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44560.4583853588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44560.4583853588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WI211267653</t>
        </is>
      </c>
      <c r="B1689" t="inlineStr">
        <is>
          <t>DATA_VALIDATION</t>
        </is>
      </c>
      <c r="C1689" t="inlineStr">
        <is>
          <t>201300019430</t>
        </is>
      </c>
      <c r="D1689" t="inlineStr">
        <is>
          <t>Folder</t>
        </is>
      </c>
      <c r="E1689" s="2">
        <f>HYPERLINK("capsilon://?command=openfolder&amp;siteaddress=FAM.docvelocity-na8.net&amp;folderid=FX28C4A852-2C22-443D-7EDB-274A92F644FC","FX21113859")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MI2112716993</t>
        </is>
      </c>
      <c r="J1689" t="n">
        <v>96.0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44551.43104166666</v>
      </c>
      <c r="P1689" s="1" t="n">
        <v>44551.46134259259</v>
      </c>
      <c r="Q1689" t="n">
        <v>69.0</v>
      </c>
      <c r="R1689" t="n">
        <v>2549.0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44551.44572916667</v>
      </c>
      <c r="X1689" t="n">
        <v>1269.0</v>
      </c>
      <c r="Y1689" t="n">
        <v>174.0</v>
      </c>
      <c r="Z1689" t="n">
        <v>0.0</v>
      </c>
      <c r="AA1689" t="n">
        <v>174.0</v>
      </c>
      <c r="AB1689" t="n">
        <v>0.0</v>
      </c>
      <c r="AC1689" t="n">
        <v>112.0</v>
      </c>
      <c r="AD1689" t="n">
        <v>-78.0</v>
      </c>
      <c r="AE1689" t="n">
        <v>0.0</v>
      </c>
      <c r="AF1689" t="n">
        <v>0.0</v>
      </c>
      <c r="AG1689" t="n">
        <v>0.0</v>
      </c>
      <c r="AH1689" t="inlineStr">
        <is>
          <t>Saloni Uttekar</t>
        </is>
      </c>
      <c r="AI1689" s="1" t="n">
        <v>44551.46134259259</v>
      </c>
      <c r="AJ1689" t="n">
        <v>1280.0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-80.0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WI211267686</t>
        </is>
      </c>
      <c r="B1690" t="inlineStr">
        <is>
          <t>DATA_VALIDATION</t>
        </is>
      </c>
      <c r="C1690" t="inlineStr">
        <is>
          <t>201308007895</t>
        </is>
      </c>
      <c r="D1690" t="inlineStr">
        <is>
          <t>Folder</t>
        </is>
      </c>
      <c r="E1690" s="2">
        <f>HYPERLINK("capsilon://?command=openfolder&amp;siteaddress=FAM.docvelocity-na8.net&amp;folderid=FXD48126CB-F4AA-5B0A-DD17-E5CAEB495930","FX21123302")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MI2112717570</t>
        </is>
      </c>
      <c r="J1690" t="n">
        <v>66.0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44551.43579861111</v>
      </c>
      <c r="P1690" s="1" t="n">
        <v>44551.451527777775</v>
      </c>
      <c r="Q1690" t="n">
        <v>538.0</v>
      </c>
      <c r="R1690" t="n">
        <v>821.0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Hemanshi Deshlahara</t>
        </is>
      </c>
      <c r="W1690" s="1" t="n">
        <v>44551.44459490741</v>
      </c>
      <c r="X1690" t="n">
        <v>251.0</v>
      </c>
      <c r="Y1690" t="n">
        <v>52.0</v>
      </c>
      <c r="Z1690" t="n">
        <v>0.0</v>
      </c>
      <c r="AA1690" t="n">
        <v>52.0</v>
      </c>
      <c r="AB1690" t="n">
        <v>0.0</v>
      </c>
      <c r="AC1690" t="n">
        <v>39.0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44551.451527777775</v>
      </c>
      <c r="AJ1690" t="n">
        <v>570.0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WI21126775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MI211273481</t>
        </is>
      </c>
      <c r="J1691" t="n">
        <v>21.0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44532.517546296294</v>
      </c>
      <c r="P1691" s="1" t="n">
        <v>44532.662997685184</v>
      </c>
      <c r="Q1691" t="n">
        <v>12387.0</v>
      </c>
      <c r="R1691" t="n">
        <v>180.0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44532.51899305556</v>
      </c>
      <c r="X1691" t="n">
        <v>104.0</v>
      </c>
      <c r="Y1691" t="n">
        <v>0.0</v>
      </c>
      <c r="Z1691" t="n">
        <v>0.0</v>
      </c>
      <c r="AA1691" t="n">
        <v>0.0</v>
      </c>
      <c r="AB1691" t="n">
        <v>9.0</v>
      </c>
      <c r="AC1691" t="n">
        <v>0.0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44532.662997685184</v>
      </c>
      <c r="AJ1691" t="n">
        <v>69.0</v>
      </c>
      <c r="AK1691" t="n">
        <v>0.0</v>
      </c>
      <c r="AL1691" t="n">
        <v>0.0</v>
      </c>
      <c r="AM1691" t="n">
        <v>0.0</v>
      </c>
      <c r="AN1691" t="n">
        <v>9.0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WI21126778</t>
        </is>
      </c>
      <c r="B1692" t="inlineStr">
        <is>
          <t>DATA_VALIDATION</t>
        </is>
      </c>
      <c r="C1692" t="inlineStr">
        <is>
          <t>201300018404</t>
        </is>
      </c>
      <c r="D1692" t="inlineStr">
        <is>
          <t>Folder</t>
        </is>
      </c>
      <c r="E1692" s="2">
        <f>HYPERLINK("capsilon://?command=openfolder&amp;siteaddress=FAM.docvelocity-na8.net&amp;folderid=FXC9600573-6890-5080-7698-BDFCBF1BB6E4","FX210911832")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MI211273532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44532.518009259256</v>
      </c>
      <c r="P1692" s="1" t="n">
        <v>44532.66402777778</v>
      </c>
      <c r="Q1692" t="n">
        <v>12443.0</v>
      </c>
      <c r="R1692" t="n">
        <v>173.0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44532.519907407404</v>
      </c>
      <c r="X1692" t="n">
        <v>78.0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4.0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Rohit Mawal</t>
        </is>
      </c>
      <c r="AI1692" s="1" t="n">
        <v>44532.66402777778</v>
      </c>
      <c r="AJ1692" t="n">
        <v>88.0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21.0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WI211267784</t>
        </is>
      </c>
      <c r="B1693" t="inlineStr">
        <is>
          <t>DATA_VALIDATION</t>
        </is>
      </c>
      <c r="C1693" t="inlineStr">
        <is>
          <t>201100014376</t>
        </is>
      </c>
      <c r="D1693" t="inlineStr">
        <is>
          <t>Folder</t>
        </is>
      </c>
      <c r="E1693" s="2">
        <f>HYPERLINK("capsilon://?command=openfolder&amp;siteaddress=FAM.docvelocity-na8.net&amp;folderid=FXE7ED7148-5C35-79BD-B5A2-7DD4C84B38E2","FX211210783")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MI2112718750</t>
        </is>
      </c>
      <c r="J1693" t="n">
        <v>80.0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44551.45369212963</v>
      </c>
      <c r="P1693" s="1" t="n">
        <v>44551.46695601852</v>
      </c>
      <c r="Q1693" t="n">
        <v>175.0</v>
      </c>
      <c r="R1693" t="n">
        <v>971.0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44551.459710648145</v>
      </c>
      <c r="X1693" t="n">
        <v>487.0</v>
      </c>
      <c r="Y1693" t="n">
        <v>102.0</v>
      </c>
      <c r="Z1693" t="n">
        <v>0.0</v>
      </c>
      <c r="AA1693" t="n">
        <v>102.0</v>
      </c>
      <c r="AB1693" t="n">
        <v>0.0</v>
      </c>
      <c r="AC1693" t="n">
        <v>72.0</v>
      </c>
      <c r="AD1693" t="n">
        <v>-22.0</v>
      </c>
      <c r="AE1693" t="n">
        <v>0.0</v>
      </c>
      <c r="AF1693" t="n">
        <v>0.0</v>
      </c>
      <c r="AG1693" t="n">
        <v>0.0</v>
      </c>
      <c r="AH1693" t="inlineStr">
        <is>
          <t>Saloni Uttekar</t>
        </is>
      </c>
      <c r="AI1693" s="1" t="n">
        <v>44551.46695601852</v>
      </c>
      <c r="AJ1693" t="n">
        <v>484.0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-22.0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WI211267787</t>
        </is>
      </c>
      <c r="B1694" t="inlineStr">
        <is>
          <t>DATA_VALIDATION</t>
        </is>
      </c>
      <c r="C1694" t="inlineStr">
        <is>
          <t>201100014376</t>
        </is>
      </c>
      <c r="D1694" t="inlineStr">
        <is>
          <t>Folder</t>
        </is>
      </c>
      <c r="E1694" s="2">
        <f>HYPERLINK("capsilon://?command=openfolder&amp;siteaddress=FAM.docvelocity-na8.net&amp;folderid=FXE7ED7148-5C35-79BD-B5A2-7DD4C84B38E2","FX211210783")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MI2112718757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44551.45394675926</v>
      </c>
      <c r="P1694" s="1" t="n">
        <v>44551.47043981482</v>
      </c>
      <c r="Q1694" t="n">
        <v>997.0</v>
      </c>
      <c r="R1694" t="n">
        <v>428.0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Sanjay Kharade</t>
        </is>
      </c>
      <c r="W1694" s="1" t="n">
        <v>44551.45569444444</v>
      </c>
      <c r="X1694" t="n">
        <v>128.0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15.0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Saloni Uttekar</t>
        </is>
      </c>
      <c r="AI1694" s="1" t="n">
        <v>44551.47043981482</v>
      </c>
      <c r="AJ1694" t="n">
        <v>300.0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WI211267806</t>
        </is>
      </c>
      <c r="B1695" t="inlineStr">
        <is>
          <t>DATA_VALIDATION</t>
        </is>
      </c>
      <c r="C1695" t="inlineStr">
        <is>
          <t>201100014376</t>
        </is>
      </c>
      <c r="D1695" t="inlineStr">
        <is>
          <t>Folder</t>
        </is>
      </c>
      <c r="E1695" s="2">
        <f>HYPERLINK("capsilon://?command=openfolder&amp;siteaddress=FAM.docvelocity-na8.net&amp;folderid=FXE7ED7148-5C35-79BD-B5A2-7DD4C84B38E2","FX211210783")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MI2112718786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44551.456296296295</v>
      </c>
      <c r="P1695" s="1" t="n">
        <v>44551.47482638889</v>
      </c>
      <c r="Q1695" t="n">
        <v>762.0</v>
      </c>
      <c r="R1695" t="n">
        <v>839.0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Nisha Verma</t>
        </is>
      </c>
      <c r="W1695" s="1" t="n">
        <v>44551.46357638889</v>
      </c>
      <c r="X1695" t="n">
        <v>460.0</v>
      </c>
      <c r="Y1695" t="n">
        <v>102.0</v>
      </c>
      <c r="Z1695" t="n">
        <v>0.0</v>
      </c>
      <c r="AA1695" t="n">
        <v>102.0</v>
      </c>
      <c r="AB1695" t="n">
        <v>0.0</v>
      </c>
      <c r="AC1695" t="n">
        <v>73.0</v>
      </c>
      <c r="AD1695" t="n">
        <v>-22.0</v>
      </c>
      <c r="AE1695" t="n">
        <v>0.0</v>
      </c>
      <c r="AF1695" t="n">
        <v>0.0</v>
      </c>
      <c r="AG1695" t="n">
        <v>0.0</v>
      </c>
      <c r="AH1695" t="inlineStr">
        <is>
          <t>Saloni Uttekar</t>
        </is>
      </c>
      <c r="AI1695" s="1" t="n">
        <v>44551.47482638889</v>
      </c>
      <c r="AJ1695" t="n">
        <v>379.0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1.0</v>
      </c>
      <c r="AP1695" t="n">
        <v>-23.0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WI211267816</t>
        </is>
      </c>
      <c r="B1696" t="inlineStr">
        <is>
          <t>DATA_VALIDATION</t>
        </is>
      </c>
      <c r="C1696" t="inlineStr">
        <is>
          <t>201100014376</t>
        </is>
      </c>
      <c r="D1696" t="inlineStr">
        <is>
          <t>Folder</t>
        </is>
      </c>
      <c r="E1696" s="2">
        <f>HYPERLINK("capsilon://?command=openfolder&amp;siteaddress=FAM.docvelocity-na8.net&amp;folderid=FXE7ED7148-5C35-79BD-B5A2-7DD4C84B38E2","FX211210783")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MI2112718833</t>
        </is>
      </c>
      <c r="J1696" t="n">
        <v>32.0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44551.45746527778</v>
      </c>
      <c r="P1696" s="1" t="n">
        <v>44551.461875</v>
      </c>
      <c r="Q1696" t="n">
        <v>195.0</v>
      </c>
      <c r="R1696" t="n">
        <v>186.0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44551.461875</v>
      </c>
      <c r="X1696" t="n">
        <v>186.0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32.0</v>
      </c>
      <c r="AE1696" t="n">
        <v>27.0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WI211267818</t>
        </is>
      </c>
      <c r="B1697" t="inlineStr">
        <is>
          <t>DATA_VALIDATION</t>
        </is>
      </c>
      <c r="C1697" t="inlineStr">
        <is>
          <t>201100014376</t>
        </is>
      </c>
      <c r="D1697" t="inlineStr">
        <is>
          <t>Folder</t>
        </is>
      </c>
      <c r="E1697" s="2">
        <f>HYPERLINK("capsilon://?command=openfolder&amp;siteaddress=FAM.docvelocity-na8.net&amp;folderid=FXE7ED7148-5C35-79BD-B5A2-7DD4C84B38E2","FX211210783")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MI2112718850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44551.457719907405</v>
      </c>
      <c r="P1697" s="1" t="n">
        <v>44551.480833333335</v>
      </c>
      <c r="Q1697" t="n">
        <v>1072.0</v>
      </c>
      <c r="R1697" t="n">
        <v>925.0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Sanjay Kharade</t>
        </is>
      </c>
      <c r="W1697" s="1" t="n">
        <v>44551.46445601852</v>
      </c>
      <c r="X1697" t="n">
        <v>314.0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15.0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Ashish Sutar</t>
        </is>
      </c>
      <c r="AI1697" s="1" t="n">
        <v>44551.480833333335</v>
      </c>
      <c r="AJ1697" t="n">
        <v>602.0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WI211267821</t>
        </is>
      </c>
      <c r="B1698" t="inlineStr">
        <is>
          <t>DATA_VALIDATION</t>
        </is>
      </c>
      <c r="C1698" t="inlineStr">
        <is>
          <t>201100014376</t>
        </is>
      </c>
      <c r="D1698" t="inlineStr">
        <is>
          <t>Folder</t>
        </is>
      </c>
      <c r="E1698" s="2">
        <f>HYPERLINK("capsilon://?command=openfolder&amp;siteaddress=FAM.docvelocity-na8.net&amp;folderid=FXE7ED7148-5C35-79BD-B5A2-7DD4C84B38E2","FX211210783")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MI2112718865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44551.457974537036</v>
      </c>
      <c r="P1698" s="1" t="n">
        <v>44551.47790509259</v>
      </c>
      <c r="Q1698" t="n">
        <v>1298.0</v>
      </c>
      <c r="R1698" t="n">
        <v>424.0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44551.46371527778</v>
      </c>
      <c r="X1698" t="n">
        <v>159.0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11.0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Saloni Uttekar</t>
        </is>
      </c>
      <c r="AI1698" s="1" t="n">
        <v>44551.47790509259</v>
      </c>
      <c r="AJ1698" t="n">
        <v>265.0</v>
      </c>
      <c r="AK1698" t="n">
        <v>2.0</v>
      </c>
      <c r="AL1698" t="n">
        <v>0.0</v>
      </c>
      <c r="AM1698" t="n">
        <v>2.0</v>
      </c>
      <c r="AN1698" t="n">
        <v>0.0</v>
      </c>
      <c r="AO1698" t="n">
        <v>2.0</v>
      </c>
      <c r="AP1698" t="n">
        <v>5.0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WI211267847</t>
        </is>
      </c>
      <c r="B1699" t="inlineStr">
        <is>
          <t>DATA_VALIDATION</t>
        </is>
      </c>
      <c r="C1699" t="inlineStr">
        <is>
          <t>201100014376</t>
        </is>
      </c>
      <c r="D1699" t="inlineStr">
        <is>
          <t>Folder</t>
        </is>
      </c>
      <c r="E1699" s="2">
        <f>HYPERLINK("capsilon://?command=openfolder&amp;siteaddress=FAM.docvelocity-na8.net&amp;folderid=FXE7ED7148-5C35-79BD-B5A2-7DD4C84B38E2","FX211210783")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MI2112718833</t>
        </is>
      </c>
      <c r="J1699" t="n">
        <v>64.0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44551.46288194445</v>
      </c>
      <c r="P1699" s="1" t="n">
        <v>44551.49150462963</v>
      </c>
      <c r="Q1699" t="n">
        <v>390.0</v>
      </c>
      <c r="R1699" t="n">
        <v>2083.0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Sanjay Kharade</t>
        </is>
      </c>
      <c r="W1699" s="1" t="n">
        <v>44551.48474537037</v>
      </c>
      <c r="X1699" t="n">
        <v>1303.0</v>
      </c>
      <c r="Y1699" t="n">
        <v>109.0</v>
      </c>
      <c r="Z1699" t="n">
        <v>0.0</v>
      </c>
      <c r="AA1699" t="n">
        <v>109.0</v>
      </c>
      <c r="AB1699" t="n">
        <v>0.0</v>
      </c>
      <c r="AC1699" t="n">
        <v>98.0</v>
      </c>
      <c r="AD1699" t="n">
        <v>-45.0</v>
      </c>
      <c r="AE1699" t="n">
        <v>0.0</v>
      </c>
      <c r="AF1699" t="n">
        <v>0.0</v>
      </c>
      <c r="AG1699" t="n">
        <v>0.0</v>
      </c>
      <c r="AH1699" t="inlineStr">
        <is>
          <t>Poonam Patil</t>
        </is>
      </c>
      <c r="AI1699" s="1" t="n">
        <v>44551.49150462963</v>
      </c>
      <c r="AJ1699" t="n">
        <v>551.0</v>
      </c>
      <c r="AK1699" t="n">
        <v>2.0</v>
      </c>
      <c r="AL1699" t="n">
        <v>0.0</v>
      </c>
      <c r="AM1699" t="n">
        <v>2.0</v>
      </c>
      <c r="AN1699" t="n">
        <v>0.0</v>
      </c>
      <c r="AO1699" t="n">
        <v>1.0</v>
      </c>
      <c r="AP1699" t="n">
        <v>-47.0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WI211267912</t>
        </is>
      </c>
      <c r="B1700" t="inlineStr">
        <is>
          <t>DATA_VALIDATION</t>
        </is>
      </c>
      <c r="C1700" t="inlineStr">
        <is>
          <t>201348000209</t>
        </is>
      </c>
      <c r="D1700" t="inlineStr">
        <is>
          <t>Folder</t>
        </is>
      </c>
      <c r="E1700" s="2">
        <f>HYPERLINK("capsilon://?command=openfolder&amp;siteaddress=FAM.docvelocity-na8.net&amp;folderid=FX0FAB96E8-2DF3-B280-514A-D783F20322B1","FX21124657")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MI2112720261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44551.47219907407</v>
      </c>
      <c r="P1700" s="1" t="n">
        <v>44551.47918981482</v>
      </c>
      <c r="Q1700" t="n">
        <v>438.0</v>
      </c>
      <c r="R1700" t="n">
        <v>166.0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Raman Vaidya</t>
        </is>
      </c>
      <c r="W1700" s="1" t="n">
        <v>44551.47849537037</v>
      </c>
      <c r="X1700" t="n">
        <v>132.0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38.0</v>
      </c>
      <c r="AE1700" t="n">
        <v>0.0</v>
      </c>
      <c r="AF1700" t="n">
        <v>0.0</v>
      </c>
      <c r="AG1700" t="n">
        <v>0.0</v>
      </c>
      <c r="AH1700" t="inlineStr">
        <is>
          <t>Poonam Patil</t>
        </is>
      </c>
      <c r="AI1700" s="1" t="n">
        <v>44551.47918981482</v>
      </c>
      <c r="AJ1700" t="n">
        <v>34.0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38.0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WI211267967</t>
        </is>
      </c>
      <c r="B1701" t="inlineStr">
        <is>
          <t>DATA_VALIDATION</t>
        </is>
      </c>
      <c r="C1701" t="inlineStr">
        <is>
          <t>201300020313</t>
        </is>
      </c>
      <c r="D1701" t="inlineStr">
        <is>
          <t>Folder</t>
        </is>
      </c>
      <c r="E1701" s="2">
        <f>HYPERLINK("capsilon://?command=openfolder&amp;siteaddress=FAM.docvelocity-na8.net&amp;folderid=FX18108626-C09D-F6DD-EC7B-D211CB173617","FX21128244")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MI2112720496</t>
        </is>
      </c>
      <c r="J1701" t="n">
        <v>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44551.47604166667</v>
      </c>
      <c r="P1701" s="1" t="n">
        <v>44551.50634259259</v>
      </c>
      <c r="Q1701" t="n">
        <v>112.0</v>
      </c>
      <c r="R1701" t="n">
        <v>2506.0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Amruta Erande</t>
        </is>
      </c>
      <c r="W1701" s="1" t="n">
        <v>44551.50016203704</v>
      </c>
      <c r="X1701" t="n">
        <v>1975.0</v>
      </c>
      <c r="Y1701" t="n">
        <v>84.0</v>
      </c>
      <c r="Z1701" t="n">
        <v>0.0</v>
      </c>
      <c r="AA1701" t="n">
        <v>84.0</v>
      </c>
      <c r="AB1701" t="n">
        <v>0.0</v>
      </c>
      <c r="AC1701" t="n">
        <v>53.0</v>
      </c>
      <c r="AD1701" t="n">
        <v>-52.0</v>
      </c>
      <c r="AE1701" t="n">
        <v>0.0</v>
      </c>
      <c r="AF1701" t="n">
        <v>0.0</v>
      </c>
      <c r="AG1701" t="n">
        <v>0.0</v>
      </c>
      <c r="AH1701" t="inlineStr">
        <is>
          <t>Saloni Uttekar</t>
        </is>
      </c>
      <c r="AI1701" s="1" t="n">
        <v>44551.50634259259</v>
      </c>
      <c r="AJ1701" t="n">
        <v>531.0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-52.0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WI211268051</t>
        </is>
      </c>
      <c r="B1702" t="inlineStr">
        <is>
          <t>DATA_VALIDATION</t>
        </is>
      </c>
      <c r="C1702" t="inlineStr">
        <is>
          <t>201340000510</t>
        </is>
      </c>
      <c r="D1702" t="inlineStr">
        <is>
          <t>Folder</t>
        </is>
      </c>
      <c r="E1702" s="2">
        <f>HYPERLINK("capsilon://?command=openfolder&amp;siteaddress=FAM.docvelocity-na8.net&amp;folderid=FX2E707C5A-B89C-BE12-FDA2-753EB625D0B3","FX211210106")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MI2112720507</t>
        </is>
      </c>
      <c r="J1702" t="n">
        <v>196.0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44551.48457175926</v>
      </c>
      <c r="P1702" s="1" t="n">
        <v>44551.49638888889</v>
      </c>
      <c r="Q1702" t="n">
        <v>537.0</v>
      </c>
      <c r="R1702" t="n">
        <v>484.0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44551.49638888889</v>
      </c>
      <c r="X1702" t="n">
        <v>335.0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196.0</v>
      </c>
      <c r="AE1702" t="n">
        <v>172.0</v>
      </c>
      <c r="AF1702" t="n">
        <v>0.0</v>
      </c>
      <c r="AG1702" t="n">
        <v>10.0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WI211268059</t>
        </is>
      </c>
      <c r="B1703" t="inlineStr">
        <is>
          <t>DATA_VALIDATION</t>
        </is>
      </c>
      <c r="C1703" t="inlineStr">
        <is>
          <t>201300020313</t>
        </is>
      </c>
      <c r="D1703" t="inlineStr">
        <is>
          <t>Folder</t>
        </is>
      </c>
      <c r="E1703" s="2">
        <f>HYPERLINK("capsilon://?command=openfolder&amp;siteaddress=FAM.docvelocity-na8.net&amp;folderid=FX18108626-C09D-F6DD-EC7B-D211CB173617","FX21128244")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MI2112720549</t>
        </is>
      </c>
      <c r="J1703" t="n">
        <v>32.0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44551.48546296296</v>
      </c>
      <c r="P1703" s="1" t="n">
        <v>44551.49695601852</v>
      </c>
      <c r="Q1703" t="n">
        <v>65.0</v>
      </c>
      <c r="R1703" t="n">
        <v>928.0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Prajakta Jagannath Mane</t>
        </is>
      </c>
      <c r="W1703" s="1" t="n">
        <v>44551.49041666667</v>
      </c>
      <c r="X1703" t="n">
        <v>416.0</v>
      </c>
      <c r="Y1703" t="n">
        <v>79.0</v>
      </c>
      <c r="Z1703" t="n">
        <v>0.0</v>
      </c>
      <c r="AA1703" t="n">
        <v>79.0</v>
      </c>
      <c r="AB1703" t="n">
        <v>0.0</v>
      </c>
      <c r="AC1703" t="n">
        <v>49.0</v>
      </c>
      <c r="AD1703" t="n">
        <v>-47.0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44551.49695601852</v>
      </c>
      <c r="AJ1703" t="n">
        <v>504.0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-48.0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WI211268068</t>
        </is>
      </c>
      <c r="B1704" t="inlineStr">
        <is>
          <t>DATA_VALIDATION</t>
        </is>
      </c>
      <c r="C1704" t="inlineStr">
        <is>
          <t>201130012977</t>
        </is>
      </c>
      <c r="D1704" t="inlineStr">
        <is>
          <t>Folder</t>
        </is>
      </c>
      <c r="E1704" s="2">
        <f>HYPERLINK("capsilon://?command=openfolder&amp;siteaddress=FAM.docvelocity-na8.net&amp;folderid=FX5C0D0359-3E77-F780-4BC5-1D1779438FE9","FX21129600")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MI2112721317</t>
        </is>
      </c>
      <c r="J1704" t="n">
        <v>107.0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44551.48700231482</v>
      </c>
      <c r="P1704" s="1" t="n">
        <v>44551.49637731481</v>
      </c>
      <c r="Q1704" t="n">
        <v>24.0</v>
      </c>
      <c r="R1704" t="n">
        <v>786.0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44551.491006944445</v>
      </c>
      <c r="X1704" t="n">
        <v>337.0</v>
      </c>
      <c r="Y1704" t="n">
        <v>81.0</v>
      </c>
      <c r="Z1704" t="n">
        <v>0.0</v>
      </c>
      <c r="AA1704" t="n">
        <v>81.0</v>
      </c>
      <c r="AB1704" t="n">
        <v>0.0</v>
      </c>
      <c r="AC1704" t="n">
        <v>39.0</v>
      </c>
      <c r="AD1704" t="n">
        <v>26.0</v>
      </c>
      <c r="AE1704" t="n">
        <v>0.0</v>
      </c>
      <c r="AF1704" t="n">
        <v>0.0</v>
      </c>
      <c r="AG1704" t="n">
        <v>0.0</v>
      </c>
      <c r="AH1704" t="inlineStr">
        <is>
          <t>Saloni Uttekar</t>
        </is>
      </c>
      <c r="AI1704" s="1" t="n">
        <v>44551.49637731481</v>
      </c>
      <c r="AJ1704" t="n">
        <v>449.0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26.0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WI211268074</t>
        </is>
      </c>
      <c r="B1705" t="inlineStr">
        <is>
          <t>DATA_VALIDATION</t>
        </is>
      </c>
      <c r="C1705" t="inlineStr">
        <is>
          <t>201330004298</t>
        </is>
      </c>
      <c r="D1705" t="inlineStr">
        <is>
          <t>Folder</t>
        </is>
      </c>
      <c r="E1705" s="2">
        <f>HYPERLINK("capsilon://?command=openfolder&amp;siteaddress=FAM.docvelocity-na8.net&amp;folderid=FX60E93C28-FE29-E3E5-EED9-1596A2AF80C5","FX211210435")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MI2112721549</t>
        </is>
      </c>
      <c r="J1705" t="n">
        <v>51.0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44551.488032407404</v>
      </c>
      <c r="P1705" s="1" t="n">
        <v>44551.49796296296</v>
      </c>
      <c r="Q1705" t="n">
        <v>548.0</v>
      </c>
      <c r="R1705" t="n">
        <v>310.0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44551.49796296296</v>
      </c>
      <c r="X1705" t="n">
        <v>136.0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51.0</v>
      </c>
      <c r="AE1705" t="n">
        <v>46.0</v>
      </c>
      <c r="AF1705" t="n">
        <v>0.0</v>
      </c>
      <c r="AG1705" t="n">
        <v>3.0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WI211268133</t>
        </is>
      </c>
      <c r="B1706" t="inlineStr">
        <is>
          <t>DATA_VALIDATION</t>
        </is>
      </c>
      <c r="C1706" t="inlineStr">
        <is>
          <t>201130012819</t>
        </is>
      </c>
      <c r="D1706" t="inlineStr">
        <is>
          <t>Folder</t>
        </is>
      </c>
      <c r="E1706" s="2">
        <f>HYPERLINK("capsilon://?command=openfolder&amp;siteaddress=FAM.docvelocity-na8.net&amp;folderid=FX3141AFD2-B152-5A72-3C48-75A1FB0DF53C","FX211112606")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MI2112722218</t>
        </is>
      </c>
      <c r="J1706" t="n">
        <v>50.0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44551.49592592593</v>
      </c>
      <c r="P1706" s="1" t="n">
        <v>44551.50975694445</v>
      </c>
      <c r="Q1706" t="n">
        <v>212.0</v>
      </c>
      <c r="R1706" t="n">
        <v>983.0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44551.504849537036</v>
      </c>
      <c r="X1706" t="n">
        <v>655.0</v>
      </c>
      <c r="Y1706" t="n">
        <v>57.0</v>
      </c>
      <c r="Z1706" t="n">
        <v>0.0</v>
      </c>
      <c r="AA1706" t="n">
        <v>57.0</v>
      </c>
      <c r="AB1706" t="n">
        <v>0.0</v>
      </c>
      <c r="AC1706" t="n">
        <v>31.0</v>
      </c>
      <c r="AD1706" t="n">
        <v>-7.0</v>
      </c>
      <c r="AE1706" t="n">
        <v>0.0</v>
      </c>
      <c r="AF1706" t="n">
        <v>0.0</v>
      </c>
      <c r="AG1706" t="n">
        <v>0.0</v>
      </c>
      <c r="AH1706" t="inlineStr">
        <is>
          <t>Sangeeta Kumari</t>
        </is>
      </c>
      <c r="AI1706" s="1" t="n">
        <v>44551.50975694445</v>
      </c>
      <c r="AJ1706" t="n">
        <v>319.0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0.0</v>
      </c>
      <c r="AP1706" t="n">
        <v>-8.0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WI211268233</t>
        </is>
      </c>
      <c r="B1707" t="inlineStr">
        <is>
          <t>DATA_VALIDATION</t>
        </is>
      </c>
      <c r="C1707" t="inlineStr">
        <is>
          <t>201340000510</t>
        </is>
      </c>
      <c r="D1707" t="inlineStr">
        <is>
          <t>Folder</t>
        </is>
      </c>
      <c r="E1707" s="2">
        <f>HYPERLINK("capsilon://?command=openfolder&amp;siteaddress=FAM.docvelocity-na8.net&amp;folderid=FX2E707C5A-B89C-BE12-FDA2-753EB625D0B3","FX211210106")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MI2112720507</t>
        </is>
      </c>
      <c r="J1707" t="n">
        <v>407.0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44551.50200231482</v>
      </c>
      <c r="P1707" s="1" t="n">
        <v>44551.663518518515</v>
      </c>
      <c r="Q1707" t="n">
        <v>1256.0</v>
      </c>
      <c r="R1707" t="n">
        <v>12699.0</v>
      </c>
      <c r="S1707" t="b">
        <v>0</v>
      </c>
      <c r="T1707" t="inlineStr">
        <is>
          <t>N/A</t>
        </is>
      </c>
      <c r="U1707" t="b">
        <v>1</v>
      </c>
      <c r="V1707" t="inlineStr">
        <is>
          <t>Amruta Erande</t>
        </is>
      </c>
      <c r="W1707" s="1" t="n">
        <v>44551.63334490741</v>
      </c>
      <c r="X1707" t="n">
        <v>10223.0</v>
      </c>
      <c r="Y1707" t="n">
        <v>430.0</v>
      </c>
      <c r="Z1707" t="n">
        <v>0.0</v>
      </c>
      <c r="AA1707" t="n">
        <v>430.0</v>
      </c>
      <c r="AB1707" t="n">
        <v>0.0</v>
      </c>
      <c r="AC1707" t="n">
        <v>319.0</v>
      </c>
      <c r="AD1707" t="n">
        <v>-23.0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44551.663518518515</v>
      </c>
      <c r="AJ1707" t="n">
        <v>2345.0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-25.0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WI211268244</t>
        </is>
      </c>
      <c r="B1708" t="inlineStr">
        <is>
          <t>DATA_VALIDATION</t>
        </is>
      </c>
      <c r="C1708" t="inlineStr">
        <is>
          <t>201330004298</t>
        </is>
      </c>
      <c r="D1708" t="inlineStr">
        <is>
          <t>Folder</t>
        </is>
      </c>
      <c r="E1708" s="2">
        <f>HYPERLINK("capsilon://?command=openfolder&amp;siteaddress=FAM.docvelocity-na8.net&amp;folderid=FX60E93C28-FE29-E3E5-EED9-1596A2AF80C5","FX211210435")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MI2112721549</t>
        </is>
      </c>
      <c r="J1708" t="n">
        <v>140.0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44551.50266203703</v>
      </c>
      <c r="P1708" s="1" t="n">
        <v>44551.5603125</v>
      </c>
      <c r="Q1708" t="n">
        <v>2075.0</v>
      </c>
      <c r="R1708" t="n">
        <v>2906.0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Ketan Pathak</t>
        </is>
      </c>
      <c r="W1708" s="1" t="n">
        <v>44551.54744212963</v>
      </c>
      <c r="X1708" t="n">
        <v>2060.0</v>
      </c>
      <c r="Y1708" t="n">
        <v>108.0</v>
      </c>
      <c r="Z1708" t="n">
        <v>0.0</v>
      </c>
      <c r="AA1708" t="n">
        <v>108.0</v>
      </c>
      <c r="AB1708" t="n">
        <v>0.0</v>
      </c>
      <c r="AC1708" t="n">
        <v>69.0</v>
      </c>
      <c r="AD1708" t="n">
        <v>32.0</v>
      </c>
      <c r="AE1708" t="n">
        <v>0.0</v>
      </c>
      <c r="AF1708" t="n">
        <v>0.0</v>
      </c>
      <c r="AG1708" t="n">
        <v>0.0</v>
      </c>
      <c r="AH1708" t="inlineStr">
        <is>
          <t>Rohit Mawal</t>
        </is>
      </c>
      <c r="AI1708" s="1" t="n">
        <v>44551.5603125</v>
      </c>
      <c r="AJ1708" t="n">
        <v>782.0</v>
      </c>
      <c r="AK1708" t="n">
        <v>3.0</v>
      </c>
      <c r="AL1708" t="n">
        <v>0.0</v>
      </c>
      <c r="AM1708" t="n">
        <v>3.0</v>
      </c>
      <c r="AN1708" t="n">
        <v>0.0</v>
      </c>
      <c r="AO1708" t="n">
        <v>3.0</v>
      </c>
      <c r="AP1708" t="n">
        <v>29.0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WI211268297</t>
        </is>
      </c>
      <c r="B1709" t="inlineStr">
        <is>
          <t>DATA_VALIDATION</t>
        </is>
      </c>
      <c r="C1709" t="inlineStr">
        <is>
          <t>201100014362</t>
        </is>
      </c>
      <c r="D1709" t="inlineStr">
        <is>
          <t>Folder</t>
        </is>
      </c>
      <c r="E1709" s="2">
        <f>HYPERLINK("capsilon://?command=openfolder&amp;siteaddress=FAM.docvelocity-na8.net&amp;folderid=FX76DBD657-93A4-6017-BDC6-53DC31F9B84A","FX21129754")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MI2112723231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44551.50465277778</v>
      </c>
      <c r="P1709" s="1" t="n">
        <v>44551.535833333335</v>
      </c>
      <c r="Q1709" t="n">
        <v>2140.0</v>
      </c>
      <c r="R1709" t="n">
        <v>554.0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Prajakta Jagannath Mane</t>
        </is>
      </c>
      <c r="W1709" s="1" t="n">
        <v>44551.52578703704</v>
      </c>
      <c r="X1709" t="n">
        <v>235.0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23.0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44551.535833333335</v>
      </c>
      <c r="AJ1709" t="n">
        <v>300.0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WI211268346</t>
        </is>
      </c>
      <c r="B1710" t="inlineStr">
        <is>
          <t>DATA_VALIDATION</t>
        </is>
      </c>
      <c r="C1710" t="inlineStr">
        <is>
          <t>201130012953</t>
        </is>
      </c>
      <c r="D1710" t="inlineStr">
        <is>
          <t>Folder</t>
        </is>
      </c>
      <c r="E1710" s="2">
        <f>HYPERLINK("capsilon://?command=openfolder&amp;siteaddress=FAM.docvelocity-na8.net&amp;folderid=FX2A54C81B-8A6C-3FCC-1810-A2E062DAE6EF","FX21127958")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MI2112723536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44551.507835648146</v>
      </c>
      <c r="P1710" s="1" t="n">
        <v>44551.52017361111</v>
      </c>
      <c r="Q1710" t="n">
        <v>829.0</v>
      </c>
      <c r="R1710" t="n">
        <v>237.0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44551.51787037037</v>
      </c>
      <c r="X1710" t="n">
        <v>77.0</v>
      </c>
      <c r="Y1710" t="n">
        <v>9.0</v>
      </c>
      <c r="Z1710" t="n">
        <v>0.0</v>
      </c>
      <c r="AA1710" t="n">
        <v>9.0</v>
      </c>
      <c r="AB1710" t="n">
        <v>0.0</v>
      </c>
      <c r="AC1710" t="n">
        <v>5.0</v>
      </c>
      <c r="AD1710" t="n">
        <v>21.0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44551.52017361111</v>
      </c>
      <c r="AJ1710" t="n">
        <v>160.0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21.0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WI211268412</t>
        </is>
      </c>
      <c r="B1711" t="inlineStr">
        <is>
          <t>DATA_VALIDATION</t>
        </is>
      </c>
      <c r="C1711" t="inlineStr">
        <is>
          <t>201100014362</t>
        </is>
      </c>
      <c r="D1711" t="inlineStr">
        <is>
          <t>Folder</t>
        </is>
      </c>
      <c r="E1711" s="2">
        <f>HYPERLINK("capsilon://?command=openfolder&amp;siteaddress=FAM.docvelocity-na8.net&amp;folderid=FX76DBD657-93A4-6017-BDC6-53DC31F9B84A","FX21129754")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MI2112724189</t>
        </is>
      </c>
      <c r="J1711" t="n">
        <v>41.0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44551.51497685185</v>
      </c>
      <c r="P1711" s="1" t="n">
        <v>44551.53870370371</v>
      </c>
      <c r="Q1711" t="n">
        <v>1596.0</v>
      </c>
      <c r="R1711" t="n">
        <v>454.0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44551.52019675926</v>
      </c>
      <c r="X1711" t="n">
        <v>200.0</v>
      </c>
      <c r="Y1711" t="n">
        <v>71.0</v>
      </c>
      <c r="Z1711" t="n">
        <v>0.0</v>
      </c>
      <c r="AA1711" t="n">
        <v>71.0</v>
      </c>
      <c r="AB1711" t="n">
        <v>0.0</v>
      </c>
      <c r="AC1711" t="n">
        <v>45.0</v>
      </c>
      <c r="AD1711" t="n">
        <v>-30.0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44551.53870370371</v>
      </c>
      <c r="AJ1711" t="n">
        <v>248.0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-30.0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WI211268419</t>
        </is>
      </c>
      <c r="B1712" t="inlineStr">
        <is>
          <t>DATA_VALIDATION</t>
        </is>
      </c>
      <c r="C1712" t="inlineStr">
        <is>
          <t>201100014362</t>
        </is>
      </c>
      <c r="D1712" t="inlineStr">
        <is>
          <t>Folder</t>
        </is>
      </c>
      <c r="E1712" s="2">
        <f>HYPERLINK("capsilon://?command=openfolder&amp;siteaddress=FAM.docvelocity-na8.net&amp;folderid=FX76DBD657-93A4-6017-BDC6-53DC31F9B84A","FX21129754")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MI2112724199</t>
        </is>
      </c>
      <c r="J1712" t="n">
        <v>41.0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44551.516122685185</v>
      </c>
      <c r="P1712" s="1" t="n">
        <v>44551.541655092595</v>
      </c>
      <c r="Q1712" t="n">
        <v>1765.0</v>
      </c>
      <c r="R1712" t="n">
        <v>441.0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44551.52217592593</v>
      </c>
      <c r="X1712" t="n">
        <v>170.0</v>
      </c>
      <c r="Y1712" t="n">
        <v>71.0</v>
      </c>
      <c r="Z1712" t="n">
        <v>0.0</v>
      </c>
      <c r="AA1712" t="n">
        <v>71.0</v>
      </c>
      <c r="AB1712" t="n">
        <v>0.0</v>
      </c>
      <c r="AC1712" t="n">
        <v>45.0</v>
      </c>
      <c r="AD1712" t="n">
        <v>-30.0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44551.541655092595</v>
      </c>
      <c r="AJ1712" t="n">
        <v>254.0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-30.0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WI211268429</t>
        </is>
      </c>
      <c r="B1713" t="inlineStr">
        <is>
          <t>DATA_VALIDATION</t>
        </is>
      </c>
      <c r="C1713" t="inlineStr">
        <is>
          <t>201100014362</t>
        </is>
      </c>
      <c r="D1713" t="inlineStr">
        <is>
          <t>Folder</t>
        </is>
      </c>
      <c r="E1713" s="2">
        <f>HYPERLINK("capsilon://?command=openfolder&amp;siteaddress=FAM.docvelocity-na8.net&amp;folderid=FX76DBD657-93A4-6017-BDC6-53DC31F9B84A","FX21129754")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MI2112724209</t>
        </is>
      </c>
      <c r="J1713" t="n">
        <v>41.0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44551.51726851852</v>
      </c>
      <c r="P1713" s="1" t="n">
        <v>44551.545277777775</v>
      </c>
      <c r="Q1713" t="n">
        <v>1884.0</v>
      </c>
      <c r="R1713" t="n">
        <v>536.0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44551.52476851852</v>
      </c>
      <c r="X1713" t="n">
        <v>224.0</v>
      </c>
      <c r="Y1713" t="n">
        <v>71.0</v>
      </c>
      <c r="Z1713" t="n">
        <v>0.0</v>
      </c>
      <c r="AA1713" t="n">
        <v>71.0</v>
      </c>
      <c r="AB1713" t="n">
        <v>0.0</v>
      </c>
      <c r="AC1713" t="n">
        <v>45.0</v>
      </c>
      <c r="AD1713" t="n">
        <v>-30.0</v>
      </c>
      <c r="AE1713" t="n">
        <v>0.0</v>
      </c>
      <c r="AF1713" t="n">
        <v>0.0</v>
      </c>
      <c r="AG1713" t="n">
        <v>0.0</v>
      </c>
      <c r="AH1713" t="inlineStr">
        <is>
          <t>Dashrath Soren</t>
        </is>
      </c>
      <c r="AI1713" s="1" t="n">
        <v>44551.545277777775</v>
      </c>
      <c r="AJ1713" t="n">
        <v>312.0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-30.0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WI211268440</t>
        </is>
      </c>
      <c r="B1714" t="inlineStr">
        <is>
          <t>DATA_VALIDATION</t>
        </is>
      </c>
      <c r="C1714" t="inlineStr">
        <is>
          <t>201100014362</t>
        </is>
      </c>
      <c r="D1714" t="inlineStr">
        <is>
          <t>Folder</t>
        </is>
      </c>
      <c r="E1714" s="2">
        <f>HYPERLINK("capsilon://?command=openfolder&amp;siteaddress=FAM.docvelocity-na8.net&amp;folderid=FX76DBD657-93A4-6017-BDC6-53DC31F9B84A","FX21129754")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MI2112724214</t>
        </is>
      </c>
      <c r="J1714" t="n">
        <v>41.0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44551.51831018519</v>
      </c>
      <c r="P1714" s="1" t="n">
        <v>44551.55125</v>
      </c>
      <c r="Q1714" t="n">
        <v>1284.0</v>
      </c>
      <c r="R1714" t="n">
        <v>1562.0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Suraj Toradmal</t>
        </is>
      </c>
      <c r="W1714" s="1" t="n">
        <v>44551.53476851852</v>
      </c>
      <c r="X1714" t="n">
        <v>801.0</v>
      </c>
      <c r="Y1714" t="n">
        <v>71.0</v>
      </c>
      <c r="Z1714" t="n">
        <v>0.0</v>
      </c>
      <c r="AA1714" t="n">
        <v>71.0</v>
      </c>
      <c r="AB1714" t="n">
        <v>0.0</v>
      </c>
      <c r="AC1714" t="n">
        <v>45.0</v>
      </c>
      <c r="AD1714" t="n">
        <v>-30.0</v>
      </c>
      <c r="AE1714" t="n">
        <v>0.0</v>
      </c>
      <c r="AF1714" t="n">
        <v>0.0</v>
      </c>
      <c r="AG1714" t="n">
        <v>0.0</v>
      </c>
      <c r="AH1714" t="inlineStr">
        <is>
          <t>Rohit Mawal</t>
        </is>
      </c>
      <c r="AI1714" s="1" t="n">
        <v>44551.55125</v>
      </c>
      <c r="AJ1714" t="n">
        <v>755.0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-31.0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WI211268445</t>
        </is>
      </c>
      <c r="B1715" t="inlineStr">
        <is>
          <t>DATA_VALIDATION</t>
        </is>
      </c>
      <c r="C1715" t="inlineStr">
        <is>
          <t>201100014362</t>
        </is>
      </c>
      <c r="D1715" t="inlineStr">
        <is>
          <t>Folder</t>
        </is>
      </c>
      <c r="E1715" s="2">
        <f>HYPERLINK("capsilon://?command=openfolder&amp;siteaddress=FAM.docvelocity-na8.net&amp;folderid=FX76DBD657-93A4-6017-BDC6-53DC31F9B84A","FX21129754")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MI2112724230</t>
        </is>
      </c>
      <c r="J1715" t="n">
        <v>41.0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44551.51936342593</v>
      </c>
      <c r="P1715" s="1" t="n">
        <v>44551.547939814816</v>
      </c>
      <c r="Q1715" t="n">
        <v>1973.0</v>
      </c>
      <c r="R1715" t="n">
        <v>496.0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44551.52888888889</v>
      </c>
      <c r="X1715" t="n">
        <v>267.0</v>
      </c>
      <c r="Y1715" t="n">
        <v>71.0</v>
      </c>
      <c r="Z1715" t="n">
        <v>0.0</v>
      </c>
      <c r="AA1715" t="n">
        <v>71.0</v>
      </c>
      <c r="AB1715" t="n">
        <v>0.0</v>
      </c>
      <c r="AC1715" t="n">
        <v>45.0</v>
      </c>
      <c r="AD1715" t="n">
        <v>-30.0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44551.547939814816</v>
      </c>
      <c r="AJ1715" t="n">
        <v>229.0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-30.0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WI211268464</t>
        </is>
      </c>
      <c r="B1716" t="inlineStr">
        <is>
          <t>DATA_VALIDATION</t>
        </is>
      </c>
      <c r="C1716" t="inlineStr">
        <is>
          <t>201100014362</t>
        </is>
      </c>
      <c r="D1716" t="inlineStr">
        <is>
          <t>Folder</t>
        </is>
      </c>
      <c r="E1716" s="2">
        <f>HYPERLINK("capsilon://?command=openfolder&amp;siteaddress=FAM.docvelocity-na8.net&amp;folderid=FX76DBD657-93A4-6017-BDC6-53DC31F9B84A","FX21129754")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MI2112724245</t>
        </is>
      </c>
      <c r="J1716" t="n">
        <v>41.0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44551.520532407405</v>
      </c>
      <c r="P1716" s="1" t="n">
        <v>44551.55986111111</v>
      </c>
      <c r="Q1716" t="n">
        <v>2994.0</v>
      </c>
      <c r="R1716" t="n">
        <v>404.0</v>
      </c>
      <c r="S1716" t="b">
        <v>0</v>
      </c>
      <c r="T1716" t="inlineStr">
        <is>
          <t>N/A</t>
        </is>
      </c>
      <c r="U1716" t="b">
        <v>0</v>
      </c>
      <c r="V1716" t="inlineStr">
        <is>
          <t>Prajakta Jagannath Mane</t>
        </is>
      </c>
      <c r="W1716" s="1" t="n">
        <v>44551.53113425926</v>
      </c>
      <c r="X1716" t="n">
        <v>193.0</v>
      </c>
      <c r="Y1716" t="n">
        <v>71.0</v>
      </c>
      <c r="Z1716" t="n">
        <v>0.0</v>
      </c>
      <c r="AA1716" t="n">
        <v>71.0</v>
      </c>
      <c r="AB1716" t="n">
        <v>0.0</v>
      </c>
      <c r="AC1716" t="n">
        <v>46.0</v>
      </c>
      <c r="AD1716" t="n">
        <v>-30.0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44551.55986111111</v>
      </c>
      <c r="AJ1716" t="n">
        <v>196.0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-30.0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WI211268475</t>
        </is>
      </c>
      <c r="B1717" t="inlineStr">
        <is>
          <t>DATA_VALIDATION</t>
        </is>
      </c>
      <c r="C1717" t="inlineStr">
        <is>
          <t>201100014362</t>
        </is>
      </c>
      <c r="D1717" t="inlineStr">
        <is>
          <t>Folder</t>
        </is>
      </c>
      <c r="E1717" s="2">
        <f>HYPERLINK("capsilon://?command=openfolder&amp;siteaddress=FAM.docvelocity-na8.net&amp;folderid=FX76DBD657-93A4-6017-BDC6-53DC31F9B84A","FX21129754")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MI2112724254</t>
        </is>
      </c>
      <c r="J1717" t="n">
        <v>32.0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44551.5215625</v>
      </c>
      <c r="P1717" s="1" t="n">
        <v>44551.562685185185</v>
      </c>
      <c r="Q1717" t="n">
        <v>3132.0</v>
      </c>
      <c r="R1717" t="n">
        <v>421.0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Prajakta Jagannath Mane</t>
        </is>
      </c>
      <c r="W1717" s="1" t="n">
        <v>44551.53320601852</v>
      </c>
      <c r="X1717" t="n">
        <v>178.0</v>
      </c>
      <c r="Y1717" t="n">
        <v>36.0</v>
      </c>
      <c r="Z1717" t="n">
        <v>0.0</v>
      </c>
      <c r="AA1717" t="n">
        <v>36.0</v>
      </c>
      <c r="AB1717" t="n">
        <v>0.0</v>
      </c>
      <c r="AC1717" t="n">
        <v>25.0</v>
      </c>
      <c r="AD1717" t="n">
        <v>-4.0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44551.562685185185</v>
      </c>
      <c r="AJ1717" t="n">
        <v>243.0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WI211268487</t>
        </is>
      </c>
      <c r="B1718" t="inlineStr">
        <is>
          <t>DATA_VALIDATION</t>
        </is>
      </c>
      <c r="C1718" t="inlineStr">
        <is>
          <t>201100014362</t>
        </is>
      </c>
      <c r="D1718" t="inlineStr">
        <is>
          <t>Folder</t>
        </is>
      </c>
      <c r="E1718" s="2">
        <f>HYPERLINK("capsilon://?command=openfolder&amp;siteaddress=FAM.docvelocity-na8.net&amp;folderid=FX76DBD657-93A4-6017-BDC6-53DC31F9B84A","FX21129754")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MI2112724256</t>
        </is>
      </c>
      <c r="J1718" t="n">
        <v>32.0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44551.52274305555</v>
      </c>
      <c r="P1718" s="1" t="n">
        <v>44551.56741898148</v>
      </c>
      <c r="Q1718" t="n">
        <v>3103.0</v>
      </c>
      <c r="R1718" t="n">
        <v>757.0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Prajakta Jagannath Mane</t>
        </is>
      </c>
      <c r="W1718" s="1" t="n">
        <v>44551.53487268519</v>
      </c>
      <c r="X1718" t="n">
        <v>144.0</v>
      </c>
      <c r="Y1718" t="n">
        <v>36.0</v>
      </c>
      <c r="Z1718" t="n">
        <v>0.0</v>
      </c>
      <c r="AA1718" t="n">
        <v>36.0</v>
      </c>
      <c r="AB1718" t="n">
        <v>0.0</v>
      </c>
      <c r="AC1718" t="n">
        <v>25.0</v>
      </c>
      <c r="AD1718" t="n">
        <v>-4.0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44551.56741898148</v>
      </c>
      <c r="AJ1718" t="n">
        <v>613.0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-4.0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WI211268498</t>
        </is>
      </c>
      <c r="B1719" t="inlineStr">
        <is>
          <t>DATA_VALIDATION</t>
        </is>
      </c>
      <c r="C1719" t="inlineStr">
        <is>
          <t>201100014362</t>
        </is>
      </c>
      <c r="D1719" t="inlineStr">
        <is>
          <t>Folder</t>
        </is>
      </c>
      <c r="E1719" s="2">
        <f>HYPERLINK("capsilon://?command=openfolder&amp;siteaddress=FAM.docvelocity-na8.net&amp;folderid=FX76DBD657-93A4-6017-BDC6-53DC31F9B84A","FX21129754")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MI2112724270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44551.52392361111</v>
      </c>
      <c r="P1719" s="1" t="n">
        <v>44551.56686342593</v>
      </c>
      <c r="Q1719" t="n">
        <v>2789.0</v>
      </c>
      <c r="R1719" t="n">
        <v>921.0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44551.539675925924</v>
      </c>
      <c r="X1719" t="n">
        <v>424.0</v>
      </c>
      <c r="Y1719" t="n">
        <v>36.0</v>
      </c>
      <c r="Z1719" t="n">
        <v>0.0</v>
      </c>
      <c r="AA1719" t="n">
        <v>36.0</v>
      </c>
      <c r="AB1719" t="n">
        <v>0.0</v>
      </c>
      <c r="AC1719" t="n">
        <v>24.0</v>
      </c>
      <c r="AD1719" t="n">
        <v>-4.0</v>
      </c>
      <c r="AE1719" t="n">
        <v>0.0</v>
      </c>
      <c r="AF1719" t="n">
        <v>0.0</v>
      </c>
      <c r="AG1719" t="n">
        <v>0.0</v>
      </c>
      <c r="AH1719" t="inlineStr">
        <is>
          <t>Mohini Shinde</t>
        </is>
      </c>
      <c r="AI1719" s="1" t="n">
        <v>44551.56686342593</v>
      </c>
      <c r="AJ1719" t="n">
        <v>497.0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WI211268510</t>
        </is>
      </c>
      <c r="B1720" t="inlineStr">
        <is>
          <t>DATA_VALIDATION</t>
        </is>
      </c>
      <c r="C1720" t="inlineStr">
        <is>
          <t>201100014362</t>
        </is>
      </c>
      <c r="D1720" t="inlineStr">
        <is>
          <t>Folder</t>
        </is>
      </c>
      <c r="E1720" s="2">
        <f>HYPERLINK("capsilon://?command=openfolder&amp;siteaddress=FAM.docvelocity-na8.net&amp;folderid=FX76DBD657-93A4-6017-BDC6-53DC31F9B84A","FX21129754")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MI2112724274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44551.525300925925</v>
      </c>
      <c r="P1720" s="1" t="n">
        <v>44551.56452546296</v>
      </c>
      <c r="Q1720" t="n">
        <v>3125.0</v>
      </c>
      <c r="R1720" t="n">
        <v>264.0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Prajakta Jagannath Mane</t>
        </is>
      </c>
      <c r="W1720" s="1" t="n">
        <v>44551.53611111111</v>
      </c>
      <c r="X1720" t="n">
        <v>106.0</v>
      </c>
      <c r="Y1720" t="n">
        <v>36.0</v>
      </c>
      <c r="Z1720" t="n">
        <v>0.0</v>
      </c>
      <c r="AA1720" t="n">
        <v>36.0</v>
      </c>
      <c r="AB1720" t="n">
        <v>0.0</v>
      </c>
      <c r="AC1720" t="n">
        <v>22.0</v>
      </c>
      <c r="AD1720" t="n">
        <v>-4.0</v>
      </c>
      <c r="AE1720" t="n">
        <v>0.0</v>
      </c>
      <c r="AF1720" t="n">
        <v>0.0</v>
      </c>
      <c r="AG1720" t="n">
        <v>0.0</v>
      </c>
      <c r="AH1720" t="inlineStr">
        <is>
          <t>Dashrath Soren</t>
        </is>
      </c>
      <c r="AI1720" s="1" t="n">
        <v>44551.56452546296</v>
      </c>
      <c r="AJ1720" t="n">
        <v>158.0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-4.0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WI211268516</t>
        </is>
      </c>
      <c r="B1721" t="inlineStr">
        <is>
          <t>DATA_VALIDATION</t>
        </is>
      </c>
      <c r="C1721" t="inlineStr">
        <is>
          <t>201100014362</t>
        </is>
      </c>
      <c r="D1721" t="inlineStr">
        <is>
          <t>Folder</t>
        </is>
      </c>
      <c r="E1721" s="2">
        <f>HYPERLINK("capsilon://?command=openfolder&amp;siteaddress=FAM.docvelocity-na8.net&amp;folderid=FX76DBD657-93A4-6017-BDC6-53DC31F9B84A","FX21129754")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MI2112724285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44551.525625</v>
      </c>
      <c r="P1721" s="1" t="n">
        <v>44551.56480324074</v>
      </c>
      <c r="Q1721" t="n">
        <v>3146.0</v>
      </c>
      <c r="R1721" t="n">
        <v>239.0</v>
      </c>
      <c r="S1721" t="b">
        <v>0</v>
      </c>
      <c r="T1721" t="inlineStr">
        <is>
          <t>N/A</t>
        </is>
      </c>
      <c r="U1721" t="b">
        <v>0</v>
      </c>
      <c r="V1721" t="inlineStr">
        <is>
          <t>Prajakta Jagannath Mane</t>
        </is>
      </c>
      <c r="W1721" s="1" t="n">
        <v>44551.536840277775</v>
      </c>
      <c r="X1721" t="n">
        <v>62.0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2.0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44551.56480324074</v>
      </c>
      <c r="AJ1721" t="n">
        <v>177.0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WI21126852</t>
        </is>
      </c>
      <c r="B1722" t="inlineStr">
        <is>
          <t>DATA_VALIDATION</t>
        </is>
      </c>
      <c r="C1722" t="inlineStr">
        <is>
          <t>201130012874</t>
        </is>
      </c>
      <c r="D1722" t="inlineStr">
        <is>
          <t>Folder</t>
        </is>
      </c>
      <c r="E1722" s="2">
        <f>HYPERLINK("capsilon://?command=openfolder&amp;siteaddress=FAM.docvelocity-na8.net&amp;folderid=FX259A3DEE-9738-99DF-C516-9E627600AED0","FX21122506")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MI211274501</t>
        </is>
      </c>
      <c r="J1722" t="n">
        <v>60.0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44532.52600694444</v>
      </c>
      <c r="P1722" s="1" t="n">
        <v>44532.66459490741</v>
      </c>
      <c r="Q1722" t="n">
        <v>11518.0</v>
      </c>
      <c r="R1722" t="n">
        <v>456.0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Snehal Sathe</t>
        </is>
      </c>
      <c r="W1722" s="1" t="n">
        <v>44532.53082175926</v>
      </c>
      <c r="X1722" t="n">
        <v>393.0</v>
      </c>
      <c r="Y1722" t="n">
        <v>9.0</v>
      </c>
      <c r="Z1722" t="n">
        <v>0.0</v>
      </c>
      <c r="AA1722" t="n">
        <v>9.0</v>
      </c>
      <c r="AB1722" t="n">
        <v>15.0</v>
      </c>
      <c r="AC1722" t="n">
        <v>5.0</v>
      </c>
      <c r="AD1722" t="n">
        <v>51.0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44532.66459490741</v>
      </c>
      <c r="AJ1722" t="n">
        <v>63.0</v>
      </c>
      <c r="AK1722" t="n">
        <v>0.0</v>
      </c>
      <c r="AL1722" t="n">
        <v>0.0</v>
      </c>
      <c r="AM1722" t="n">
        <v>0.0</v>
      </c>
      <c r="AN1722" t="n">
        <v>15.0</v>
      </c>
      <c r="AO1722" t="n">
        <v>0.0</v>
      </c>
      <c r="AP1722" t="n">
        <v>51.0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WI211268521</t>
        </is>
      </c>
      <c r="B1723" t="inlineStr">
        <is>
          <t>DATA_VALIDATION</t>
        </is>
      </c>
      <c r="C1723" t="inlineStr">
        <is>
          <t>201100014362</t>
        </is>
      </c>
      <c r="D1723" t="inlineStr">
        <is>
          <t>Folder</t>
        </is>
      </c>
      <c r="E1723" s="2">
        <f>HYPERLINK("capsilon://?command=openfolder&amp;siteaddress=FAM.docvelocity-na8.net&amp;folderid=FX76DBD657-93A4-6017-BDC6-53DC31F9B84A","FX21129754")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MI2112724314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44551.52607638889</v>
      </c>
      <c r="P1723" s="1" t="n">
        <v>44551.56630787037</v>
      </c>
      <c r="Q1723" t="n">
        <v>3266.0</v>
      </c>
      <c r="R1723" t="n">
        <v>210.0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Prajakta Jagannath Mane</t>
        </is>
      </c>
      <c r="W1723" s="1" t="n">
        <v>44551.5375</v>
      </c>
      <c r="X1723" t="n">
        <v>57.0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2.0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44551.56630787037</v>
      </c>
      <c r="AJ1723" t="n">
        <v>153.0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WI211268565</t>
        </is>
      </c>
      <c r="B1724" t="inlineStr">
        <is>
          <t>DATA_VALIDATION</t>
        </is>
      </c>
      <c r="C1724" t="inlineStr">
        <is>
          <t>201130012963</t>
        </is>
      </c>
      <c r="D1724" t="inlineStr">
        <is>
          <t>Folder</t>
        </is>
      </c>
      <c r="E1724" s="2">
        <f>HYPERLINK("capsilon://?command=openfolder&amp;siteaddress=FAM.docvelocity-na8.net&amp;folderid=FX828BFA72-7D0F-D0E0-A753-72E33149090E","FX21128808")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MI2112725050</t>
        </is>
      </c>
      <c r="J1724" t="n">
        <v>196.0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44551.52873842593</v>
      </c>
      <c r="P1724" s="1" t="n">
        <v>44551.54576388889</v>
      </c>
      <c r="Q1724" t="n">
        <v>1243.0</v>
      </c>
      <c r="R1724" t="n">
        <v>228.0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44551.54576388889</v>
      </c>
      <c r="X1724" t="n">
        <v>202.0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196.0</v>
      </c>
      <c r="AE1724" t="n">
        <v>165.0</v>
      </c>
      <c r="AF1724" t="n">
        <v>0.0</v>
      </c>
      <c r="AG1724" t="n">
        <v>7.0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WI211268764</t>
        </is>
      </c>
      <c r="B1725" t="inlineStr">
        <is>
          <t>DATA_VALIDATION</t>
        </is>
      </c>
      <c r="C1725" t="inlineStr">
        <is>
          <t>201300020477</t>
        </is>
      </c>
      <c r="D1725" t="inlineStr">
        <is>
          <t>Folder</t>
        </is>
      </c>
      <c r="E1725" s="2">
        <f>HYPERLINK("capsilon://?command=openfolder&amp;siteaddress=FAM.docvelocity-na8.net&amp;folderid=FX08DE8BEA-0662-BC1F-BABA-8F03C05BBF85","FX211210964")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MI2112726887</t>
        </is>
      </c>
      <c r="J1725" t="n">
        <v>117.0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44551.539722222224</v>
      </c>
      <c r="P1725" s="1" t="n">
        <v>44551.54754629629</v>
      </c>
      <c r="Q1725" t="n">
        <v>501.0</v>
      </c>
      <c r="R1725" t="n">
        <v>175.0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44551.54754629629</v>
      </c>
      <c r="X1725" t="n">
        <v>153.0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117.0</v>
      </c>
      <c r="AE1725" t="n">
        <v>105.0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WI211268808</t>
        </is>
      </c>
      <c r="B1726" t="inlineStr">
        <is>
          <t>DATA_VALIDATION</t>
        </is>
      </c>
      <c r="C1726" t="inlineStr">
        <is>
          <t>201110012307</t>
        </is>
      </c>
      <c r="D1726" t="inlineStr">
        <is>
          <t>Folder</t>
        </is>
      </c>
      <c r="E1726" s="2">
        <f>HYPERLINK("capsilon://?command=openfolder&amp;siteaddress=FAM.docvelocity-na8.net&amp;folderid=FX9BA94822-F7FA-18A1-356F-849D16F59124","FX21129527")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MI2112726995</t>
        </is>
      </c>
      <c r="J1726" t="n">
        <v>60.0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44551.54269675926</v>
      </c>
      <c r="P1726" s="1" t="n">
        <v>44551.55028935185</v>
      </c>
      <c r="Q1726" t="n">
        <v>424.0</v>
      </c>
      <c r="R1726" t="n">
        <v>232.0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Sumit Jarhad</t>
        </is>
      </c>
      <c r="W1726" s="1" t="n">
        <v>44551.55028935185</v>
      </c>
      <c r="X1726" t="n">
        <v>131.0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60.0</v>
      </c>
      <c r="AE1726" t="n">
        <v>48.0</v>
      </c>
      <c r="AF1726" t="n">
        <v>0.0</v>
      </c>
      <c r="AG1726" t="n">
        <v>4.0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WI211268842</t>
        </is>
      </c>
      <c r="B1727" t="inlineStr">
        <is>
          <t>DATA_VALIDATION</t>
        </is>
      </c>
      <c r="C1727" t="inlineStr">
        <is>
          <t>201300020466</t>
        </is>
      </c>
      <c r="D1727" t="inlineStr">
        <is>
          <t>Folder</t>
        </is>
      </c>
      <c r="E1727" s="2">
        <f>HYPERLINK("capsilon://?command=openfolder&amp;siteaddress=FAM.docvelocity-na8.net&amp;folderid=FX976D9BF1-69B1-8D14-4E7E-440855A71D3C","FX211210761")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MI2112727073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44551.54609953704</v>
      </c>
      <c r="P1727" s="1" t="n">
        <v>44551.54876157407</v>
      </c>
      <c r="Q1727" t="n">
        <v>126.0</v>
      </c>
      <c r="R1727" t="n">
        <v>104.0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44551.54876157407</v>
      </c>
      <c r="X1727" t="n">
        <v>104.0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64.0</v>
      </c>
      <c r="AE1727" t="n">
        <v>59.0</v>
      </c>
      <c r="AF1727" t="n">
        <v>0.0</v>
      </c>
      <c r="AG1727" t="n">
        <v>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WI211268847</t>
        </is>
      </c>
      <c r="B1728" t="inlineStr">
        <is>
          <t>DATA_VALIDATION</t>
        </is>
      </c>
      <c r="C1728" t="inlineStr">
        <is>
          <t>201300020466</t>
        </is>
      </c>
      <c r="D1728" t="inlineStr">
        <is>
          <t>Folder</t>
        </is>
      </c>
      <c r="E1728" s="2">
        <f>HYPERLINK("capsilon://?command=openfolder&amp;siteaddress=FAM.docvelocity-na8.net&amp;folderid=FX976D9BF1-69B1-8D14-4E7E-440855A71D3C","FX211210761")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MI2112727090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44551.54655092592</v>
      </c>
      <c r="P1728" s="1" t="n">
        <v>44551.552719907406</v>
      </c>
      <c r="Q1728" t="n">
        <v>250.0</v>
      </c>
      <c r="R1728" t="n">
        <v>283.0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44551.552719907406</v>
      </c>
      <c r="X1728" t="n">
        <v>209.0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28.0</v>
      </c>
      <c r="AE1728" t="n">
        <v>21.0</v>
      </c>
      <c r="AF1728" t="n">
        <v>0.0</v>
      </c>
      <c r="AG1728" t="n">
        <v>4.0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WI211268879</t>
        </is>
      </c>
      <c r="B1729" t="inlineStr">
        <is>
          <t>DATA_VALIDATION</t>
        </is>
      </c>
      <c r="C1729" t="inlineStr">
        <is>
          <t>201300020430</t>
        </is>
      </c>
      <c r="D1729" t="inlineStr">
        <is>
          <t>Folder</t>
        </is>
      </c>
      <c r="E1729" s="2">
        <f>HYPERLINK("capsilon://?command=openfolder&amp;siteaddress=FAM.docvelocity-na8.net&amp;folderid=FXE332A074-08F1-C068-3C7B-1CDCC8F6EC15","FX21129845")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MI2112727226</t>
        </is>
      </c>
      <c r="J1729" t="n">
        <v>60.0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44551.549421296295</v>
      </c>
      <c r="P1729" s="1" t="n">
        <v>44551.55478009259</v>
      </c>
      <c r="Q1729" t="n">
        <v>264.0</v>
      </c>
      <c r="R1729" t="n">
        <v>199.0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44551.55478009259</v>
      </c>
      <c r="X1729" t="n">
        <v>177.0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60.0</v>
      </c>
      <c r="AE1729" t="n">
        <v>48.0</v>
      </c>
      <c r="AF1729" t="n">
        <v>0.0</v>
      </c>
      <c r="AG1729" t="n">
        <v>6.0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WI211268934</t>
        </is>
      </c>
      <c r="B1730" t="inlineStr">
        <is>
          <t>DATA_VALIDATION</t>
        </is>
      </c>
      <c r="C1730" t="inlineStr">
        <is>
          <t>201300020475</t>
        </is>
      </c>
      <c r="D1730" t="inlineStr">
        <is>
          <t>Folder</t>
        </is>
      </c>
      <c r="E1730" s="2">
        <f>HYPERLINK("capsilon://?command=openfolder&amp;siteaddress=FAM.docvelocity-na8.net&amp;folderid=FXA5AE5FC7-4407-709A-7869-3824A32C1882","FX211210956")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MI2112727570</t>
        </is>
      </c>
      <c r="J1730" t="n">
        <v>193.0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44551.55645833333</v>
      </c>
      <c r="P1730" s="1" t="n">
        <v>44551.605416666665</v>
      </c>
      <c r="Q1730" t="n">
        <v>3917.0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Sumit Jarhad</t>
        </is>
      </c>
      <c r="W1730" s="1" t="n">
        <v>44551.605416666665</v>
      </c>
      <c r="X1730" t="n">
        <v>313.0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193.0</v>
      </c>
      <c r="AE1730" t="n">
        <v>181.0</v>
      </c>
      <c r="AF1730" t="n">
        <v>0.0</v>
      </c>
      <c r="AG1730" t="n">
        <v>9.0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WI211268971</t>
        </is>
      </c>
      <c r="B1731" t="inlineStr">
        <is>
          <t>DATA_VALIDATION</t>
        </is>
      </c>
      <c r="C1731" t="inlineStr">
        <is>
          <t>201130012963</t>
        </is>
      </c>
      <c r="D1731" t="inlineStr">
        <is>
          <t>Folder</t>
        </is>
      </c>
      <c r="E1731" s="2">
        <f>HYPERLINK("capsilon://?command=openfolder&amp;siteaddress=FAM.docvelocity-na8.net&amp;folderid=FX828BFA72-7D0F-D0E0-A753-72E33149090E","FX21128808")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MI2112725050</t>
        </is>
      </c>
      <c r="J1731" t="n">
        <v>299.0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44551.558020833334</v>
      </c>
      <c r="P1731" s="1" t="n">
        <v>44551.60181712963</v>
      </c>
      <c r="Q1731" t="n">
        <v>1743.0</v>
      </c>
      <c r="R1731" t="n">
        <v>2041.0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Supriya Khape</t>
        </is>
      </c>
      <c r="W1731" s="1" t="n">
        <v>44551.5893287037</v>
      </c>
      <c r="X1731" t="n">
        <v>905.0</v>
      </c>
      <c r="Y1731" t="n">
        <v>276.0</v>
      </c>
      <c r="Z1731" t="n">
        <v>0.0</v>
      </c>
      <c r="AA1731" t="n">
        <v>276.0</v>
      </c>
      <c r="AB1731" t="n">
        <v>0.0</v>
      </c>
      <c r="AC1731" t="n">
        <v>115.0</v>
      </c>
      <c r="AD1731" t="n">
        <v>23.0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44551.60181712963</v>
      </c>
      <c r="AJ1731" t="n">
        <v>881.0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21.0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WI21126899</t>
        </is>
      </c>
      <c r="B1732" t="inlineStr">
        <is>
          <t>DATA_VALIDATION</t>
        </is>
      </c>
      <c r="C1732" t="inlineStr">
        <is>
          <t>201340000461</t>
        </is>
      </c>
      <c r="D1732" t="inlineStr">
        <is>
          <t>Folder</t>
        </is>
      </c>
      <c r="E1732" s="2">
        <f>HYPERLINK("capsilon://?command=openfolder&amp;siteaddress=FAM.docvelocity-na8.net&amp;folderid=FXCC250133-A2C3-1C1E-5D73-6C40023ECC5D","FX2112143")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MI211275124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44532.532002314816</v>
      </c>
      <c r="P1732" s="1" t="n">
        <v>44532.57378472222</v>
      </c>
      <c r="Q1732" t="n">
        <v>3313.0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44532.57378472222</v>
      </c>
      <c r="X1732" t="n">
        <v>177.0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WI211268995</t>
        </is>
      </c>
      <c r="B1733" t="inlineStr">
        <is>
          <t>DATA_VALIDATION</t>
        </is>
      </c>
      <c r="C1733" t="inlineStr">
        <is>
          <t>201300020477</t>
        </is>
      </c>
      <c r="D1733" t="inlineStr">
        <is>
          <t>Folder</t>
        </is>
      </c>
      <c r="E1733" s="2">
        <f>HYPERLINK("capsilon://?command=openfolder&amp;siteaddress=FAM.docvelocity-na8.net&amp;folderid=FX08DE8BEA-0662-BC1F-BABA-8F03C05BBF85","FX211210964")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MI2112726887</t>
        </is>
      </c>
      <c r="J1733" t="n">
        <v>234.0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44551.56018518518</v>
      </c>
      <c r="P1733" s="1" t="n">
        <v>44551.60408564815</v>
      </c>
      <c r="Q1733" t="n">
        <v>847.0</v>
      </c>
      <c r="R1733" t="n">
        <v>2946.0</v>
      </c>
      <c r="S1733" t="b">
        <v>0</v>
      </c>
      <c r="T1733" t="inlineStr">
        <is>
          <t>N/A</t>
        </is>
      </c>
      <c r="U1733" t="b">
        <v>1</v>
      </c>
      <c r="V1733" t="inlineStr">
        <is>
          <t>Suraj Toradmal</t>
        </is>
      </c>
      <c r="W1733" s="1" t="n">
        <v>44551.59244212963</v>
      </c>
      <c r="X1733" t="n">
        <v>2152.0</v>
      </c>
      <c r="Y1733" t="n">
        <v>190.0</v>
      </c>
      <c r="Z1733" t="n">
        <v>0.0</v>
      </c>
      <c r="AA1733" t="n">
        <v>190.0</v>
      </c>
      <c r="AB1733" t="n">
        <v>0.0</v>
      </c>
      <c r="AC1733" t="n">
        <v>106.0</v>
      </c>
      <c r="AD1733" t="n">
        <v>44.0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44551.60408564815</v>
      </c>
      <c r="AJ1733" t="n">
        <v>794.0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WI211269017</t>
        </is>
      </c>
      <c r="B1734" t="inlineStr">
        <is>
          <t>DATA_VALIDATION</t>
        </is>
      </c>
      <c r="C1734" t="inlineStr">
        <is>
          <t>201300020466</t>
        </is>
      </c>
      <c r="D1734" t="inlineStr">
        <is>
          <t>Folder</t>
        </is>
      </c>
      <c r="E1734" s="2">
        <f>HYPERLINK("capsilon://?command=openfolder&amp;siteaddress=FAM.docvelocity-na8.net&amp;folderid=FX976D9BF1-69B1-8D14-4E7E-440855A71D3C","FX211210761")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MI2112727073</t>
        </is>
      </c>
      <c r="J1734" t="n">
        <v>236.0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44551.561377314814</v>
      </c>
      <c r="P1734" s="1" t="n">
        <v>44551.66271990741</v>
      </c>
      <c r="Q1734" t="n">
        <v>841.0</v>
      </c>
      <c r="R1734" t="n">
        <v>7915.0</v>
      </c>
      <c r="S1734" t="b">
        <v>0</v>
      </c>
      <c r="T1734" t="inlineStr">
        <is>
          <t>N/A</t>
        </is>
      </c>
      <c r="U1734" t="b">
        <v>1</v>
      </c>
      <c r="V1734" t="inlineStr">
        <is>
          <t>Ketan Pathak</t>
        </is>
      </c>
      <c r="W1734" s="1" t="n">
        <v>44551.64986111111</v>
      </c>
      <c r="X1734" t="n">
        <v>6888.0</v>
      </c>
      <c r="Y1734" t="n">
        <v>336.0</v>
      </c>
      <c r="Z1734" t="n">
        <v>0.0</v>
      </c>
      <c r="AA1734" t="n">
        <v>336.0</v>
      </c>
      <c r="AB1734" t="n">
        <v>0.0</v>
      </c>
      <c r="AC1734" t="n">
        <v>271.0</v>
      </c>
      <c r="AD1734" t="n">
        <v>-100.0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44551.66271990741</v>
      </c>
      <c r="AJ1734" t="n">
        <v>1027.0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-102.0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WI211269037</t>
        </is>
      </c>
      <c r="B1735" t="inlineStr">
        <is>
          <t>DATA_VALIDATION</t>
        </is>
      </c>
      <c r="C1735" t="inlineStr">
        <is>
          <t>201110012307</t>
        </is>
      </c>
      <c r="D1735" t="inlineStr">
        <is>
          <t>Folder</t>
        </is>
      </c>
      <c r="E1735" s="2">
        <f>HYPERLINK("capsilon://?command=openfolder&amp;siteaddress=FAM.docvelocity-na8.net&amp;folderid=FX9BA94822-F7FA-18A1-356F-849D16F59124","FX21129527")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MI2112726995</t>
        </is>
      </c>
      <c r="J1735" t="n">
        <v>120.0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44551.56298611111</v>
      </c>
      <c r="P1735" s="1" t="n">
        <v>44551.63263888889</v>
      </c>
      <c r="Q1735" t="n">
        <v>3996.0</v>
      </c>
      <c r="R1735" t="n">
        <v>2022.0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Archana Bhujbal</t>
        </is>
      </c>
      <c r="W1735" s="1" t="n">
        <v>44551.620405092595</v>
      </c>
      <c r="X1735" t="n">
        <v>884.0</v>
      </c>
      <c r="Y1735" t="n">
        <v>118.0</v>
      </c>
      <c r="Z1735" t="n">
        <v>0.0</v>
      </c>
      <c r="AA1735" t="n">
        <v>118.0</v>
      </c>
      <c r="AB1735" t="n">
        <v>0.0</v>
      </c>
      <c r="AC1735" t="n">
        <v>62.0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44551.63263888889</v>
      </c>
      <c r="AJ1735" t="n">
        <v>632.0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WI211269063</t>
        </is>
      </c>
      <c r="B1736" t="inlineStr">
        <is>
          <t>DATA_VALIDATION</t>
        </is>
      </c>
      <c r="C1736" t="inlineStr">
        <is>
          <t>201300020466</t>
        </is>
      </c>
      <c r="D1736" t="inlineStr">
        <is>
          <t>Folder</t>
        </is>
      </c>
      <c r="E1736" s="2">
        <f>HYPERLINK("capsilon://?command=openfolder&amp;siteaddress=FAM.docvelocity-na8.net&amp;folderid=FX976D9BF1-69B1-8D14-4E7E-440855A71D3C","FX211210761")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MI2112727090</t>
        </is>
      </c>
      <c r="J1736" t="n">
        <v>112.0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44551.564722222225</v>
      </c>
      <c r="P1736" s="1" t="n">
        <v>44551.605520833335</v>
      </c>
      <c r="Q1736" t="n">
        <v>2715.0</v>
      </c>
      <c r="R1736" t="n">
        <v>810.0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44551.59488425926</v>
      </c>
      <c r="X1736" t="n">
        <v>479.0</v>
      </c>
      <c r="Y1736" t="n">
        <v>84.0</v>
      </c>
      <c r="Z1736" t="n">
        <v>0.0</v>
      </c>
      <c r="AA1736" t="n">
        <v>84.0</v>
      </c>
      <c r="AB1736" t="n">
        <v>0.0</v>
      </c>
      <c r="AC1736" t="n">
        <v>38.0</v>
      </c>
      <c r="AD1736" t="n">
        <v>28.0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44551.605520833335</v>
      </c>
      <c r="AJ1736" t="n">
        <v>319.0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28.0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WI211269071</t>
        </is>
      </c>
      <c r="B1737" t="inlineStr">
        <is>
          <t>DATA_VALIDATION</t>
        </is>
      </c>
      <c r="C1737" t="inlineStr">
        <is>
          <t>201348000181</t>
        </is>
      </c>
      <c r="D1737" t="inlineStr">
        <is>
          <t>Folder</t>
        </is>
      </c>
      <c r="E1737" s="2">
        <f>HYPERLINK("capsilon://?command=openfolder&amp;siteaddress=FAM.docvelocity-na8.net&amp;folderid=FXDA6E3282-2E30-5508-EBA1-A0BD64027B27","FX21117616")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MI2112728794</t>
        </is>
      </c>
      <c r="J1737" t="n">
        <v>66.0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44551.56502314815</v>
      </c>
      <c r="P1737" s="1" t="n">
        <v>44551.6253125</v>
      </c>
      <c r="Q1737" t="n">
        <v>4391.0</v>
      </c>
      <c r="R1737" t="n">
        <v>818.0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Supriya Khape</t>
        </is>
      </c>
      <c r="W1737" s="1" t="n">
        <v>44551.61850694445</v>
      </c>
      <c r="X1737" t="n">
        <v>345.0</v>
      </c>
      <c r="Y1737" t="n">
        <v>52.0</v>
      </c>
      <c r="Z1737" t="n">
        <v>0.0</v>
      </c>
      <c r="AA1737" t="n">
        <v>52.0</v>
      </c>
      <c r="AB1737" t="n">
        <v>0.0</v>
      </c>
      <c r="AC1737" t="n">
        <v>26.0</v>
      </c>
      <c r="AD1737" t="n">
        <v>14.0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44551.6253125</v>
      </c>
      <c r="AJ1737" t="n">
        <v>437.0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8.0</v>
      </c>
      <c r="AP1737" t="n">
        <v>13.0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WI211269075</t>
        </is>
      </c>
      <c r="B1738" t="inlineStr">
        <is>
          <t>DATA_VALIDATION</t>
        </is>
      </c>
      <c r="C1738" t="inlineStr">
        <is>
          <t>201308007972</t>
        </is>
      </c>
      <c r="D1738" t="inlineStr">
        <is>
          <t>Folder</t>
        </is>
      </c>
      <c r="E1738" s="2">
        <f>HYPERLINK("capsilon://?command=openfolder&amp;siteaddress=FAM.docvelocity-na8.net&amp;folderid=FXC37DFF7B-1DD9-FF27-51DB-18DB0B6E2314","FX21129135")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MI2112728842</t>
        </is>
      </c>
      <c r="J1738" t="n">
        <v>66.0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44551.56537037037</v>
      </c>
      <c r="P1738" s="1" t="n">
        <v>44551.630902777775</v>
      </c>
      <c r="Q1738" t="n">
        <v>4972.0</v>
      </c>
      <c r="R1738" t="n">
        <v>690.0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Suraj Toradmal</t>
        </is>
      </c>
      <c r="W1738" s="1" t="n">
        <v>44551.62106481481</v>
      </c>
      <c r="X1738" t="n">
        <v>463.0</v>
      </c>
      <c r="Y1738" t="n">
        <v>52.0</v>
      </c>
      <c r="Z1738" t="n">
        <v>0.0</v>
      </c>
      <c r="AA1738" t="n">
        <v>52.0</v>
      </c>
      <c r="AB1738" t="n">
        <v>0.0</v>
      </c>
      <c r="AC1738" t="n">
        <v>32.0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44551.630902777775</v>
      </c>
      <c r="AJ1738" t="n">
        <v>220.0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WI211269086</t>
        </is>
      </c>
      <c r="B1739" t="inlineStr">
        <is>
          <t>DATA_VALIDATION</t>
        </is>
      </c>
      <c r="C1739" t="inlineStr">
        <is>
          <t>201300020430</t>
        </is>
      </c>
      <c r="D1739" t="inlineStr">
        <is>
          <t>Folder</t>
        </is>
      </c>
      <c r="E1739" s="2">
        <f>HYPERLINK("capsilon://?command=openfolder&amp;siteaddress=FAM.docvelocity-na8.net&amp;folderid=FXE332A074-08F1-C068-3C7B-1CDCC8F6EC15","FX21129845")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MI2112727226</t>
        </is>
      </c>
      <c r="J1739" t="n">
        <v>180.0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44551.56710648148</v>
      </c>
      <c r="P1739" s="1" t="n">
        <v>44551.62835648148</v>
      </c>
      <c r="Q1739" t="n">
        <v>2832.0</v>
      </c>
      <c r="R1739" t="n">
        <v>2460.0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Suraj Toradmal</t>
        </is>
      </c>
      <c r="W1739" s="1" t="n">
        <v>44551.615694444445</v>
      </c>
      <c r="X1739" t="n">
        <v>1595.0</v>
      </c>
      <c r="Y1739" t="n">
        <v>244.0</v>
      </c>
      <c r="Z1739" t="n">
        <v>0.0</v>
      </c>
      <c r="AA1739" t="n">
        <v>244.0</v>
      </c>
      <c r="AB1739" t="n">
        <v>42.0</v>
      </c>
      <c r="AC1739" t="n">
        <v>174.0</v>
      </c>
      <c r="AD1739" t="n">
        <v>-64.0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44551.62835648148</v>
      </c>
      <c r="AJ1739" t="n">
        <v>853.0</v>
      </c>
      <c r="AK1739" t="n">
        <v>0.0</v>
      </c>
      <c r="AL1739" t="n">
        <v>0.0</v>
      </c>
      <c r="AM1739" t="n">
        <v>0.0</v>
      </c>
      <c r="AN1739" t="n">
        <v>42.0</v>
      </c>
      <c r="AO1739" t="n">
        <v>0.0</v>
      </c>
      <c r="AP1739" t="n">
        <v>-64.0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WI211269093</t>
        </is>
      </c>
      <c r="B1740" t="inlineStr">
        <is>
          <t>DATA_VALIDATION</t>
        </is>
      </c>
      <c r="C1740" t="inlineStr">
        <is>
          <t>201348000181</t>
        </is>
      </c>
      <c r="D1740" t="inlineStr">
        <is>
          <t>Folder</t>
        </is>
      </c>
      <c r="E1740" s="2">
        <f>HYPERLINK("capsilon://?command=openfolder&amp;siteaddress=FAM.docvelocity-na8.net&amp;folderid=FXDA6E3282-2E30-5508-EBA1-A0BD64027B27","FX21117616")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MI2112728886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44551.56760416667</v>
      </c>
      <c r="P1740" s="1" t="n">
        <v>44551.618483796294</v>
      </c>
      <c r="Q1740" t="n">
        <v>3830.0</v>
      </c>
      <c r="R1740" t="n">
        <v>566.0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44551.60858796296</v>
      </c>
      <c r="X1740" t="n">
        <v>228.0</v>
      </c>
      <c r="Y1740" t="n">
        <v>52.0</v>
      </c>
      <c r="Z1740" t="n">
        <v>0.0</v>
      </c>
      <c r="AA1740" t="n">
        <v>52.0</v>
      </c>
      <c r="AB1740" t="n">
        <v>0.0</v>
      </c>
      <c r="AC1740" t="n">
        <v>51.0</v>
      </c>
      <c r="AD1740" t="n">
        <v>14.0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44551.618483796294</v>
      </c>
      <c r="AJ1740" t="n">
        <v>338.0</v>
      </c>
      <c r="AK1740" t="n">
        <v>1.0</v>
      </c>
      <c r="AL1740" t="n">
        <v>0.0</v>
      </c>
      <c r="AM1740" t="n">
        <v>1.0</v>
      </c>
      <c r="AN1740" t="n">
        <v>0.0</v>
      </c>
      <c r="AO1740" t="n">
        <v>1.0</v>
      </c>
      <c r="AP1740" t="n">
        <v>13.0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WI211269097</t>
        </is>
      </c>
      <c r="B1741" t="inlineStr">
        <is>
          <t>DATA_VALIDATION</t>
        </is>
      </c>
      <c r="C1741" t="inlineStr">
        <is>
          <t>201308007798</t>
        </is>
      </c>
      <c r="D1741" t="inlineStr">
        <is>
          <t>Folder</t>
        </is>
      </c>
      <c r="E1741" s="2">
        <f>HYPERLINK("capsilon://?command=openfolder&amp;siteaddress=FAM.docvelocity-na8.net&amp;folderid=FX76C3F4D1-3B12-0420-3256-A77E10BED76C","FX21118064")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MI2112729331</t>
        </is>
      </c>
      <c r="J1741" t="n">
        <v>38.0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44551.56783564815</v>
      </c>
      <c r="P1741" s="1" t="n">
        <v>44551.63111111111</v>
      </c>
      <c r="Q1741" t="n">
        <v>5426.0</v>
      </c>
      <c r="R1741" t="n">
        <v>41.0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44551.60886574074</v>
      </c>
      <c r="X1741" t="n">
        <v>23.0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38.0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44551.63111111111</v>
      </c>
      <c r="AJ1741" t="n">
        <v>18.0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38.0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WI211269108</t>
        </is>
      </c>
      <c r="B1742" t="inlineStr">
        <is>
          <t>DATA_VALIDATION</t>
        </is>
      </c>
      <c r="C1742" t="inlineStr">
        <is>
          <t>201300020460</t>
        </is>
      </c>
      <c r="D1742" t="inlineStr">
        <is>
          <t>Folder</t>
        </is>
      </c>
      <c r="E1742" s="2">
        <f>HYPERLINK("capsilon://?command=openfolder&amp;siteaddress=FAM.docvelocity-na8.net&amp;folderid=FX49293672-28B0-2B36-ACBD-A396D28F3855","FX211210700")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MI2112729449</t>
        </is>
      </c>
      <c r="J1742" t="n">
        <v>105.0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44551.56895833334</v>
      </c>
      <c r="P1742" s="1" t="n">
        <v>44551.63699074074</v>
      </c>
      <c r="Q1742" t="n">
        <v>4774.0</v>
      </c>
      <c r="R1742" t="n">
        <v>1104.0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Supriya Khape</t>
        </is>
      </c>
      <c r="W1742" s="1" t="n">
        <v>44551.62509259259</v>
      </c>
      <c r="X1742" t="n">
        <v>568.0</v>
      </c>
      <c r="Y1742" t="n">
        <v>97.0</v>
      </c>
      <c r="Z1742" t="n">
        <v>0.0</v>
      </c>
      <c r="AA1742" t="n">
        <v>97.0</v>
      </c>
      <c r="AB1742" t="n">
        <v>0.0</v>
      </c>
      <c r="AC1742" t="n">
        <v>55.0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44551.63699074074</v>
      </c>
      <c r="AJ1742" t="n">
        <v>507.0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4.0</v>
      </c>
      <c r="AP1742" t="n">
        <v>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WI211269143</t>
        </is>
      </c>
      <c r="B1743" t="inlineStr">
        <is>
          <t>DATA_VALIDATION</t>
        </is>
      </c>
      <c r="C1743" t="inlineStr">
        <is>
          <t>201308007798</t>
        </is>
      </c>
      <c r="D1743" t="inlineStr">
        <is>
          <t>Folder</t>
        </is>
      </c>
      <c r="E1743" s="2">
        <f>HYPERLINK("capsilon://?command=openfolder&amp;siteaddress=FAM.docvelocity-na8.net&amp;folderid=FX76C3F4D1-3B12-0420-3256-A77E10BED76C","FX21118064")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MI2112730845</t>
        </is>
      </c>
      <c r="J1743" t="n">
        <v>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44551.57221064815</v>
      </c>
      <c r="P1743" s="1" t="n">
        <v>44551.63282407408</v>
      </c>
      <c r="Q1743" t="n">
        <v>5206.0</v>
      </c>
      <c r="R1743" t="n">
        <v>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Sumit Jarhad</t>
        </is>
      </c>
      <c r="W1743" s="1" t="n">
        <v>44551.609398148146</v>
      </c>
      <c r="X1743" t="n">
        <v>15.0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38.0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44551.63282407408</v>
      </c>
      <c r="AJ1743" t="n">
        <v>16.0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38.0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WI21126929</t>
        </is>
      </c>
      <c r="B1744" t="inlineStr">
        <is>
          <t>DATA_VALIDATION</t>
        </is>
      </c>
      <c r="C1744" t="inlineStr">
        <is>
          <t>201308007835</t>
        </is>
      </c>
      <c r="D1744" t="inlineStr">
        <is>
          <t>Folder</t>
        </is>
      </c>
      <c r="E1744" s="2">
        <f>HYPERLINK("capsilon://?command=openfolder&amp;siteaddress=FAM.docvelocity-na8.net&amp;folderid=FX8CB23B95-137D-311A-F349-8CFC2F649513","FX211110223")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MI211266897</t>
        </is>
      </c>
      <c r="J1744" t="n">
        <v>38.0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44532.53491898148</v>
      </c>
      <c r="P1744" s="1" t="n">
        <v>44532.59327546296</v>
      </c>
      <c r="Q1744" t="n">
        <v>4593.0</v>
      </c>
      <c r="R1744" t="n">
        <v>449.0</v>
      </c>
      <c r="S1744" t="b">
        <v>0</v>
      </c>
      <c r="T1744" t="inlineStr">
        <is>
          <t>N/A</t>
        </is>
      </c>
      <c r="U1744" t="b">
        <v>1</v>
      </c>
      <c r="V1744" t="inlineStr">
        <is>
          <t>Sumit Jarhad</t>
        </is>
      </c>
      <c r="W1744" s="1" t="n">
        <v>44532.54023148148</v>
      </c>
      <c r="X1744" t="n">
        <v>294.0</v>
      </c>
      <c r="Y1744" t="n">
        <v>37.0</v>
      </c>
      <c r="Z1744" t="n">
        <v>0.0</v>
      </c>
      <c r="AA1744" t="n">
        <v>37.0</v>
      </c>
      <c r="AB1744" t="n">
        <v>0.0</v>
      </c>
      <c r="AC1744" t="n">
        <v>28.0</v>
      </c>
      <c r="AD1744" t="n">
        <v>1.0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44532.59327546296</v>
      </c>
      <c r="AJ1744" t="n">
        <v>155.0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WI211269308</t>
        </is>
      </c>
      <c r="B1745" t="inlineStr">
        <is>
          <t>DATA_VALIDATION</t>
        </is>
      </c>
      <c r="C1745" t="inlineStr">
        <is>
          <t>201130012985</t>
        </is>
      </c>
      <c r="D1745" t="inlineStr">
        <is>
          <t>Folder</t>
        </is>
      </c>
      <c r="E1745" s="2">
        <f>HYPERLINK("capsilon://?command=openfolder&amp;siteaddress=FAM.docvelocity-na8.net&amp;folderid=FXC8A1B4DE-0A27-E1E7-1B06-A41795253FC3","FX211210697")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MI2112732361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44551.58702546296</v>
      </c>
      <c r="P1745" s="1" t="n">
        <v>44551.63637731481</v>
      </c>
      <c r="Q1745" t="n">
        <v>3779.0</v>
      </c>
      <c r="R1745" t="n">
        <v>485.0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44551.61148148148</v>
      </c>
      <c r="X1745" t="n">
        <v>179.0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5.0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Dashrath Soren</t>
        </is>
      </c>
      <c r="AI1745" s="1" t="n">
        <v>44551.63637731481</v>
      </c>
      <c r="AJ1745" t="n">
        <v>306.0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WI211269313</t>
        </is>
      </c>
      <c r="B1746" t="inlineStr">
        <is>
          <t>DATA_VALIDATION</t>
        </is>
      </c>
      <c r="C1746" t="inlineStr">
        <is>
          <t>201130012985</t>
        </is>
      </c>
      <c r="D1746" t="inlineStr">
        <is>
          <t>Folder</t>
        </is>
      </c>
      <c r="E1746" s="2">
        <f>HYPERLINK("capsilon://?command=openfolder&amp;siteaddress=FAM.docvelocity-na8.net&amp;folderid=FXC8A1B4DE-0A27-E1E7-1B06-A41795253FC3","FX211210697")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MI2112732374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44551.58741898148</v>
      </c>
      <c r="P1746" s="1" t="n">
        <v>44551.63837962963</v>
      </c>
      <c r="Q1746" t="n">
        <v>4147.0</v>
      </c>
      <c r="R1746" t="n">
        <v>256.0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Sumit Jarhad</t>
        </is>
      </c>
      <c r="W1746" s="1" t="n">
        <v>44551.613078703704</v>
      </c>
      <c r="X1746" t="n">
        <v>137.0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6.0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44551.63837962963</v>
      </c>
      <c r="AJ1746" t="n">
        <v>119.0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WI211269320</t>
        </is>
      </c>
      <c r="B1747" t="inlineStr">
        <is>
          <t>DATA_VALIDATION</t>
        </is>
      </c>
      <c r="C1747" t="inlineStr">
        <is>
          <t>201130012985</t>
        </is>
      </c>
      <c r="D1747" t="inlineStr">
        <is>
          <t>Folder</t>
        </is>
      </c>
      <c r="E1747" s="2">
        <f>HYPERLINK("capsilon://?command=openfolder&amp;siteaddress=FAM.docvelocity-na8.net&amp;folderid=FXC8A1B4DE-0A27-E1E7-1B06-A41795253FC3","FX211210697")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MI2112732396</t>
        </is>
      </c>
      <c r="J1747" t="n">
        <v>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44551.58876157407</v>
      </c>
      <c r="P1747" s="1" t="n">
        <v>44551.64166666667</v>
      </c>
      <c r="Q1747" t="n">
        <v>4120.0</v>
      </c>
      <c r="R1747" t="n">
        <v>451.0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44551.61502314815</v>
      </c>
      <c r="X1747" t="n">
        <v>167.0</v>
      </c>
      <c r="Y1747" t="n">
        <v>54.0</v>
      </c>
      <c r="Z1747" t="n">
        <v>0.0</v>
      </c>
      <c r="AA1747" t="n">
        <v>54.0</v>
      </c>
      <c r="AB1747" t="n">
        <v>0.0</v>
      </c>
      <c r="AC1747" t="n">
        <v>21.0</v>
      </c>
      <c r="AD1747" t="n">
        <v>20.0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44551.64166666667</v>
      </c>
      <c r="AJ1747" t="n">
        <v>284.0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WI21126934</t>
        </is>
      </c>
      <c r="B1748" t="inlineStr">
        <is>
          <t>DATA_VALIDATION</t>
        </is>
      </c>
      <c r="C1748" t="inlineStr">
        <is>
          <t>201300019984</t>
        </is>
      </c>
      <c r="D1748" t="inlineStr">
        <is>
          <t>Folder</t>
        </is>
      </c>
      <c r="E1748" s="2">
        <f>HYPERLINK("capsilon://?command=openfolder&amp;siteaddress=FAM.docvelocity-na8.net&amp;folderid=FX48068C63-236A-3001-A243-5F4D6AD6F774","FX211114802")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MI211275397</t>
        </is>
      </c>
      <c r="J1748" t="n">
        <v>133.0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44532.535949074074</v>
      </c>
      <c r="P1748" s="1" t="n">
        <v>44532.57556712963</v>
      </c>
      <c r="Q1748" t="n">
        <v>3195.0</v>
      </c>
      <c r="R1748" t="n">
        <v>228.0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44532.57556712963</v>
      </c>
      <c r="X1748" t="n">
        <v>153.0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133.0</v>
      </c>
      <c r="AE1748" t="n">
        <v>121.0</v>
      </c>
      <c r="AF1748" t="n">
        <v>0.0</v>
      </c>
      <c r="AG1748" t="n">
        <v>3.0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WI211269372</t>
        </is>
      </c>
      <c r="B1749" t="inlineStr">
        <is>
          <t>DATA_VALIDATION</t>
        </is>
      </c>
      <c r="C1749" t="inlineStr">
        <is>
          <t>201130012985</t>
        </is>
      </c>
      <c r="D1749" t="inlineStr">
        <is>
          <t>Folder</t>
        </is>
      </c>
      <c r="E1749" s="2">
        <f>HYPERLINK("capsilon://?command=openfolder&amp;siteaddress=FAM.docvelocity-na8.net&amp;folderid=FXC8A1B4DE-0A27-E1E7-1B06-A41795253FC3","FX211210697")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MI2112732426</t>
        </is>
      </c>
      <c r="J1749" t="n">
        <v>115.0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44551.59085648148</v>
      </c>
      <c r="P1749" s="1" t="n">
        <v>44551.617256944446</v>
      </c>
      <c r="Q1749" t="n">
        <v>2089.0</v>
      </c>
      <c r="R1749" t="n">
        <v>192.0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44551.617256944446</v>
      </c>
      <c r="X1749" t="n">
        <v>192.0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115.0</v>
      </c>
      <c r="AE1749" t="n">
        <v>105.0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WI211269482</t>
        </is>
      </c>
      <c r="B1750" t="inlineStr">
        <is>
          <t>DATA_VALIDATION</t>
        </is>
      </c>
      <c r="C1750" t="inlineStr">
        <is>
          <t>201300020456</t>
        </is>
      </c>
      <c r="D1750" t="inlineStr">
        <is>
          <t>Folder</t>
        </is>
      </c>
      <c r="E1750" s="2">
        <f>HYPERLINK("capsilon://?command=openfolder&amp;siteaddress=FAM.docvelocity-na8.net&amp;folderid=FX2BB1484C-D93D-9F7D-334F-AE1A9AF60556","FX211210587")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MI2112732990</t>
        </is>
      </c>
      <c r="J1750" t="n">
        <v>32.0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44551.59488425926</v>
      </c>
      <c r="P1750" s="1" t="n">
        <v>44551.64346064815</v>
      </c>
      <c r="Q1750" t="n">
        <v>3819.0</v>
      </c>
      <c r="R1750" t="n">
        <v>378.0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44551.61986111111</v>
      </c>
      <c r="X1750" t="n">
        <v>224.0</v>
      </c>
      <c r="Y1750" t="n">
        <v>49.0</v>
      </c>
      <c r="Z1750" t="n">
        <v>0.0</v>
      </c>
      <c r="AA1750" t="n">
        <v>49.0</v>
      </c>
      <c r="AB1750" t="n">
        <v>0.0</v>
      </c>
      <c r="AC1750" t="n">
        <v>39.0</v>
      </c>
      <c r="AD1750" t="n">
        <v>-17.0</v>
      </c>
      <c r="AE1750" t="n">
        <v>0.0</v>
      </c>
      <c r="AF1750" t="n">
        <v>0.0</v>
      </c>
      <c r="AG1750" t="n">
        <v>0.0</v>
      </c>
      <c r="AH1750" t="inlineStr">
        <is>
          <t>Vikash Suryakanth Parmar</t>
        </is>
      </c>
      <c r="AI1750" s="1" t="n">
        <v>44551.64346064815</v>
      </c>
      <c r="AJ1750" t="n">
        <v>154.0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-17.0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WI211269506</t>
        </is>
      </c>
      <c r="B1751" t="inlineStr">
        <is>
          <t>DATA_VALIDATION</t>
        </is>
      </c>
      <c r="C1751" t="inlineStr">
        <is>
          <t>201300020456</t>
        </is>
      </c>
      <c r="D1751" t="inlineStr">
        <is>
          <t>Folder</t>
        </is>
      </c>
      <c r="E1751" s="2">
        <f>HYPERLINK("capsilon://?command=openfolder&amp;siteaddress=FAM.docvelocity-na8.net&amp;folderid=FX2BB1484C-D93D-9F7D-334F-AE1A9AF60556","FX211210587")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MI2112733020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44551.59568287037</v>
      </c>
      <c r="P1751" s="1" t="n">
        <v>44551.644537037035</v>
      </c>
      <c r="Q1751" t="n">
        <v>4005.0</v>
      </c>
      <c r="R1751" t="n">
        <v>216.0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44551.621296296296</v>
      </c>
      <c r="X1751" t="n">
        <v>123.0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4.0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44551.644537037035</v>
      </c>
      <c r="AJ1751" t="n">
        <v>93.0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WI21126951</t>
        </is>
      </c>
      <c r="B1752" t="inlineStr">
        <is>
          <t>DATA_VALIDATION</t>
        </is>
      </c>
      <c r="C1752" t="inlineStr">
        <is>
          <t>201300019959</t>
        </is>
      </c>
      <c r="D1752" t="inlineStr">
        <is>
          <t>Folder</t>
        </is>
      </c>
      <c r="E1752" s="2">
        <f>HYPERLINK("capsilon://?command=openfolder&amp;siteaddress=FAM.docvelocity-na8.net&amp;folderid=FXC6BCFEFA-536D-871F-8DE4-EC0E7680821E","FX211114511")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MI211266380</t>
        </is>
      </c>
      <c r="J1752" t="n">
        <v>268.0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44532.53965277778</v>
      </c>
      <c r="P1752" s="1" t="n">
        <v>44532.62185185185</v>
      </c>
      <c r="Q1752" t="n">
        <v>471.0</v>
      </c>
      <c r="R1752" t="n">
        <v>6631.0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Snehal Sathe</t>
        </is>
      </c>
      <c r="W1752" s="1" t="n">
        <v>44532.60508101852</v>
      </c>
      <c r="X1752" t="n">
        <v>5613.0</v>
      </c>
      <c r="Y1752" t="n">
        <v>318.0</v>
      </c>
      <c r="Z1752" t="n">
        <v>0.0</v>
      </c>
      <c r="AA1752" t="n">
        <v>318.0</v>
      </c>
      <c r="AB1752" t="n">
        <v>0.0</v>
      </c>
      <c r="AC1752" t="n">
        <v>236.0</v>
      </c>
      <c r="AD1752" t="n">
        <v>-50.0</v>
      </c>
      <c r="AE1752" t="n">
        <v>0.0</v>
      </c>
      <c r="AF1752" t="n">
        <v>0.0</v>
      </c>
      <c r="AG1752" t="n">
        <v>0.0</v>
      </c>
      <c r="AH1752" t="inlineStr">
        <is>
          <t>Vikash Suryakanth Parmar</t>
        </is>
      </c>
      <c r="AI1752" s="1" t="n">
        <v>44532.62185185185</v>
      </c>
      <c r="AJ1752" t="n">
        <v>1010.0</v>
      </c>
      <c r="AK1752" t="n">
        <v>5.0</v>
      </c>
      <c r="AL1752" t="n">
        <v>0.0</v>
      </c>
      <c r="AM1752" t="n">
        <v>5.0</v>
      </c>
      <c r="AN1752" t="n">
        <v>0.0</v>
      </c>
      <c r="AO1752" t="n">
        <v>5.0</v>
      </c>
      <c r="AP1752" t="n">
        <v>-55.0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WI211269510</t>
        </is>
      </c>
      <c r="B1753" t="inlineStr">
        <is>
          <t>DATA_VALIDATION</t>
        </is>
      </c>
      <c r="C1753" t="inlineStr">
        <is>
          <t>201300020456</t>
        </is>
      </c>
      <c r="D1753" t="inlineStr">
        <is>
          <t>Folder</t>
        </is>
      </c>
      <c r="E1753" s="2">
        <f>HYPERLINK("capsilon://?command=openfolder&amp;siteaddress=FAM.docvelocity-na8.net&amp;folderid=FX2BB1484C-D93D-9F7D-334F-AE1A9AF60556","FX211210587")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MI2112733047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44551.59616898148</v>
      </c>
      <c r="P1753" s="1" t="n">
        <v>44551.64572916667</v>
      </c>
      <c r="Q1753" t="n">
        <v>4058.0</v>
      </c>
      <c r="R1753" t="n">
        <v>224.0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44551.621828703705</v>
      </c>
      <c r="X1753" t="n">
        <v>122.0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44551.64572916667</v>
      </c>
      <c r="AJ1753" t="n">
        <v>102.0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WI211269544</t>
        </is>
      </c>
      <c r="B1754" t="inlineStr">
        <is>
          <t>DATA_VALIDATION</t>
        </is>
      </c>
      <c r="C1754" t="inlineStr">
        <is>
          <t>201300020387</t>
        </is>
      </c>
      <c r="D1754" t="inlineStr">
        <is>
          <t>Folder</t>
        </is>
      </c>
      <c r="E1754" s="2">
        <f>HYPERLINK("capsilon://?command=openfolder&amp;siteaddress=FAM.docvelocity-na8.net&amp;folderid=FX9E2FD928-9F27-8D46-0AF7-6D290E87080B","FX21129329")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MI2112733295</t>
        </is>
      </c>
      <c r="J1754" t="n">
        <v>91.0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44551.60145833333</v>
      </c>
      <c r="P1754" s="1" t="n">
        <v>44551.64805555555</v>
      </c>
      <c r="Q1754" t="n">
        <v>3518.0</v>
      </c>
      <c r="R1754" t="n">
        <v>508.0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44551.62464120371</v>
      </c>
      <c r="X1754" t="n">
        <v>308.0</v>
      </c>
      <c r="Y1754" t="n">
        <v>64.0</v>
      </c>
      <c r="Z1754" t="n">
        <v>0.0</v>
      </c>
      <c r="AA1754" t="n">
        <v>64.0</v>
      </c>
      <c r="AB1754" t="n">
        <v>0.0</v>
      </c>
      <c r="AC1754" t="n">
        <v>20.0</v>
      </c>
      <c r="AD1754" t="n">
        <v>27.0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44551.64805555555</v>
      </c>
      <c r="AJ1754" t="n">
        <v>200.0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WI21126958</t>
        </is>
      </c>
      <c r="B1755" t="inlineStr">
        <is>
          <t>DATA_VALIDATION</t>
        </is>
      </c>
      <c r="C1755" t="inlineStr">
        <is>
          <t>201300019974</t>
        </is>
      </c>
      <c r="D1755" t="inlineStr">
        <is>
          <t>Folder</t>
        </is>
      </c>
      <c r="E1755" s="2">
        <f>HYPERLINK("capsilon://?command=openfolder&amp;siteaddress=FAM.docvelocity-na8.net&amp;folderid=FX41DD083E-A1EB-38C2-9469-E849ADF97E98","FX211114678")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MI211275942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44532.54069444445</v>
      </c>
      <c r="P1755" s="1" t="n">
        <v>44532.58703703704</v>
      </c>
      <c r="Q1755" t="n">
        <v>3686.0</v>
      </c>
      <c r="R1755" t="n">
        <v>318.0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44532.58703703704</v>
      </c>
      <c r="X1755" t="n">
        <v>277.0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120.0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WI211269608</t>
        </is>
      </c>
      <c r="B1756" t="inlineStr">
        <is>
          <t>DATA_VALIDATION</t>
        </is>
      </c>
      <c r="C1756" t="inlineStr">
        <is>
          <t>201100014372</t>
        </is>
      </c>
      <c r="D1756" t="inlineStr">
        <is>
          <t>Folder</t>
        </is>
      </c>
      <c r="E1756" s="2">
        <f>HYPERLINK("capsilon://?command=openfolder&amp;siteaddress=FAM.docvelocity-na8.net&amp;folderid=FXC2CE8E61-39FF-02D3-D80D-4B2049FB5A8B","FX211210666")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MI2112734231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44551.606574074074</v>
      </c>
      <c r="P1756" s="1" t="n">
        <v>44551.649351851855</v>
      </c>
      <c r="Q1756" t="n">
        <v>3463.0</v>
      </c>
      <c r="R1756" t="n">
        <v>233.0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44551.622719907406</v>
      </c>
      <c r="X1756" t="n">
        <v>122.0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4.0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44551.649351851855</v>
      </c>
      <c r="AJ1756" t="n">
        <v>111.0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WI211269611</t>
        </is>
      </c>
      <c r="B1757" t="inlineStr">
        <is>
          <t>DATA_VALIDATION</t>
        </is>
      </c>
      <c r="C1757" t="inlineStr">
        <is>
          <t>201100014372</t>
        </is>
      </c>
      <c r="D1757" t="inlineStr">
        <is>
          <t>Folder</t>
        </is>
      </c>
      <c r="E1757" s="2">
        <f>HYPERLINK("capsilon://?command=openfolder&amp;siteaddress=FAM.docvelocity-na8.net&amp;folderid=FXC2CE8E61-39FF-02D3-D80D-4B2049FB5A8B","FX211210666")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MI2112734243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44551.606875</v>
      </c>
      <c r="P1757" s="1" t="n">
        <v>44551.650821759256</v>
      </c>
      <c r="Q1757" t="n">
        <v>3569.0</v>
      </c>
      <c r="R1757" t="n">
        <v>228.0</v>
      </c>
      <c r="S1757" t="b">
        <v>0</v>
      </c>
      <c r="T1757" t="inlineStr">
        <is>
          <t>N/A</t>
        </is>
      </c>
      <c r="U1757" t="b">
        <v>0</v>
      </c>
      <c r="V1757" t="inlineStr">
        <is>
          <t>Archana Bhujbal</t>
        </is>
      </c>
      <c r="W1757" s="1" t="n">
        <v>44551.62300925926</v>
      </c>
      <c r="X1757" t="n">
        <v>101.0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44551.650821759256</v>
      </c>
      <c r="AJ1757" t="n">
        <v>127.0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WI211269647</t>
        </is>
      </c>
      <c r="B1758" t="inlineStr">
        <is>
          <t>DATA_VALIDATION</t>
        </is>
      </c>
      <c r="C1758" t="inlineStr">
        <is>
          <t>201100014372</t>
        </is>
      </c>
      <c r="D1758" t="inlineStr">
        <is>
          <t>Folder</t>
        </is>
      </c>
      <c r="E1758" s="2">
        <f>HYPERLINK("capsilon://?command=openfolder&amp;siteaddress=FAM.docvelocity-na8.net&amp;folderid=FXC2CE8E61-39FF-02D3-D80D-4B2049FB5A8B","FX211210666")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MI2112734389</t>
        </is>
      </c>
      <c r="J1758" t="n">
        <v>45.0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44551.611863425926</v>
      </c>
      <c r="P1758" s="1" t="n">
        <v>44551.62474537037</v>
      </c>
      <c r="Q1758" t="n">
        <v>938.0</v>
      </c>
      <c r="R1758" t="n">
        <v>175.0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44551.62474537037</v>
      </c>
      <c r="X1758" t="n">
        <v>175.0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45.0</v>
      </c>
      <c r="AE1758" t="n">
        <v>40.0</v>
      </c>
      <c r="AF1758" t="n">
        <v>0.0</v>
      </c>
      <c r="AG1758" t="n">
        <v>5.0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WI211269689</t>
        </is>
      </c>
      <c r="B1759" t="inlineStr">
        <is>
          <t>DATA_VALIDATION</t>
        </is>
      </c>
      <c r="C1759" t="inlineStr">
        <is>
          <t>201100014372</t>
        </is>
      </c>
      <c r="D1759" t="inlineStr">
        <is>
          <t>Folder</t>
        </is>
      </c>
      <c r="E1759" s="2">
        <f>HYPERLINK("capsilon://?command=openfolder&amp;siteaddress=FAM.docvelocity-na8.net&amp;folderid=FXC2CE8E61-39FF-02D3-D80D-4B2049FB5A8B","FX211210666")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MI2112734411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44551.61517361111</v>
      </c>
      <c r="P1759" s="1" t="n">
        <v>44551.62862268519</v>
      </c>
      <c r="Q1759" t="n">
        <v>843.0</v>
      </c>
      <c r="R1759" t="n">
        <v>319.0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44551.62862268519</v>
      </c>
      <c r="X1759" t="n">
        <v>171.0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84.0</v>
      </c>
      <c r="AE1759" t="n">
        <v>79.0</v>
      </c>
      <c r="AF1759" t="n">
        <v>0.0</v>
      </c>
      <c r="AG1759" t="n">
        <v>4.0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WI211269695</t>
        </is>
      </c>
      <c r="B1760" t="inlineStr">
        <is>
          <t>DATA_VALIDATION</t>
        </is>
      </c>
      <c r="C1760" t="inlineStr">
        <is>
          <t>201100014372</t>
        </is>
      </c>
      <c r="D1760" t="inlineStr">
        <is>
          <t>Folder</t>
        </is>
      </c>
      <c r="E1760" s="2">
        <f>HYPERLINK("capsilon://?command=openfolder&amp;siteaddress=FAM.docvelocity-na8.net&amp;folderid=FXC2CE8E61-39FF-02D3-D80D-4B2049FB5A8B","FX211210666")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MI2112734481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44551.61570601852</v>
      </c>
      <c r="P1760" s="1" t="n">
        <v>44551.62663194445</v>
      </c>
      <c r="Q1760" t="n">
        <v>773.0</v>
      </c>
      <c r="R1760" t="n">
        <v>171.0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44551.62663194445</v>
      </c>
      <c r="X1760" t="n">
        <v>162.0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WI211269714</t>
        </is>
      </c>
      <c r="B1761" t="inlineStr">
        <is>
          <t>DATA_VALIDATION</t>
        </is>
      </c>
      <c r="C1761" t="inlineStr">
        <is>
          <t>201100014372</t>
        </is>
      </c>
      <c r="D1761" t="inlineStr">
        <is>
          <t>Folder</t>
        </is>
      </c>
      <c r="E1761" s="2">
        <f>HYPERLINK("capsilon://?command=openfolder&amp;siteaddress=FAM.docvelocity-na8.net&amp;folderid=FXC2CE8E61-39FF-02D3-D80D-4B2049FB5A8B","FX211210666")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MI2112734570</t>
        </is>
      </c>
      <c r="J1761" t="n">
        <v>84.0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44551.6196875</v>
      </c>
      <c r="P1761" s="1" t="n">
        <v>44551.62935185185</v>
      </c>
      <c r="Q1761" t="n">
        <v>753.0</v>
      </c>
      <c r="R1761" t="n">
        <v>82.0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44551.62935185185</v>
      </c>
      <c r="X1761" t="n">
        <v>62.0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84.0</v>
      </c>
      <c r="AE1761" t="n">
        <v>79.0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WI211269746</t>
        </is>
      </c>
      <c r="B1762" t="inlineStr">
        <is>
          <t>DATA_VALIDATION</t>
        </is>
      </c>
      <c r="C1762" t="inlineStr">
        <is>
          <t>201100014372</t>
        </is>
      </c>
      <c r="D1762" t="inlineStr">
        <is>
          <t>Folder</t>
        </is>
      </c>
      <c r="E1762" s="2">
        <f>HYPERLINK("capsilon://?command=openfolder&amp;siteaddress=FAM.docvelocity-na8.net&amp;folderid=FXC2CE8E61-39FF-02D3-D80D-4B2049FB5A8B","FX211210666")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MI2112734604</t>
        </is>
      </c>
      <c r="J1762" t="n">
        <v>45.0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44551.624502314815</v>
      </c>
      <c r="P1762" s="1" t="n">
        <v>44551.63037037037</v>
      </c>
      <c r="Q1762" t="n">
        <v>401.0</v>
      </c>
      <c r="R1762" t="n">
        <v>106.0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Sumit Jarhad</t>
        </is>
      </c>
      <c r="W1762" s="1" t="n">
        <v>44551.63037037037</v>
      </c>
      <c r="X1762" t="n">
        <v>88.0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45.0</v>
      </c>
      <c r="AE1762" t="n">
        <v>40.0</v>
      </c>
      <c r="AF1762" t="n">
        <v>0.0</v>
      </c>
      <c r="AG1762" t="n">
        <v>5.0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WI211269758</t>
        </is>
      </c>
      <c r="B1763" t="inlineStr">
        <is>
          <t>DATA_VALIDATION</t>
        </is>
      </c>
      <c r="C1763" t="inlineStr">
        <is>
          <t>201300020475</t>
        </is>
      </c>
      <c r="D1763" t="inlineStr">
        <is>
          <t>Folder</t>
        </is>
      </c>
      <c r="E1763" s="2">
        <f>HYPERLINK("capsilon://?command=openfolder&amp;siteaddress=FAM.docvelocity-na8.net&amp;folderid=FXA5AE5FC7-4407-709A-7869-3824A32C1882","FX211210956")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MI2112727570</t>
        </is>
      </c>
      <c r="J1763" t="n">
        <v>927.0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44551.62645833333</v>
      </c>
      <c r="P1763" s="1" t="n">
        <v>44551.67959490741</v>
      </c>
      <c r="Q1763" t="n">
        <v>470.0</v>
      </c>
      <c r="R1763" t="n">
        <v>4121.0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Supriya Khape</t>
        </is>
      </c>
      <c r="W1763" s="1" t="n">
        <v>44551.65739583333</v>
      </c>
      <c r="X1763" t="n">
        <v>2663.0</v>
      </c>
      <c r="Y1763" t="n">
        <v>458.0</v>
      </c>
      <c r="Z1763" t="n">
        <v>0.0</v>
      </c>
      <c r="AA1763" t="n">
        <v>458.0</v>
      </c>
      <c r="AB1763" t="n">
        <v>279.0</v>
      </c>
      <c r="AC1763" t="n">
        <v>227.0</v>
      </c>
      <c r="AD1763" t="n">
        <v>469.0</v>
      </c>
      <c r="AE1763" t="n">
        <v>0.0</v>
      </c>
      <c r="AF1763" t="n">
        <v>0.0</v>
      </c>
      <c r="AG1763" t="n">
        <v>0.0</v>
      </c>
      <c r="AH1763" t="inlineStr">
        <is>
          <t>Vikash Suryakanth Parmar</t>
        </is>
      </c>
      <c r="AI1763" s="1" t="n">
        <v>44551.67959490741</v>
      </c>
      <c r="AJ1763" t="n">
        <v>1458.0</v>
      </c>
      <c r="AK1763" t="n">
        <v>6.0</v>
      </c>
      <c r="AL1763" t="n">
        <v>0.0</v>
      </c>
      <c r="AM1763" t="n">
        <v>6.0</v>
      </c>
      <c r="AN1763" t="n">
        <v>279.0</v>
      </c>
      <c r="AO1763" t="n">
        <v>6.0</v>
      </c>
      <c r="AP1763" t="n">
        <v>463.0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WI211269763</t>
        </is>
      </c>
      <c r="B1764" t="inlineStr">
        <is>
          <t>DATA_VALIDATION</t>
        </is>
      </c>
      <c r="C1764" t="inlineStr">
        <is>
          <t>201308007733</t>
        </is>
      </c>
      <c r="D1764" t="inlineStr">
        <is>
          <t>Folder</t>
        </is>
      </c>
      <c r="E1764" s="2">
        <f>HYPERLINK("capsilon://?command=openfolder&amp;siteaddress=FAM.docvelocity-na8.net&amp;folderid=FX471DB8B6-67B3-46E9-B18A-572739C1BA98","FX21114513")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MI2112734670</t>
        </is>
      </c>
      <c r="J1764" t="n">
        <v>66.0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44551.626851851855</v>
      </c>
      <c r="P1764" s="1" t="n">
        <v>44551.84273148148</v>
      </c>
      <c r="Q1764" t="n">
        <v>16673.0</v>
      </c>
      <c r="R1764" t="n">
        <v>1979.0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Amruta Erande</t>
        </is>
      </c>
      <c r="W1764" s="1" t="n">
        <v>44551.683854166666</v>
      </c>
      <c r="X1764" t="n">
        <v>1641.0</v>
      </c>
      <c r="Y1764" t="n">
        <v>52.0</v>
      </c>
      <c r="Z1764" t="n">
        <v>0.0</v>
      </c>
      <c r="AA1764" t="n">
        <v>52.0</v>
      </c>
      <c r="AB1764" t="n">
        <v>0.0</v>
      </c>
      <c r="AC1764" t="n">
        <v>33.0</v>
      </c>
      <c r="AD1764" t="n">
        <v>14.0</v>
      </c>
      <c r="AE1764" t="n">
        <v>0.0</v>
      </c>
      <c r="AF1764" t="n">
        <v>0.0</v>
      </c>
      <c r="AG1764" t="n">
        <v>0.0</v>
      </c>
      <c r="AH1764" t="inlineStr">
        <is>
          <t>Smriti Gauchan</t>
        </is>
      </c>
      <c r="AI1764" s="1" t="n">
        <v>44551.84273148148</v>
      </c>
      <c r="AJ1764" t="n">
        <v>327.0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WI211269830</t>
        </is>
      </c>
      <c r="B1765" t="inlineStr">
        <is>
          <t>DATA_VALIDATION</t>
        </is>
      </c>
      <c r="C1765" t="inlineStr">
        <is>
          <t>201130012985</t>
        </is>
      </c>
      <c r="D1765" t="inlineStr">
        <is>
          <t>Folder</t>
        </is>
      </c>
      <c r="E1765" s="2">
        <f>HYPERLINK("capsilon://?command=openfolder&amp;siteaddress=FAM.docvelocity-na8.net&amp;folderid=FXC8A1B4DE-0A27-E1E7-1B06-A41795253FC3","FX211210697")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MI2112732426</t>
        </is>
      </c>
      <c r="J1765" t="n">
        <v>156.0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44551.63290509259</v>
      </c>
      <c r="P1765" s="1" t="n">
        <v>44551.67630787037</v>
      </c>
      <c r="Q1765" t="n">
        <v>406.0</v>
      </c>
      <c r="R1765" t="n">
        <v>3344.0</v>
      </c>
      <c r="S1765" t="b">
        <v>0</v>
      </c>
      <c r="T1765" t="inlineStr">
        <is>
          <t>N/A</t>
        </is>
      </c>
      <c r="U1765" t="b">
        <v>1</v>
      </c>
      <c r="V1765" t="inlineStr">
        <is>
          <t>Amruta Erande</t>
        </is>
      </c>
      <c r="W1765" s="1" t="n">
        <v>44551.66484953704</v>
      </c>
      <c r="X1765" t="n">
        <v>2722.0</v>
      </c>
      <c r="Y1765" t="n">
        <v>126.0</v>
      </c>
      <c r="Z1765" t="n">
        <v>0.0</v>
      </c>
      <c r="AA1765" t="n">
        <v>126.0</v>
      </c>
      <c r="AB1765" t="n">
        <v>0.0</v>
      </c>
      <c r="AC1765" t="n">
        <v>49.0</v>
      </c>
      <c r="AD1765" t="n">
        <v>30.0</v>
      </c>
      <c r="AE1765" t="n">
        <v>0.0</v>
      </c>
      <c r="AF1765" t="n">
        <v>0.0</v>
      </c>
      <c r="AG1765" t="n">
        <v>0.0</v>
      </c>
      <c r="AH1765" t="inlineStr">
        <is>
          <t>Dashrath Soren</t>
        </is>
      </c>
      <c r="AI1765" s="1" t="n">
        <v>44551.67630787037</v>
      </c>
      <c r="AJ1765" t="n">
        <v>622.0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1.0</v>
      </c>
      <c r="AP1765" t="n">
        <v>29.0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WI211269851</t>
        </is>
      </c>
      <c r="B1766" t="inlineStr">
        <is>
          <t>DATA_VALIDATION</t>
        </is>
      </c>
      <c r="C1766" t="inlineStr">
        <is>
          <t>201308007887</t>
        </is>
      </c>
      <c r="D1766" t="inlineStr">
        <is>
          <t>Folder</t>
        </is>
      </c>
      <c r="E1766" s="2">
        <f>HYPERLINK("capsilon://?command=openfolder&amp;siteaddress=FAM.docvelocity-na8.net&amp;folderid=FX074B34D2-A169-4A58-28F7-38414CF29C5D","FX211268")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MI2112736036</t>
        </is>
      </c>
      <c r="J1766" t="n">
        <v>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44551.6337037037</v>
      </c>
      <c r="P1766" s="1" t="n">
        <v>44551.69792824074</v>
      </c>
      <c r="Q1766" t="n">
        <v>4693.0</v>
      </c>
      <c r="R1766" t="n">
        <v>856.0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Sumit Jarhad</t>
        </is>
      </c>
      <c r="W1766" s="1" t="n">
        <v>44551.69792824074</v>
      </c>
      <c r="X1766" t="n">
        <v>595.0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35.0</v>
      </c>
      <c r="AE1766" t="n">
        <v>30.0</v>
      </c>
      <c r="AF1766" t="n">
        <v>0.0</v>
      </c>
      <c r="AG1766" t="n">
        <v>4.0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WI21126986</t>
        </is>
      </c>
      <c r="B1767" t="inlineStr">
        <is>
          <t>DATA_VALIDATION</t>
        </is>
      </c>
      <c r="C1767" t="inlineStr">
        <is>
          <t>201308007889</t>
        </is>
      </c>
      <c r="D1767" t="inlineStr">
        <is>
          <t>Folder</t>
        </is>
      </c>
      <c r="E1767" s="2">
        <f>HYPERLINK("capsilon://?command=openfolder&amp;siteaddress=FAM.docvelocity-na8.net&amp;folderid=FX392CD3AD-B07F-F5B1-A266-2CAADBA339B5","FX2112780")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MI211276360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44532.54368055556</v>
      </c>
      <c r="P1767" s="1" t="n">
        <v>44532.58767361111</v>
      </c>
      <c r="Q1767" t="n">
        <v>3679.0</v>
      </c>
      <c r="R1767" t="n">
        <v>122.0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Sumit Jarhad</t>
        </is>
      </c>
      <c r="W1767" s="1" t="n">
        <v>44532.58767361111</v>
      </c>
      <c r="X1767" t="n">
        <v>55.0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66.0</v>
      </c>
      <c r="AE1767" t="n">
        <v>52.0</v>
      </c>
      <c r="AF1767" t="n">
        <v>0.0</v>
      </c>
      <c r="AG1767" t="n">
        <v>1.0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WI211269864</t>
        </is>
      </c>
      <c r="B1768" t="inlineStr">
        <is>
          <t>DATA_VALIDATION</t>
        </is>
      </c>
      <c r="C1768" t="inlineStr">
        <is>
          <t>201130012978</t>
        </is>
      </c>
      <c r="D1768" t="inlineStr">
        <is>
          <t>Folder</t>
        </is>
      </c>
      <c r="E1768" s="2">
        <f>HYPERLINK("capsilon://?command=openfolder&amp;siteaddress=FAM.docvelocity-na8.net&amp;folderid=FXE97DA37D-C86E-6833-CEB6-163CC9B45345","FX21129745")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MI2112736319</t>
        </is>
      </c>
      <c r="J1768" t="n">
        <v>66.0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44551.634375</v>
      </c>
      <c r="P1768" s="1" t="n">
        <v>44551.853472222225</v>
      </c>
      <c r="Q1768" t="n">
        <v>15929.0</v>
      </c>
      <c r="R1768" t="n">
        <v>3001.0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Ketan Pathak</t>
        </is>
      </c>
      <c r="W1768" s="1" t="n">
        <v>44551.69493055555</v>
      </c>
      <c r="X1768" t="n">
        <v>2022.0</v>
      </c>
      <c r="Y1768" t="n">
        <v>52.0</v>
      </c>
      <c r="Z1768" t="n">
        <v>0.0</v>
      </c>
      <c r="AA1768" t="n">
        <v>52.0</v>
      </c>
      <c r="AB1768" t="n">
        <v>0.0</v>
      </c>
      <c r="AC1768" t="n">
        <v>44.0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Smriti Gauchan</t>
        </is>
      </c>
      <c r="AI1768" s="1" t="n">
        <v>44551.853472222225</v>
      </c>
      <c r="AJ1768" t="n">
        <v>927.0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WI211269910</t>
        </is>
      </c>
      <c r="B1769" t="inlineStr">
        <is>
          <t>DATA_VALIDATION</t>
        </is>
      </c>
      <c r="C1769" t="inlineStr">
        <is>
          <t>201130012978</t>
        </is>
      </c>
      <c r="D1769" t="inlineStr">
        <is>
          <t>Folder</t>
        </is>
      </c>
      <c r="E1769" s="2">
        <f>HYPERLINK("capsilon://?command=openfolder&amp;siteaddress=FAM.docvelocity-na8.net&amp;folderid=FXE97DA37D-C86E-6833-CEB6-163CC9B45345","FX21129745")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MI2112736336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44551.637349537035</v>
      </c>
      <c r="P1769" s="1" t="n">
        <v>44551.70046296297</v>
      </c>
      <c r="Q1769" t="n">
        <v>5072.0</v>
      </c>
      <c r="R1769" t="n">
        <v>381.0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Sumit Jarhad</t>
        </is>
      </c>
      <c r="W1769" s="1" t="n">
        <v>44551.70046296297</v>
      </c>
      <c r="X1769" t="n">
        <v>218.0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32.0</v>
      </c>
      <c r="AE1769" t="n">
        <v>27.0</v>
      </c>
      <c r="AF1769" t="n">
        <v>0.0</v>
      </c>
      <c r="AG1769" t="n">
        <v>3.0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WI211269913</t>
        </is>
      </c>
      <c r="B1770" t="inlineStr">
        <is>
          <t>DATA_VALIDATION</t>
        </is>
      </c>
      <c r="C1770" t="inlineStr">
        <is>
          <t>201130012978</t>
        </is>
      </c>
      <c r="D1770" t="inlineStr">
        <is>
          <t>Folder</t>
        </is>
      </c>
      <c r="E1770" s="2">
        <f>HYPERLINK("capsilon://?command=openfolder&amp;siteaddress=FAM.docvelocity-na8.net&amp;folderid=FXE97DA37D-C86E-6833-CEB6-163CC9B45345","FX21129745")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MI2112736401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44551.6378587963</v>
      </c>
      <c r="P1770" s="1" t="n">
        <v>44551.701840277776</v>
      </c>
      <c r="Q1770" t="n">
        <v>5304.0</v>
      </c>
      <c r="R1770" t="n">
        <v>224.0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Sumit Jarhad</t>
        </is>
      </c>
      <c r="W1770" s="1" t="n">
        <v>44551.701840277776</v>
      </c>
      <c r="X1770" t="n">
        <v>92.0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WI21126992</t>
        </is>
      </c>
      <c r="B1771" t="inlineStr">
        <is>
          <t>DATA_VALIDATION</t>
        </is>
      </c>
      <c r="C1771" t="inlineStr">
        <is>
          <t>201330004011</t>
        </is>
      </c>
      <c r="D1771" t="inlineStr">
        <is>
          <t>Folder</t>
        </is>
      </c>
      <c r="E1771" s="2">
        <f>HYPERLINK("capsilon://?command=openfolder&amp;siteaddress=FAM.docvelocity-na8.net&amp;folderid=FXFF32614E-5556-B436-A184-0064A6BFA356","FX2112116")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MI211275965</t>
        </is>
      </c>
      <c r="J1771" t="n">
        <v>90.0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44532.54429398148</v>
      </c>
      <c r="P1771" s="1" t="n">
        <v>44532.595671296294</v>
      </c>
      <c r="Q1771" t="n">
        <v>3693.0</v>
      </c>
      <c r="R1771" t="n">
        <v>746.0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44532.595671296294</v>
      </c>
      <c r="X1771" t="n">
        <v>690.0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90.0</v>
      </c>
      <c r="AE1771" t="n">
        <v>78.0</v>
      </c>
      <c r="AF1771" t="n">
        <v>0.0</v>
      </c>
      <c r="AG1771" t="n">
        <v>6.0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WI211269933</t>
        </is>
      </c>
      <c r="B1772" t="inlineStr">
        <is>
          <t>DATA_VALIDATION</t>
        </is>
      </c>
      <c r="C1772" t="inlineStr">
        <is>
          <t>201100014372</t>
        </is>
      </c>
      <c r="D1772" t="inlineStr">
        <is>
          <t>Folder</t>
        </is>
      </c>
      <c r="E1772" s="2">
        <f>HYPERLINK("capsilon://?command=openfolder&amp;siteaddress=FAM.docvelocity-na8.net&amp;folderid=FXC2CE8E61-39FF-02D3-D80D-4B2049FB5A8B","FX211210666")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MI2112734389</t>
        </is>
      </c>
      <c r="J1772" t="n">
        <v>225.0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44551.639710648145</v>
      </c>
      <c r="P1772" s="1" t="n">
        <v>44551.687627314815</v>
      </c>
      <c r="Q1772" t="n">
        <v>1418.0</v>
      </c>
      <c r="R1772" t="n">
        <v>2722.0</v>
      </c>
      <c r="S1772" t="b">
        <v>0</v>
      </c>
      <c r="T1772" t="inlineStr">
        <is>
          <t>N/A</t>
        </is>
      </c>
      <c r="U1772" t="b">
        <v>1</v>
      </c>
      <c r="V1772" t="inlineStr">
        <is>
          <t>Ketan Pathak</t>
        </is>
      </c>
      <c r="W1772" s="1" t="n">
        <v>44551.669537037036</v>
      </c>
      <c r="X1772" t="n">
        <v>1767.0</v>
      </c>
      <c r="Y1772" t="n">
        <v>220.0</v>
      </c>
      <c r="Z1772" t="n">
        <v>0.0</v>
      </c>
      <c r="AA1772" t="n">
        <v>220.0</v>
      </c>
      <c r="AB1772" t="n">
        <v>40.0</v>
      </c>
      <c r="AC1772" t="n">
        <v>109.0</v>
      </c>
      <c r="AD1772" t="n">
        <v>5.0</v>
      </c>
      <c r="AE1772" t="n">
        <v>0.0</v>
      </c>
      <c r="AF1772" t="n">
        <v>0.0</v>
      </c>
      <c r="AG1772" t="n">
        <v>0.0</v>
      </c>
      <c r="AH1772" t="inlineStr">
        <is>
          <t>Dashrath Soren</t>
        </is>
      </c>
      <c r="AI1772" s="1" t="n">
        <v>44551.687627314815</v>
      </c>
      <c r="AJ1772" t="n">
        <v>923.0</v>
      </c>
      <c r="AK1772" t="n">
        <v>0.0</v>
      </c>
      <c r="AL1772" t="n">
        <v>0.0</v>
      </c>
      <c r="AM1772" t="n">
        <v>0.0</v>
      </c>
      <c r="AN1772" t="n">
        <v>40.0</v>
      </c>
      <c r="AO1772" t="n">
        <v>0.0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WI211269949</t>
        </is>
      </c>
      <c r="B1773" t="inlineStr">
        <is>
          <t>DATA_VALIDATION</t>
        </is>
      </c>
      <c r="C1773" t="inlineStr">
        <is>
          <t>201100014372</t>
        </is>
      </c>
      <c r="D1773" t="inlineStr">
        <is>
          <t>Folder</t>
        </is>
      </c>
      <c r="E1773" s="2">
        <f>HYPERLINK("capsilon://?command=openfolder&amp;siteaddress=FAM.docvelocity-na8.net&amp;folderid=FXC2CE8E61-39FF-02D3-D80D-4B2049FB5A8B","FX211210666")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MI2112734481</t>
        </is>
      </c>
      <c r="J1773" t="n">
        <v>84.0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44551.64028935185</v>
      </c>
      <c r="P1773" s="1" t="n">
        <v>44551.66909722222</v>
      </c>
      <c r="Q1773" t="n">
        <v>1590.0</v>
      </c>
      <c r="R1773" t="n">
        <v>899.0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Supriya Khape</t>
        </is>
      </c>
      <c r="W1773" s="1" t="n">
        <v>44551.66206018518</v>
      </c>
      <c r="X1773" t="n">
        <v>402.0</v>
      </c>
      <c r="Y1773" t="n">
        <v>63.0</v>
      </c>
      <c r="Z1773" t="n">
        <v>0.0</v>
      </c>
      <c r="AA1773" t="n">
        <v>63.0</v>
      </c>
      <c r="AB1773" t="n">
        <v>0.0</v>
      </c>
      <c r="AC1773" t="n">
        <v>40.0</v>
      </c>
      <c r="AD1773" t="n">
        <v>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44551.66909722222</v>
      </c>
      <c r="AJ1773" t="n">
        <v>482.0</v>
      </c>
      <c r="AK1773" t="n">
        <v>2.0</v>
      </c>
      <c r="AL1773" t="n">
        <v>0.0</v>
      </c>
      <c r="AM1773" t="n">
        <v>2.0</v>
      </c>
      <c r="AN1773" t="n">
        <v>0.0</v>
      </c>
      <c r="AO1773" t="n">
        <v>2.0</v>
      </c>
      <c r="AP1773" t="n">
        <v>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WI211269980</t>
        </is>
      </c>
      <c r="B1774" t="inlineStr">
        <is>
          <t>DATA_VALIDATION</t>
        </is>
      </c>
      <c r="C1774" t="inlineStr">
        <is>
          <t>201100014372</t>
        </is>
      </c>
      <c r="D1774" t="inlineStr">
        <is>
          <t>Folder</t>
        </is>
      </c>
      <c r="E1774" s="2">
        <f>HYPERLINK("capsilon://?command=openfolder&amp;siteaddress=FAM.docvelocity-na8.net&amp;folderid=FXC2CE8E61-39FF-02D3-D80D-4B2049FB5A8B","FX211210666")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MI2112734411</t>
        </is>
      </c>
      <c r="J1774" t="n">
        <v>324.0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44551.64212962963</v>
      </c>
      <c r="P1774" s="1" t="n">
        <v>44551.749247685184</v>
      </c>
      <c r="Q1774" t="n">
        <v>7632.0</v>
      </c>
      <c r="R1774" t="n">
        <v>1623.0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Sanjay Kharade</t>
        </is>
      </c>
      <c r="W1774" s="1" t="n">
        <v>44551.66170138889</v>
      </c>
      <c r="X1774" t="n">
        <v>531.0</v>
      </c>
      <c r="Y1774" t="n">
        <v>256.0</v>
      </c>
      <c r="Z1774" t="n">
        <v>0.0</v>
      </c>
      <c r="AA1774" t="n">
        <v>256.0</v>
      </c>
      <c r="AB1774" t="n">
        <v>0.0</v>
      </c>
      <c r="AC1774" t="n">
        <v>82.0</v>
      </c>
      <c r="AD1774" t="n">
        <v>68.0</v>
      </c>
      <c r="AE1774" t="n">
        <v>0.0</v>
      </c>
      <c r="AF1774" t="n">
        <v>0.0</v>
      </c>
      <c r="AG1774" t="n">
        <v>0.0</v>
      </c>
      <c r="AH1774" t="inlineStr">
        <is>
          <t>Dashrath Soren</t>
        </is>
      </c>
      <c r="AI1774" s="1" t="n">
        <v>44551.749247685184</v>
      </c>
      <c r="AJ1774" t="n">
        <v>1062.0</v>
      </c>
      <c r="AK1774" t="n">
        <v>1.0</v>
      </c>
      <c r="AL1774" t="n">
        <v>0.0</v>
      </c>
      <c r="AM1774" t="n">
        <v>1.0</v>
      </c>
      <c r="AN1774" t="n">
        <v>0.0</v>
      </c>
      <c r="AO1774" t="n">
        <v>1.0</v>
      </c>
      <c r="AP1774" t="n">
        <v>67.0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WI211269999</t>
        </is>
      </c>
      <c r="B1775" t="inlineStr">
        <is>
          <t>DATA_VALIDATION</t>
        </is>
      </c>
      <c r="C1775" t="inlineStr">
        <is>
          <t>201100014372</t>
        </is>
      </c>
      <c r="D1775" t="inlineStr">
        <is>
          <t>Folder</t>
        </is>
      </c>
      <c r="E1775" s="2">
        <f>HYPERLINK("capsilon://?command=openfolder&amp;siteaddress=FAM.docvelocity-na8.net&amp;folderid=FXC2CE8E61-39FF-02D3-D80D-4B2049FB5A8B","FX211210666")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MI2112734570</t>
        </is>
      </c>
      <c r="J1775" t="n">
        <v>324.0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44551.64361111111</v>
      </c>
      <c r="P1775" s="1" t="n">
        <v>44551.75994212963</v>
      </c>
      <c r="Q1775" t="n">
        <v>7925.0</v>
      </c>
      <c r="R1775" t="n">
        <v>2126.0</v>
      </c>
      <c r="S1775" t="b">
        <v>0</v>
      </c>
      <c r="T1775" t="inlineStr">
        <is>
          <t>N/A</t>
        </is>
      </c>
      <c r="U1775" t="b">
        <v>1</v>
      </c>
      <c r="V1775" t="inlineStr">
        <is>
          <t>Sanjay Kharade</t>
        </is>
      </c>
      <c r="W1775" s="1" t="n">
        <v>44551.66693287037</v>
      </c>
      <c r="X1775" t="n">
        <v>451.0</v>
      </c>
      <c r="Y1775" t="n">
        <v>256.0</v>
      </c>
      <c r="Z1775" t="n">
        <v>0.0</v>
      </c>
      <c r="AA1775" t="n">
        <v>256.0</v>
      </c>
      <c r="AB1775" t="n">
        <v>0.0</v>
      </c>
      <c r="AC1775" t="n">
        <v>82.0</v>
      </c>
      <c r="AD1775" t="n">
        <v>68.0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44551.75994212963</v>
      </c>
      <c r="AJ1775" t="n">
        <v>1675.0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66.0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WI211270017</t>
        </is>
      </c>
      <c r="B1776" t="inlineStr">
        <is>
          <t>DATA_VALIDATION</t>
        </is>
      </c>
      <c r="C1776" t="inlineStr">
        <is>
          <t>201100014372</t>
        </is>
      </c>
      <c r="D1776" t="inlineStr">
        <is>
          <t>Folder</t>
        </is>
      </c>
      <c r="E1776" s="2">
        <f>HYPERLINK("capsilon://?command=openfolder&amp;siteaddress=FAM.docvelocity-na8.net&amp;folderid=FXC2CE8E61-39FF-02D3-D80D-4B2049FB5A8B","FX211210666")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MI2112734604</t>
        </is>
      </c>
      <c r="J1776" t="n">
        <v>225.0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44551.64530092593</v>
      </c>
      <c r="P1776" s="1" t="n">
        <v>44551.75767361111</v>
      </c>
      <c r="Q1776" t="n">
        <v>8532.0</v>
      </c>
      <c r="R1776" t="n">
        <v>1177.0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Supriya Khape</t>
        </is>
      </c>
      <c r="W1776" s="1" t="n">
        <v>44551.667280092595</v>
      </c>
      <c r="X1776" t="n">
        <v>450.0</v>
      </c>
      <c r="Y1776" t="n">
        <v>196.0</v>
      </c>
      <c r="Z1776" t="n">
        <v>0.0</v>
      </c>
      <c r="AA1776" t="n">
        <v>196.0</v>
      </c>
      <c r="AB1776" t="n">
        <v>40.0</v>
      </c>
      <c r="AC1776" t="n">
        <v>70.0</v>
      </c>
      <c r="AD1776" t="n">
        <v>29.0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44551.75767361111</v>
      </c>
      <c r="AJ1776" t="n">
        <v>727.0</v>
      </c>
      <c r="AK1776" t="n">
        <v>0.0</v>
      </c>
      <c r="AL1776" t="n">
        <v>0.0</v>
      </c>
      <c r="AM1776" t="n">
        <v>0.0</v>
      </c>
      <c r="AN1776" t="n">
        <v>40.0</v>
      </c>
      <c r="AO1776" t="n">
        <v>0.0</v>
      </c>
      <c r="AP1776" t="n">
        <v>29.0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WI211270037</t>
        </is>
      </c>
      <c r="B1777" t="inlineStr">
        <is>
          <t>DATA_VALIDATION</t>
        </is>
      </c>
      <c r="C1777" t="inlineStr">
        <is>
          <t>201308007900</t>
        </is>
      </c>
      <c r="D1777" t="inlineStr">
        <is>
          <t>Folder</t>
        </is>
      </c>
      <c r="E1777" s="2">
        <f>HYPERLINK("capsilon://?command=openfolder&amp;siteaddress=FAM.docvelocity-na8.net&amp;folderid=FX72567A1D-41F5-9D04-50B3-01C9557060FB","FX21123633")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MI2112737963</t>
        </is>
      </c>
      <c r="J1777" t="n">
        <v>38.0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44551.648414351854</v>
      </c>
      <c r="P1777" s="1" t="n">
        <v>44551.84657407407</v>
      </c>
      <c r="Q1777" t="n">
        <v>17028.0</v>
      </c>
      <c r="R1777" t="n">
        <v>93.0</v>
      </c>
      <c r="S1777" t="b">
        <v>0</v>
      </c>
      <c r="T1777" t="inlineStr">
        <is>
          <t>N/A</t>
        </is>
      </c>
      <c r="U1777" t="b">
        <v>0</v>
      </c>
      <c r="V1777" t="inlineStr">
        <is>
          <t>Archana Bhujbal</t>
        </is>
      </c>
      <c r="W1777" s="1" t="n">
        <v>44551.68986111111</v>
      </c>
      <c r="X1777" t="n">
        <v>45.0</v>
      </c>
      <c r="Y1777" t="n">
        <v>0.0</v>
      </c>
      <c r="Z1777" t="n">
        <v>0.0</v>
      </c>
      <c r="AA1777" t="n">
        <v>0.0</v>
      </c>
      <c r="AB1777" t="n">
        <v>37.0</v>
      </c>
      <c r="AC1777" t="n">
        <v>0.0</v>
      </c>
      <c r="AD1777" t="n">
        <v>38.0</v>
      </c>
      <c r="AE1777" t="n">
        <v>0.0</v>
      </c>
      <c r="AF1777" t="n">
        <v>0.0</v>
      </c>
      <c r="AG1777" t="n">
        <v>0.0</v>
      </c>
      <c r="AH1777" t="inlineStr">
        <is>
          <t>Mohini Shinde</t>
        </is>
      </c>
      <c r="AI1777" s="1" t="n">
        <v>44551.84657407407</v>
      </c>
      <c r="AJ1777" t="n">
        <v>40.0</v>
      </c>
      <c r="AK1777" t="n">
        <v>0.0</v>
      </c>
      <c r="AL1777" t="n">
        <v>0.0</v>
      </c>
      <c r="AM1777" t="n">
        <v>0.0</v>
      </c>
      <c r="AN1777" t="n">
        <v>37.0</v>
      </c>
      <c r="AO1777" t="n">
        <v>0.0</v>
      </c>
      <c r="AP1777" t="n">
        <v>38.0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WI211270102</t>
        </is>
      </c>
      <c r="B1778" t="inlineStr">
        <is>
          <t>DATA_VALIDATION</t>
        </is>
      </c>
      <c r="C1778" t="inlineStr">
        <is>
          <t>201330004318</t>
        </is>
      </c>
      <c r="D1778" t="inlineStr">
        <is>
          <t>Folder</t>
        </is>
      </c>
      <c r="E1778" s="2">
        <f>HYPERLINK("capsilon://?command=openfolder&amp;siteaddress=FAM.docvelocity-na8.net&amp;folderid=FXAE93EE68-9EA3-EF7D-730D-A97402A52485","FX211211045")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MI2112738475</t>
        </is>
      </c>
      <c r="J1778" t="n">
        <v>88.0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44551.65216435185</v>
      </c>
      <c r="P1778" s="1" t="n">
        <v>44551.702685185184</v>
      </c>
      <c r="Q1778" t="n">
        <v>4205.0</v>
      </c>
      <c r="R1778" t="n">
        <v>160.0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Sumit Jarhad</t>
        </is>
      </c>
      <c r="W1778" s="1" t="n">
        <v>44551.702685185184</v>
      </c>
      <c r="X1778" t="n">
        <v>72.0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88.0</v>
      </c>
      <c r="AE1778" t="n">
        <v>83.0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WI211270112</t>
        </is>
      </c>
      <c r="B1779" t="inlineStr">
        <is>
          <t>DATA_VALIDATION</t>
        </is>
      </c>
      <c r="C1779" t="inlineStr">
        <is>
          <t>201330004318</t>
        </is>
      </c>
      <c r="D1779" t="inlineStr">
        <is>
          <t>Folder</t>
        </is>
      </c>
      <c r="E1779" s="2">
        <f>HYPERLINK("capsilon://?command=openfolder&amp;siteaddress=FAM.docvelocity-na8.net&amp;folderid=FXAE93EE68-9EA3-EF7D-730D-A97402A52485","FX211211045")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MI2112738503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44551.65248842593</v>
      </c>
      <c r="P1779" s="1" t="n">
        <v>44551.70392361111</v>
      </c>
      <c r="Q1779" t="n">
        <v>4275.0</v>
      </c>
      <c r="R1779" t="n">
        <v>169.0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Sumit Jarhad</t>
        </is>
      </c>
      <c r="W1779" s="1" t="n">
        <v>44551.70392361111</v>
      </c>
      <c r="X1779" t="n">
        <v>88.0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28.0</v>
      </c>
      <c r="AE1779" t="n">
        <v>21.0</v>
      </c>
      <c r="AF1779" t="n">
        <v>0.0</v>
      </c>
      <c r="AG1779" t="n">
        <v>2.0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WI211270185</t>
        </is>
      </c>
      <c r="B1780" t="inlineStr">
        <is>
          <t>DATA_VALIDATION</t>
        </is>
      </c>
      <c r="C1780" t="inlineStr">
        <is>
          <t>201308007996</t>
        </is>
      </c>
      <c r="D1780" t="inlineStr">
        <is>
          <t>Folder</t>
        </is>
      </c>
      <c r="E1780" s="2">
        <f>HYPERLINK("capsilon://?command=openfolder&amp;siteaddress=FAM.docvelocity-na8.net&amp;folderid=FX01D92395-4D1E-4BB9-3B24-734978EB35A1","FX211211145")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MI2112739806</t>
        </is>
      </c>
      <c r="J1780" t="n">
        <v>97.0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44551.65877314815</v>
      </c>
      <c r="P1780" s="1" t="n">
        <v>44551.7081712963</v>
      </c>
      <c r="Q1780" t="n">
        <v>3837.0</v>
      </c>
      <c r="R1780" t="n">
        <v>431.0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Sumit Jarhad</t>
        </is>
      </c>
      <c r="W1780" s="1" t="n">
        <v>44551.7081712963</v>
      </c>
      <c r="X1780" t="n">
        <v>356.0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97.0</v>
      </c>
      <c r="AE1780" t="n">
        <v>85.0</v>
      </c>
      <c r="AF1780" t="n">
        <v>0.0</v>
      </c>
      <c r="AG1780" t="n">
        <v>10.0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WI211270235</t>
        </is>
      </c>
      <c r="B1781" t="inlineStr">
        <is>
          <t>DATA_VALIDATION</t>
        </is>
      </c>
      <c r="C1781" t="inlineStr">
        <is>
          <t>201300020482</t>
        </is>
      </c>
      <c r="D1781" t="inlineStr">
        <is>
          <t>Folder</t>
        </is>
      </c>
      <c r="E1781" s="2">
        <f>HYPERLINK("capsilon://?command=openfolder&amp;siteaddress=FAM.docvelocity-na8.net&amp;folderid=FXC42CA0F0-EEC7-F80E-0134-C85D561EF051","FX211211095")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MI2112740531</t>
        </is>
      </c>
      <c r="J1781" t="n">
        <v>60.0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44551.66224537037</v>
      </c>
      <c r="P1781" s="1" t="n">
        <v>44552.17313657407</v>
      </c>
      <c r="Q1781" t="n">
        <v>42286.0</v>
      </c>
      <c r="R1781" t="n">
        <v>1855.0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Archana Bhujbal</t>
        </is>
      </c>
      <c r="W1781" s="1" t="n">
        <v>44551.702835648146</v>
      </c>
      <c r="X1781" t="n">
        <v>1089.0</v>
      </c>
      <c r="Y1781" t="n">
        <v>115.0</v>
      </c>
      <c r="Z1781" t="n">
        <v>0.0</v>
      </c>
      <c r="AA1781" t="n">
        <v>115.0</v>
      </c>
      <c r="AB1781" t="n">
        <v>0.0</v>
      </c>
      <c r="AC1781" t="n">
        <v>81.0</v>
      </c>
      <c r="AD1781" t="n">
        <v>-55.0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44552.17313657407</v>
      </c>
      <c r="AJ1781" t="n">
        <v>735.0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-59.0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WI211270337</t>
        </is>
      </c>
      <c r="B1782" t="inlineStr">
        <is>
          <t>DATA_VALIDATION</t>
        </is>
      </c>
      <c r="C1782" t="inlineStr">
        <is>
          <t>201308007971</t>
        </is>
      </c>
      <c r="D1782" t="inlineStr">
        <is>
          <t>Folder</t>
        </is>
      </c>
      <c r="E1782" s="2">
        <f>HYPERLINK("capsilon://?command=openfolder&amp;siteaddress=FAM.docvelocity-na8.net&amp;folderid=FX811AD799-E699-730E-1919-6BBB744BC10A","FX21129086")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MI2112741492</t>
        </is>
      </c>
      <c r="J1782" t="n">
        <v>113.0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44551.67122685185</v>
      </c>
      <c r="P1782" s="1" t="n">
        <v>44552.17236111111</v>
      </c>
      <c r="Q1782" t="n">
        <v>42697.0</v>
      </c>
      <c r="R1782" t="n">
        <v>601.0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Sanjay Kharade</t>
        </is>
      </c>
      <c r="W1782" s="1" t="n">
        <v>44551.67369212963</v>
      </c>
      <c r="X1782" t="n">
        <v>157.0</v>
      </c>
      <c r="Y1782" t="n">
        <v>79.0</v>
      </c>
      <c r="Z1782" t="n">
        <v>0.0</v>
      </c>
      <c r="AA1782" t="n">
        <v>79.0</v>
      </c>
      <c r="AB1782" t="n">
        <v>0.0</v>
      </c>
      <c r="AC1782" t="n">
        <v>10.0</v>
      </c>
      <c r="AD1782" t="n">
        <v>34.0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44552.17236111111</v>
      </c>
      <c r="AJ1782" t="n">
        <v>431.0</v>
      </c>
      <c r="AK1782" t="n">
        <v>2.0</v>
      </c>
      <c r="AL1782" t="n">
        <v>0.0</v>
      </c>
      <c r="AM1782" t="n">
        <v>2.0</v>
      </c>
      <c r="AN1782" t="n">
        <v>0.0</v>
      </c>
      <c r="AO1782" t="n">
        <v>1.0</v>
      </c>
      <c r="AP1782" t="n">
        <v>32.0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WI211270351</t>
        </is>
      </c>
      <c r="B1783" t="inlineStr">
        <is>
          <t>DATA_VALIDATION</t>
        </is>
      </c>
      <c r="C1783" t="inlineStr">
        <is>
          <t>201308007962</t>
        </is>
      </c>
      <c r="D1783" t="inlineStr">
        <is>
          <t>Folder</t>
        </is>
      </c>
      <c r="E1783" s="2">
        <f>HYPERLINK("capsilon://?command=openfolder&amp;siteaddress=FAM.docvelocity-na8.net&amp;folderid=FX3FCCFF29-4AA0-C7ED-71D5-565AF29521F2","FX21128536")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MI2112741964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44551.675104166665</v>
      </c>
      <c r="P1783" s="1" t="n">
        <v>44552.175578703704</v>
      </c>
      <c r="Q1783" t="n">
        <v>42901.0</v>
      </c>
      <c r="R1783" t="n">
        <v>340.0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Archana Bhujbal</t>
        </is>
      </c>
      <c r="W1783" s="1" t="n">
        <v>44551.748564814814</v>
      </c>
      <c r="X1783" t="n">
        <v>104.0</v>
      </c>
      <c r="Y1783" t="n">
        <v>0.0</v>
      </c>
      <c r="Z1783" t="n">
        <v>0.0</v>
      </c>
      <c r="AA1783" t="n">
        <v>0.0</v>
      </c>
      <c r="AB1783" t="n">
        <v>42.0</v>
      </c>
      <c r="AC1783" t="n">
        <v>0.0</v>
      </c>
      <c r="AD1783" t="n">
        <v>56.0</v>
      </c>
      <c r="AE1783" t="n">
        <v>0.0</v>
      </c>
      <c r="AF1783" t="n">
        <v>0.0</v>
      </c>
      <c r="AG1783" t="n">
        <v>0.0</v>
      </c>
      <c r="AH1783" t="inlineStr">
        <is>
          <t>Ashish Sutar</t>
        </is>
      </c>
      <c r="AI1783" s="1" t="n">
        <v>44552.175578703704</v>
      </c>
      <c r="AJ1783" t="n">
        <v>210.0</v>
      </c>
      <c r="AK1783" t="n">
        <v>0.0</v>
      </c>
      <c r="AL1783" t="n">
        <v>0.0</v>
      </c>
      <c r="AM1783" t="n">
        <v>0.0</v>
      </c>
      <c r="AN1783" t="n">
        <v>42.0</v>
      </c>
      <c r="AO1783" t="n">
        <v>0.0</v>
      </c>
      <c r="AP1783" t="n">
        <v>56.0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WI21127036</t>
        </is>
      </c>
      <c r="B1784" t="inlineStr">
        <is>
          <t>DATA_VALIDATION</t>
        </is>
      </c>
      <c r="C1784" t="inlineStr">
        <is>
          <t>201300019988</t>
        </is>
      </c>
      <c r="D1784" t="inlineStr">
        <is>
          <t>Folder</t>
        </is>
      </c>
      <c r="E1784" s="2">
        <f>HYPERLINK("capsilon://?command=openfolder&amp;siteaddress=FAM.docvelocity-na8.net&amp;folderid=FX1625DF75-9DAF-41C4-3AAE-CB0502D8216F","FX211114849")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MI211268704</t>
        </is>
      </c>
      <c r="J1784" t="n">
        <v>679.0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44532.546585648146</v>
      </c>
      <c r="P1784" s="1" t="n">
        <v>44532.61015046296</v>
      </c>
      <c r="Q1784" t="n">
        <v>2254.0</v>
      </c>
      <c r="R1784" t="n">
        <v>3238.0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44532.57172453704</v>
      </c>
      <c r="X1784" t="n">
        <v>1780.0</v>
      </c>
      <c r="Y1784" t="n">
        <v>554.0</v>
      </c>
      <c r="Z1784" t="n">
        <v>0.0</v>
      </c>
      <c r="AA1784" t="n">
        <v>554.0</v>
      </c>
      <c r="AB1784" t="n">
        <v>0.0</v>
      </c>
      <c r="AC1784" t="n">
        <v>219.0</v>
      </c>
      <c r="AD1784" t="n">
        <v>125.0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44532.61015046296</v>
      </c>
      <c r="AJ1784" t="n">
        <v>1458.0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125.0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WI211270437</t>
        </is>
      </c>
      <c r="B1785" t="inlineStr">
        <is>
          <t>DATA_VALIDATION</t>
        </is>
      </c>
      <c r="C1785" t="inlineStr">
        <is>
          <t>201330004293</t>
        </is>
      </c>
      <c r="D1785" t="inlineStr">
        <is>
          <t>Folder</t>
        </is>
      </c>
      <c r="E1785" s="2">
        <f>HYPERLINK("capsilon://?command=openfolder&amp;siteaddress=FAM.docvelocity-na8.net&amp;folderid=FXB152C6C4-8678-010E-00AC-4E8829CAC65C","FX211210114")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MI2112743083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44551.68791666667</v>
      </c>
      <c r="P1785" s="1" t="n">
        <v>44552.17790509259</v>
      </c>
      <c r="Q1785" t="n">
        <v>41619.0</v>
      </c>
      <c r="R1785" t="n">
        <v>716.0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44551.71381944444</v>
      </c>
      <c r="X1785" t="n">
        <v>446.0</v>
      </c>
      <c r="Y1785" t="n">
        <v>60.0</v>
      </c>
      <c r="Z1785" t="n">
        <v>0.0</v>
      </c>
      <c r="AA1785" t="n">
        <v>60.0</v>
      </c>
      <c r="AB1785" t="n">
        <v>0.0</v>
      </c>
      <c r="AC1785" t="n">
        <v>34.0</v>
      </c>
      <c r="AD1785" t="n">
        <v>0.0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44552.17790509259</v>
      </c>
      <c r="AJ1785" t="n">
        <v>270.0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WI21127045</t>
        </is>
      </c>
      <c r="B1786" t="inlineStr">
        <is>
          <t>DATA_VALIDATION</t>
        </is>
      </c>
      <c r="C1786" t="inlineStr">
        <is>
          <t>201330004025</t>
        </is>
      </c>
      <c r="D1786" t="inlineStr">
        <is>
          <t>Folder</t>
        </is>
      </c>
      <c r="E1786" s="2">
        <f>HYPERLINK("capsilon://?command=openfolder&amp;siteaddress=FAM.docvelocity-na8.net&amp;folderid=FXA10294F5-ACAD-4962-39CB-DC20B5B93564","FX2112925")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MI211270158</t>
        </is>
      </c>
      <c r="J1786" t="n">
        <v>197.0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44532.54736111111</v>
      </c>
      <c r="P1786" s="1" t="n">
        <v>44532.602951388886</v>
      </c>
      <c r="Q1786" t="n">
        <v>2869.0</v>
      </c>
      <c r="R1786" t="n">
        <v>1934.0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Archana Bhujbal</t>
        </is>
      </c>
      <c r="W1786" s="1" t="n">
        <v>44532.5708912037</v>
      </c>
      <c r="X1786" t="n">
        <v>1167.0</v>
      </c>
      <c r="Y1786" t="n">
        <v>228.0</v>
      </c>
      <c r="Z1786" t="n">
        <v>0.0</v>
      </c>
      <c r="AA1786" t="n">
        <v>228.0</v>
      </c>
      <c r="AB1786" t="n">
        <v>0.0</v>
      </c>
      <c r="AC1786" t="n">
        <v>86.0</v>
      </c>
      <c r="AD1786" t="n">
        <v>-31.0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44532.602951388886</v>
      </c>
      <c r="AJ1786" t="n">
        <v>767.0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-31.0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WI211270494</t>
        </is>
      </c>
      <c r="B1787" t="inlineStr">
        <is>
          <t>DATA_VALIDATION</t>
        </is>
      </c>
      <c r="C1787" t="inlineStr">
        <is>
          <t>201308007960</t>
        </is>
      </c>
      <c r="D1787" t="inlineStr">
        <is>
          <t>Folder</t>
        </is>
      </c>
      <c r="E1787" s="2">
        <f>HYPERLINK("capsilon://?command=openfolder&amp;siteaddress=FAM.docvelocity-na8.net&amp;folderid=FX484437A0-3056-3436-62DF-64D81CA32CE6","FX21128409")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MI2112743566</t>
        </is>
      </c>
      <c r="J1787" t="n">
        <v>184.0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44551.693344907406</v>
      </c>
      <c r="P1787" s="1" t="n">
        <v>44551.71574074074</v>
      </c>
      <c r="Q1787" t="n">
        <v>1782.0</v>
      </c>
      <c r="R1787" t="n">
        <v>153.0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Sumit Jarhad</t>
        </is>
      </c>
      <c r="W1787" s="1" t="n">
        <v>44551.71574074074</v>
      </c>
      <c r="X1787" t="n">
        <v>153.0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184.0</v>
      </c>
      <c r="AE1787" t="n">
        <v>160.0</v>
      </c>
      <c r="AF1787" t="n">
        <v>0.0</v>
      </c>
      <c r="AG1787" t="n">
        <v>6.0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WI211270551</t>
        </is>
      </c>
      <c r="B1788" t="inlineStr">
        <is>
          <t>DATA_VALIDATION</t>
        </is>
      </c>
      <c r="C1788" t="inlineStr">
        <is>
          <t>201308007887</t>
        </is>
      </c>
      <c r="D1788" t="inlineStr">
        <is>
          <t>Folder</t>
        </is>
      </c>
      <c r="E1788" s="2">
        <f>HYPERLINK("capsilon://?command=openfolder&amp;siteaddress=FAM.docvelocity-na8.net&amp;folderid=FX074B34D2-A169-4A58-28F7-38414CF29C5D","FX211268")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MI2112736036</t>
        </is>
      </c>
      <c r="J1788" t="n">
        <v>137.0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44551.698483796295</v>
      </c>
      <c r="P1788" s="1" t="n">
        <v>44551.780277777776</v>
      </c>
      <c r="Q1788" t="n">
        <v>4360.0</v>
      </c>
      <c r="R1788" t="n">
        <v>2707.0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Amruta Erande</t>
        </is>
      </c>
      <c r="W1788" s="1" t="n">
        <v>44551.730729166666</v>
      </c>
      <c r="X1788" t="n">
        <v>1921.0</v>
      </c>
      <c r="Y1788" t="n">
        <v>132.0</v>
      </c>
      <c r="Z1788" t="n">
        <v>0.0</v>
      </c>
      <c r="AA1788" t="n">
        <v>132.0</v>
      </c>
      <c r="AB1788" t="n">
        <v>0.0</v>
      </c>
      <c r="AC1788" t="n">
        <v>62.0</v>
      </c>
      <c r="AD1788" t="n">
        <v>5.0</v>
      </c>
      <c r="AE1788" t="n">
        <v>0.0</v>
      </c>
      <c r="AF1788" t="n">
        <v>0.0</v>
      </c>
      <c r="AG1788" t="n">
        <v>0.0</v>
      </c>
      <c r="AH1788" t="inlineStr">
        <is>
          <t>Smriti Gauchan</t>
        </is>
      </c>
      <c r="AI1788" s="1" t="n">
        <v>44551.780277777776</v>
      </c>
      <c r="AJ1788" t="n">
        <v>583.0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2.0</v>
      </c>
      <c r="AP1788" t="n">
        <v>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WI211270569</t>
        </is>
      </c>
      <c r="B1789" t="inlineStr">
        <is>
          <t>DATA_VALIDATION</t>
        </is>
      </c>
      <c r="C1789" t="inlineStr">
        <is>
          <t>201130012978</t>
        </is>
      </c>
      <c r="D1789" t="inlineStr">
        <is>
          <t>Folder</t>
        </is>
      </c>
      <c r="E1789" s="2">
        <f>HYPERLINK("capsilon://?command=openfolder&amp;siteaddress=FAM.docvelocity-na8.net&amp;folderid=FXE97DA37D-C86E-6833-CEB6-163CC9B45345","FX21129745")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MI2112736336</t>
        </is>
      </c>
      <c r="J1789" t="n">
        <v>96.0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44551.701898148145</v>
      </c>
      <c r="P1789" s="1" t="n">
        <v>44551.83755787037</v>
      </c>
      <c r="Q1789" t="n">
        <v>2666.0</v>
      </c>
      <c r="R1789" t="n">
        <v>9055.0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44551.77241898148</v>
      </c>
      <c r="X1789" t="n">
        <v>5126.0</v>
      </c>
      <c r="Y1789" t="n">
        <v>374.0</v>
      </c>
      <c r="Z1789" t="n">
        <v>0.0</v>
      </c>
      <c r="AA1789" t="n">
        <v>374.0</v>
      </c>
      <c r="AB1789" t="n">
        <v>0.0</v>
      </c>
      <c r="AC1789" t="n">
        <v>278.0</v>
      </c>
      <c r="AD1789" t="n">
        <v>-278.0</v>
      </c>
      <c r="AE1789" t="n">
        <v>0.0</v>
      </c>
      <c r="AF1789" t="n">
        <v>0.0</v>
      </c>
      <c r="AG1789" t="n">
        <v>0.0</v>
      </c>
      <c r="AH1789" t="inlineStr">
        <is>
          <t>Dashrath Soren</t>
        </is>
      </c>
      <c r="AI1789" s="1" t="n">
        <v>44551.83755787037</v>
      </c>
      <c r="AJ1789" t="n">
        <v>2081.0</v>
      </c>
      <c r="AK1789" t="n">
        <v>17.0</v>
      </c>
      <c r="AL1789" t="n">
        <v>0.0</v>
      </c>
      <c r="AM1789" t="n">
        <v>17.0</v>
      </c>
      <c r="AN1789" t="n">
        <v>0.0</v>
      </c>
      <c r="AO1789" t="n">
        <v>5.0</v>
      </c>
      <c r="AP1789" t="n">
        <v>-295.0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WI211270577</t>
        </is>
      </c>
      <c r="B1790" t="inlineStr">
        <is>
          <t>DATA_VALIDATION</t>
        </is>
      </c>
      <c r="C1790" t="inlineStr">
        <is>
          <t>201130012978</t>
        </is>
      </c>
      <c r="D1790" t="inlineStr">
        <is>
          <t>Folder</t>
        </is>
      </c>
      <c r="E1790" s="2">
        <f>HYPERLINK("capsilon://?command=openfolder&amp;siteaddress=FAM.docvelocity-na8.net&amp;folderid=FXE97DA37D-C86E-6833-CEB6-163CC9B45345","FX21129745")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MI2112736401</t>
        </is>
      </c>
      <c r="J1790" t="n">
        <v>56.0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44551.70248842592</v>
      </c>
      <c r="P1790" s="1" t="n">
        <v>44551.78628472222</v>
      </c>
      <c r="Q1790" t="n">
        <v>5679.0</v>
      </c>
      <c r="R1790" t="n">
        <v>1561.0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Amruta Erande</t>
        </is>
      </c>
      <c r="W1790" s="1" t="n">
        <v>44551.74265046296</v>
      </c>
      <c r="X1790" t="n">
        <v>1030.0</v>
      </c>
      <c r="Y1790" t="n">
        <v>42.0</v>
      </c>
      <c r="Z1790" t="n">
        <v>0.0</v>
      </c>
      <c r="AA1790" t="n">
        <v>42.0</v>
      </c>
      <c r="AB1790" t="n">
        <v>0.0</v>
      </c>
      <c r="AC1790" t="n">
        <v>21.0</v>
      </c>
      <c r="AD1790" t="n">
        <v>14.0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44551.78628472222</v>
      </c>
      <c r="AJ1790" t="n">
        <v>519.0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13.0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WI211270598</t>
        </is>
      </c>
      <c r="B1791" t="inlineStr">
        <is>
          <t>DATA_VALIDATION</t>
        </is>
      </c>
      <c r="C1791" t="inlineStr">
        <is>
          <t>201330004318</t>
        </is>
      </c>
      <c r="D1791" t="inlineStr">
        <is>
          <t>Folder</t>
        </is>
      </c>
      <c r="E1791" s="2">
        <f>HYPERLINK("capsilon://?command=openfolder&amp;siteaddress=FAM.docvelocity-na8.net&amp;folderid=FXAE93EE68-9EA3-EF7D-730D-A97402A52485","FX211211045")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MI2112738475</t>
        </is>
      </c>
      <c r="J1791" t="n">
        <v>171.0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44551.70386574074</v>
      </c>
      <c r="P1791" s="1" t="n">
        <v>44551.78770833334</v>
      </c>
      <c r="Q1791" t="n">
        <v>5821.0</v>
      </c>
      <c r="R1791" t="n">
        <v>1423.0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Archana Bhujbal</t>
        </is>
      </c>
      <c r="W1791" s="1" t="n">
        <v>44551.7446875</v>
      </c>
      <c r="X1791" t="n">
        <v>844.0</v>
      </c>
      <c r="Y1791" t="n">
        <v>160.0</v>
      </c>
      <c r="Z1791" t="n">
        <v>0.0</v>
      </c>
      <c r="AA1791" t="n">
        <v>160.0</v>
      </c>
      <c r="AB1791" t="n">
        <v>0.0</v>
      </c>
      <c r="AC1791" t="n">
        <v>80.0</v>
      </c>
      <c r="AD1791" t="n">
        <v>11.0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44551.78770833334</v>
      </c>
      <c r="AJ1791" t="n">
        <v>568.0</v>
      </c>
      <c r="AK1791" t="n">
        <v>3.0</v>
      </c>
      <c r="AL1791" t="n">
        <v>0.0</v>
      </c>
      <c r="AM1791" t="n">
        <v>3.0</v>
      </c>
      <c r="AN1791" t="n">
        <v>0.0</v>
      </c>
      <c r="AO1791" t="n">
        <v>3.0</v>
      </c>
      <c r="AP1791" t="n">
        <v>8.0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WI211270601</t>
        </is>
      </c>
      <c r="B1792" t="inlineStr">
        <is>
          <t>DATA_VALIDATION</t>
        </is>
      </c>
      <c r="C1792" t="inlineStr">
        <is>
          <t>201330004318</t>
        </is>
      </c>
      <c r="D1792" t="inlineStr">
        <is>
          <t>Folder</t>
        </is>
      </c>
      <c r="E1792" s="2">
        <f>HYPERLINK("capsilon://?command=openfolder&amp;siteaddress=FAM.docvelocity-na8.net&amp;folderid=FXAE93EE68-9EA3-EF7D-730D-A97402A52485","FX211211045")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MI2112738503</t>
        </is>
      </c>
      <c r="J1792" t="n">
        <v>56.0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44551.7043287037</v>
      </c>
      <c r="P1792" s="1" t="n">
        <v>44551.801932870374</v>
      </c>
      <c r="Q1792" t="n">
        <v>6736.0</v>
      </c>
      <c r="R1792" t="n">
        <v>1697.0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Ujwala Ajabe</t>
        </is>
      </c>
      <c r="W1792" s="1" t="n">
        <v>44551.74644675926</v>
      </c>
      <c r="X1792" t="n">
        <v>333.0</v>
      </c>
      <c r="Y1792" t="n">
        <v>42.0</v>
      </c>
      <c r="Z1792" t="n">
        <v>0.0</v>
      </c>
      <c r="AA1792" t="n">
        <v>42.0</v>
      </c>
      <c r="AB1792" t="n">
        <v>0.0</v>
      </c>
      <c r="AC1792" t="n">
        <v>14.0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44551.801932870374</v>
      </c>
      <c r="AJ1792" t="n">
        <v>1351.0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1.0</v>
      </c>
      <c r="AP1792" t="n">
        <v>13.0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WI211270672</t>
        </is>
      </c>
      <c r="B1793" t="inlineStr">
        <is>
          <t>DATA_VALIDATION</t>
        </is>
      </c>
      <c r="C1793" t="inlineStr">
        <is>
          <t>201308007996</t>
        </is>
      </c>
      <c r="D1793" t="inlineStr">
        <is>
          <t>Folder</t>
        </is>
      </c>
      <c r="E1793" s="2">
        <f>HYPERLINK("capsilon://?command=openfolder&amp;siteaddress=FAM.docvelocity-na8.net&amp;folderid=FX01D92395-4D1E-4BB9-3B24-734978EB35A1","FX211211145")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MI2112739806</t>
        </is>
      </c>
      <c r="J1793" t="n">
        <v>368.0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44551.70983796296</v>
      </c>
      <c r="P1793" s="1" t="n">
        <v>44552.19024305556</v>
      </c>
      <c r="Q1793" t="n">
        <v>36644.0</v>
      </c>
      <c r="R1793" t="n">
        <v>4863.0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Supriya Khape</t>
        </is>
      </c>
      <c r="W1793" s="1" t="n">
        <v>44551.757210648146</v>
      </c>
      <c r="X1793" t="n">
        <v>971.0</v>
      </c>
      <c r="Y1793" t="n">
        <v>204.0</v>
      </c>
      <c r="Z1793" t="n">
        <v>0.0</v>
      </c>
      <c r="AA1793" t="n">
        <v>204.0</v>
      </c>
      <c r="AB1793" t="n">
        <v>79.0</v>
      </c>
      <c r="AC1793" t="n">
        <v>85.0</v>
      </c>
      <c r="AD1793" t="n">
        <v>164.0</v>
      </c>
      <c r="AE1793" t="n">
        <v>0.0</v>
      </c>
      <c r="AF1793" t="n">
        <v>0.0</v>
      </c>
      <c r="AG1793" t="n">
        <v>0.0</v>
      </c>
      <c r="AH1793" t="inlineStr">
        <is>
          <t>Saloni Uttekar</t>
        </is>
      </c>
      <c r="AI1793" s="1" t="n">
        <v>44552.19024305556</v>
      </c>
      <c r="AJ1793" t="n">
        <v>3128.0</v>
      </c>
      <c r="AK1793" t="n">
        <v>44.0</v>
      </c>
      <c r="AL1793" t="n">
        <v>0.0</v>
      </c>
      <c r="AM1793" t="n">
        <v>44.0</v>
      </c>
      <c r="AN1793" t="n">
        <v>52.0</v>
      </c>
      <c r="AO1793" t="n">
        <v>34.0</v>
      </c>
      <c r="AP1793" t="n">
        <v>120.0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WI211270739</t>
        </is>
      </c>
      <c r="B1794" t="inlineStr">
        <is>
          <t>DATA_VALIDATION</t>
        </is>
      </c>
      <c r="C1794" t="inlineStr">
        <is>
          <t>201308007948</t>
        </is>
      </c>
      <c r="D1794" t="inlineStr">
        <is>
          <t>Folder</t>
        </is>
      </c>
      <c r="E1794" s="2">
        <f>HYPERLINK("capsilon://?command=openfolder&amp;siteaddress=FAM.docvelocity-na8.net&amp;folderid=FXBD49CF15-4D2A-D421-09AA-73320AD4DAE3","FX21127692")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MI2112745870</t>
        </is>
      </c>
      <c r="J1794" t="n">
        <v>50.0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44551.715046296296</v>
      </c>
      <c r="P1794" s="1" t="n">
        <v>44552.17837962963</v>
      </c>
      <c r="Q1794" t="n">
        <v>39654.0</v>
      </c>
      <c r="R1794" t="n">
        <v>378.0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Archana Bhujbal</t>
        </is>
      </c>
      <c r="W1794" s="1" t="n">
        <v>44551.74989583333</v>
      </c>
      <c r="X1794" t="n">
        <v>114.0</v>
      </c>
      <c r="Y1794" t="n">
        <v>45.0</v>
      </c>
      <c r="Z1794" t="n">
        <v>0.0</v>
      </c>
      <c r="AA1794" t="n">
        <v>45.0</v>
      </c>
      <c r="AB1794" t="n">
        <v>0.0</v>
      </c>
      <c r="AC1794" t="n">
        <v>23.0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44552.17837962963</v>
      </c>
      <c r="AJ1794" t="n">
        <v>241.0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WI211270780</t>
        </is>
      </c>
      <c r="B1795" t="inlineStr">
        <is>
          <t>DATA_VALIDATION</t>
        </is>
      </c>
      <c r="C1795" t="inlineStr">
        <is>
          <t>201308007960</t>
        </is>
      </c>
      <c r="D1795" t="inlineStr">
        <is>
          <t>Folder</t>
        </is>
      </c>
      <c r="E1795" s="2">
        <f>HYPERLINK("capsilon://?command=openfolder&amp;siteaddress=FAM.docvelocity-na8.net&amp;folderid=FX484437A0-3056-3436-62DF-64D81CA32CE6","FX21128409")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MI2112743566</t>
        </is>
      </c>
      <c r="J1795" t="n">
        <v>309.0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44551.72064814815</v>
      </c>
      <c r="P1795" s="1" t="n">
        <v>44551.84394675926</v>
      </c>
      <c r="Q1795" t="n">
        <v>8016.0</v>
      </c>
      <c r="R1795" t="n">
        <v>2637.0</v>
      </c>
      <c r="S1795" t="b">
        <v>0</v>
      </c>
      <c r="T1795" t="inlineStr">
        <is>
          <t>N/A</t>
        </is>
      </c>
      <c r="U1795" t="b">
        <v>1</v>
      </c>
      <c r="V1795" t="inlineStr">
        <is>
          <t>Ujwala Ajabe</t>
        </is>
      </c>
      <c r="W1795" s="1" t="n">
        <v>44551.76931712963</v>
      </c>
      <c r="X1795" t="n">
        <v>1975.0</v>
      </c>
      <c r="Y1795" t="n">
        <v>236.0</v>
      </c>
      <c r="Z1795" t="n">
        <v>0.0</v>
      </c>
      <c r="AA1795" t="n">
        <v>236.0</v>
      </c>
      <c r="AB1795" t="n">
        <v>0.0</v>
      </c>
      <c r="AC1795" t="n">
        <v>50.0</v>
      </c>
      <c r="AD1795" t="n">
        <v>73.0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44551.84394675926</v>
      </c>
      <c r="AJ1795" t="n">
        <v>638.0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73.0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WI211270930</t>
        </is>
      </c>
      <c r="B1796" t="inlineStr">
        <is>
          <t>DATA_VALIDATION</t>
        </is>
      </c>
      <c r="C1796" t="inlineStr">
        <is>
          <t>201100014375</t>
        </is>
      </c>
      <c r="D1796" t="inlineStr">
        <is>
          <t>Folder</t>
        </is>
      </c>
      <c r="E1796" s="2">
        <f>HYPERLINK("capsilon://?command=openfolder&amp;siteaddress=FAM.docvelocity-na8.net&amp;folderid=FXC9F9063E-1F10-1790-8081-E5D6C61E0062","FX211210737")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MI2112748545</t>
        </is>
      </c>
      <c r="J1796" t="n">
        <v>44.0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44551.74150462963</v>
      </c>
      <c r="P1796" s="1" t="n">
        <v>44552.18158564815</v>
      </c>
      <c r="Q1796" t="n">
        <v>37541.0</v>
      </c>
      <c r="R1796" t="n">
        <v>482.0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Archana Bhujbal</t>
        </is>
      </c>
      <c r="W1796" s="1" t="n">
        <v>44551.75163194445</v>
      </c>
      <c r="X1796" t="n">
        <v>149.0</v>
      </c>
      <c r="Y1796" t="n">
        <v>44.0</v>
      </c>
      <c r="Z1796" t="n">
        <v>0.0</v>
      </c>
      <c r="AA1796" t="n">
        <v>44.0</v>
      </c>
      <c r="AB1796" t="n">
        <v>0.0</v>
      </c>
      <c r="AC1796" t="n">
        <v>29.0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44552.18158564815</v>
      </c>
      <c r="AJ1796" t="n">
        <v>317.0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WI211270938</t>
        </is>
      </c>
      <c r="B1797" t="inlineStr">
        <is>
          <t>DATA_VALIDATION</t>
        </is>
      </c>
      <c r="C1797" t="inlineStr">
        <is>
          <t>201100014375</t>
        </is>
      </c>
      <c r="D1797" t="inlineStr">
        <is>
          <t>Folder</t>
        </is>
      </c>
      <c r="E1797" s="2">
        <f>HYPERLINK("capsilon://?command=openfolder&amp;siteaddress=FAM.docvelocity-na8.net&amp;folderid=FXC9F9063E-1F10-1790-8081-E5D6C61E0062","FX211210737")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MI2112748550</t>
        </is>
      </c>
      <c r="J1797" t="n">
        <v>44.0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44551.74251157408</v>
      </c>
      <c r="P1797" s="1" t="n">
        <v>44552.181180555555</v>
      </c>
      <c r="Q1797" t="n">
        <v>37479.0</v>
      </c>
      <c r="R1797" t="n">
        <v>422.0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44551.75372685185</v>
      </c>
      <c r="X1797" t="n">
        <v>181.0</v>
      </c>
      <c r="Y1797" t="n">
        <v>44.0</v>
      </c>
      <c r="Z1797" t="n">
        <v>0.0</v>
      </c>
      <c r="AA1797" t="n">
        <v>44.0</v>
      </c>
      <c r="AB1797" t="n">
        <v>0.0</v>
      </c>
      <c r="AC1797" t="n">
        <v>29.0</v>
      </c>
      <c r="AD1797" t="n">
        <v>0.0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44552.181180555555</v>
      </c>
      <c r="AJ1797" t="n">
        <v>241.0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WI211270947</t>
        </is>
      </c>
      <c r="B1798" t="inlineStr">
        <is>
          <t>DATA_VALIDATION</t>
        </is>
      </c>
      <c r="C1798" t="inlineStr">
        <is>
          <t>201100014375</t>
        </is>
      </c>
      <c r="D1798" t="inlineStr">
        <is>
          <t>Folder</t>
        </is>
      </c>
      <c r="E1798" s="2">
        <f>HYPERLINK("capsilon://?command=openfolder&amp;siteaddress=FAM.docvelocity-na8.net&amp;folderid=FXC9F9063E-1F10-1790-8081-E5D6C61E0062","FX211210737")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MI2112748576</t>
        </is>
      </c>
      <c r="J1798" t="n">
        <v>58.0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44551.74356481482</v>
      </c>
      <c r="P1798" s="1" t="n">
        <v>44552.18388888889</v>
      </c>
      <c r="Q1798" t="n">
        <v>37430.0</v>
      </c>
      <c r="R1798" t="n">
        <v>614.0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Archana Bhujbal</t>
        </is>
      </c>
      <c r="W1798" s="1" t="n">
        <v>44551.756840277776</v>
      </c>
      <c r="X1798" t="n">
        <v>381.0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17.0</v>
      </c>
      <c r="AD1798" t="n">
        <v>17.0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44552.18388888889</v>
      </c>
      <c r="AJ1798" t="n">
        <v>233.0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WI211270955</t>
        </is>
      </c>
      <c r="B1799" t="inlineStr">
        <is>
          <t>DATA_VALIDATION</t>
        </is>
      </c>
      <c r="C1799" t="inlineStr">
        <is>
          <t>201100014375</t>
        </is>
      </c>
      <c r="D1799" t="inlineStr">
        <is>
          <t>Folder</t>
        </is>
      </c>
      <c r="E1799" s="2">
        <f>HYPERLINK("capsilon://?command=openfolder&amp;siteaddress=FAM.docvelocity-na8.net&amp;folderid=FXC9F9063E-1F10-1790-8081-E5D6C61E0062","FX211210737")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MI2112748597</t>
        </is>
      </c>
      <c r="J1799" t="n">
        <v>58.0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44551.74469907407</v>
      </c>
      <c r="P1799" s="1" t="n">
        <v>44552.18346064815</v>
      </c>
      <c r="Q1799" t="n">
        <v>37514.0</v>
      </c>
      <c r="R1799" t="n">
        <v>395.0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Archana Bhujbal</t>
        </is>
      </c>
      <c r="W1799" s="1" t="n">
        <v>44551.755277777775</v>
      </c>
      <c r="X1799" t="n">
        <v>234.0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17.0</v>
      </c>
      <c r="AD1799" t="n">
        <v>17.0</v>
      </c>
      <c r="AE1799" t="n">
        <v>0.0</v>
      </c>
      <c r="AF1799" t="n">
        <v>0.0</v>
      </c>
      <c r="AG1799" t="n">
        <v>0.0</v>
      </c>
      <c r="AH1799" t="inlineStr">
        <is>
          <t>Poonam Patil</t>
        </is>
      </c>
      <c r="AI1799" s="1" t="n">
        <v>44552.18346064815</v>
      </c>
      <c r="AJ1799" t="n">
        <v>161.0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WI211270973</t>
        </is>
      </c>
      <c r="B1800" t="inlineStr">
        <is>
          <t>DATA_VALIDATION</t>
        </is>
      </c>
      <c r="C1800" t="inlineStr">
        <is>
          <t>201330004327</t>
        </is>
      </c>
      <c r="D1800" t="inlineStr">
        <is>
          <t>Folder</t>
        </is>
      </c>
      <c r="E1800" s="2">
        <f>HYPERLINK("capsilon://?command=openfolder&amp;siteaddress=FAM.docvelocity-na8.net&amp;folderid=FX18C5CB90-96FD-A837-C5DF-D3B9B4F65E73","FX211211196")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MI2112748802</t>
        </is>
      </c>
      <c r="J1800" t="n">
        <v>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44551.746782407405</v>
      </c>
      <c r="P1800" s="1" t="n">
        <v>44551.77630787037</v>
      </c>
      <c r="Q1800" t="n">
        <v>1998.0</v>
      </c>
      <c r="R1800" t="n">
        <v>553.0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Sumit Jarhad</t>
        </is>
      </c>
      <c r="W1800" s="1" t="n">
        <v>44551.77630787037</v>
      </c>
      <c r="X1800" t="n">
        <v>170.0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44.0</v>
      </c>
      <c r="AE1800" t="n">
        <v>39.0</v>
      </c>
      <c r="AF1800" t="n">
        <v>0.0</v>
      </c>
      <c r="AG1800" t="n">
        <v>6.0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WI21127098</t>
        </is>
      </c>
      <c r="B1801" t="inlineStr">
        <is>
          <t>DATA_VALIDATION</t>
        </is>
      </c>
      <c r="C1801" t="inlineStr">
        <is>
          <t>201308007718</t>
        </is>
      </c>
      <c r="D1801" t="inlineStr">
        <is>
          <t>Folder</t>
        </is>
      </c>
      <c r="E1801" s="2">
        <f>HYPERLINK("capsilon://?command=openfolder&amp;siteaddress=FAM.docvelocity-na8.net&amp;folderid=FX63761464-F011-CC45-456A-FD4FB7F15B67","FX21113352")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MI211277251</t>
        </is>
      </c>
      <c r="J1801" t="n">
        <v>56.0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44532.55045138889</v>
      </c>
      <c r="P1801" s="1" t="n">
        <v>44532.66971064815</v>
      </c>
      <c r="Q1801" t="n">
        <v>9656.0</v>
      </c>
      <c r="R1801" t="n">
        <v>648.0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Poonam Patil</t>
        </is>
      </c>
      <c r="W1801" s="1" t="n">
        <v>44532.583402777775</v>
      </c>
      <c r="X1801" t="n">
        <v>153.0</v>
      </c>
      <c r="Y1801" t="n">
        <v>53.0</v>
      </c>
      <c r="Z1801" t="n">
        <v>0.0</v>
      </c>
      <c r="AA1801" t="n">
        <v>53.0</v>
      </c>
      <c r="AB1801" t="n">
        <v>0.0</v>
      </c>
      <c r="AC1801" t="n">
        <v>23.0</v>
      </c>
      <c r="AD1801" t="n">
        <v>3.0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44532.66971064815</v>
      </c>
      <c r="AJ1801" t="n">
        <v>495.0</v>
      </c>
      <c r="AK1801" t="n">
        <v>2.0</v>
      </c>
      <c r="AL1801" t="n">
        <v>0.0</v>
      </c>
      <c r="AM1801" t="n">
        <v>2.0</v>
      </c>
      <c r="AN1801" t="n">
        <v>0.0</v>
      </c>
      <c r="AO1801" t="n">
        <v>2.0</v>
      </c>
      <c r="AP1801" t="n">
        <v>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WI211271078</t>
        </is>
      </c>
      <c r="B1802" t="inlineStr">
        <is>
          <t>DATA_VALIDATION</t>
        </is>
      </c>
      <c r="C1802" t="inlineStr">
        <is>
          <t>201340000503</t>
        </is>
      </c>
      <c r="D1802" t="inlineStr">
        <is>
          <t>Folder</t>
        </is>
      </c>
      <c r="E1802" s="2">
        <f>HYPERLINK("capsilon://?command=openfolder&amp;siteaddress=FAM.docvelocity-na8.net&amp;folderid=FX639F2B0B-A7C0-9707-E7C9-D12583235148","FX21129131")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MI2112750119</t>
        </is>
      </c>
      <c r="J1802" t="n">
        <v>69.0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44551.75916666666</v>
      </c>
      <c r="P1802" s="1" t="n">
        <v>44551.778449074074</v>
      </c>
      <c r="Q1802" t="n">
        <v>1266.0</v>
      </c>
      <c r="R1802" t="n">
        <v>400.0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44551.778449074074</v>
      </c>
      <c r="X1802" t="n">
        <v>185.0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69.0</v>
      </c>
      <c r="AE1802" t="n">
        <v>57.0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WI211271085</t>
        </is>
      </c>
      <c r="B1803" t="inlineStr">
        <is>
          <t>DATA_VALIDATION</t>
        </is>
      </c>
      <c r="C1803" t="inlineStr">
        <is>
          <t>201300020442</t>
        </is>
      </c>
      <c r="D1803" t="inlineStr">
        <is>
          <t>Folder</t>
        </is>
      </c>
      <c r="E1803" s="2">
        <f>HYPERLINK("capsilon://?command=openfolder&amp;siteaddress=FAM.docvelocity-na8.net&amp;folderid=FXF5645EB6-9FB0-D75B-6172-BB03F68AC5F7","FX21129993")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MI2112750139</t>
        </is>
      </c>
      <c r="J1803" t="n">
        <v>56.0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44551.759791666664</v>
      </c>
      <c r="P1803" s="1" t="n">
        <v>44551.78046296296</v>
      </c>
      <c r="Q1803" t="n">
        <v>1120.0</v>
      </c>
      <c r="R1803" t="n">
        <v>666.0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44551.78046296296</v>
      </c>
      <c r="X1803" t="n">
        <v>173.0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56.0</v>
      </c>
      <c r="AE1803" t="n">
        <v>42.0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WI211271087</t>
        </is>
      </c>
      <c r="B1804" t="inlineStr">
        <is>
          <t>DATA_VALIDATION</t>
        </is>
      </c>
      <c r="C1804" t="inlineStr">
        <is>
          <t>201300020442</t>
        </is>
      </c>
      <c r="D1804" t="inlineStr">
        <is>
          <t>Folder</t>
        </is>
      </c>
      <c r="E1804" s="2">
        <f>HYPERLINK("capsilon://?command=openfolder&amp;siteaddress=FAM.docvelocity-na8.net&amp;folderid=FXF5645EB6-9FB0-D75B-6172-BB03F68AC5F7","FX21129993")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MI2112750215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44551.76013888889</v>
      </c>
      <c r="P1804" s="1" t="n">
        <v>44552.18472222222</v>
      </c>
      <c r="Q1804" t="n">
        <v>35778.0</v>
      </c>
      <c r="R1804" t="n">
        <v>906.0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44551.77127314815</v>
      </c>
      <c r="X1804" t="n">
        <v>798.0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Poonam Patil</t>
        </is>
      </c>
      <c r="AI1804" s="1" t="n">
        <v>44552.18472222222</v>
      </c>
      <c r="AJ1804" t="n">
        <v>108.0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WI211271088</t>
        </is>
      </c>
      <c r="B1805" t="inlineStr">
        <is>
          <t>DATA_VALIDATION</t>
        </is>
      </c>
      <c r="C1805" t="inlineStr">
        <is>
          <t>201300020442</t>
        </is>
      </c>
      <c r="D1805" t="inlineStr">
        <is>
          <t>Folder</t>
        </is>
      </c>
      <c r="E1805" s="2">
        <f>HYPERLINK("capsilon://?command=openfolder&amp;siteaddress=FAM.docvelocity-na8.net&amp;folderid=FXF5645EB6-9FB0-D75B-6172-BB03F68AC5F7","FX21129993")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MI2112750244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44551.76043981482</v>
      </c>
      <c r="P1805" s="1" t="n">
        <v>44552.19039351852</v>
      </c>
      <c r="Q1805" t="n">
        <v>36126.0</v>
      </c>
      <c r="R1805" t="n">
        <v>1022.0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Ketan Pathak</t>
        </is>
      </c>
      <c r="W1805" s="1" t="n">
        <v>44551.7818287037</v>
      </c>
      <c r="X1805" t="n">
        <v>403.0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18.0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44552.19039351852</v>
      </c>
      <c r="AJ1805" t="n">
        <v>561.0</v>
      </c>
      <c r="AK1805" t="n">
        <v>3.0</v>
      </c>
      <c r="AL1805" t="n">
        <v>0.0</v>
      </c>
      <c r="AM1805" t="n">
        <v>3.0</v>
      </c>
      <c r="AN1805" t="n">
        <v>0.0</v>
      </c>
      <c r="AO1805" t="n">
        <v>3.0</v>
      </c>
      <c r="AP1805" t="n">
        <v>11.0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WI211271089</t>
        </is>
      </c>
      <c r="B1806" t="inlineStr">
        <is>
          <t>DATA_VALIDATION</t>
        </is>
      </c>
      <c r="C1806" t="inlineStr">
        <is>
          <t>201300020442</t>
        </is>
      </c>
      <c r="D1806" t="inlineStr">
        <is>
          <t>Folder</t>
        </is>
      </c>
      <c r="E1806" s="2">
        <f>HYPERLINK("capsilon://?command=openfolder&amp;siteaddress=FAM.docvelocity-na8.net&amp;folderid=FXF5645EB6-9FB0-D75B-6172-BB03F68AC5F7","FX21129993")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MI2112750309</t>
        </is>
      </c>
      <c r="J1806" t="n">
        <v>41.0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44551.761516203704</v>
      </c>
      <c r="P1806" s="1" t="n">
        <v>44552.18649305555</v>
      </c>
      <c r="Q1806" t="n">
        <v>35950.0</v>
      </c>
      <c r="R1806" t="n">
        <v>768.0</v>
      </c>
      <c r="S1806" t="b">
        <v>0</v>
      </c>
      <c r="T1806" t="inlineStr">
        <is>
          <t>N/A</t>
        </is>
      </c>
      <c r="U1806" t="b">
        <v>0</v>
      </c>
      <c r="V1806" t="inlineStr">
        <is>
          <t>Nisha Verma</t>
        </is>
      </c>
      <c r="W1806" s="1" t="n">
        <v>44551.780011574076</v>
      </c>
      <c r="X1806" t="n">
        <v>615.0</v>
      </c>
      <c r="Y1806" t="n">
        <v>41.0</v>
      </c>
      <c r="Z1806" t="n">
        <v>0.0</v>
      </c>
      <c r="AA1806" t="n">
        <v>41.0</v>
      </c>
      <c r="AB1806" t="n">
        <v>0.0</v>
      </c>
      <c r="AC1806" t="n">
        <v>10.0</v>
      </c>
      <c r="AD1806" t="n">
        <v>0.0</v>
      </c>
      <c r="AE1806" t="n">
        <v>0.0</v>
      </c>
      <c r="AF1806" t="n">
        <v>0.0</v>
      </c>
      <c r="AG1806" t="n">
        <v>0.0</v>
      </c>
      <c r="AH1806" t="inlineStr">
        <is>
          <t>Poonam Patil</t>
        </is>
      </c>
      <c r="AI1806" s="1" t="n">
        <v>44552.18649305555</v>
      </c>
      <c r="AJ1806" t="n">
        <v>153.0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WI211271101</t>
        </is>
      </c>
      <c r="B1807" t="inlineStr">
        <is>
          <t>DATA_VALIDATION</t>
        </is>
      </c>
      <c r="C1807" t="inlineStr">
        <is>
          <t>201300020442</t>
        </is>
      </c>
      <c r="D1807" t="inlineStr">
        <is>
          <t>Folder</t>
        </is>
      </c>
      <c r="E1807" s="2">
        <f>HYPERLINK("capsilon://?command=openfolder&amp;siteaddress=FAM.docvelocity-na8.net&amp;folderid=FXF5645EB6-9FB0-D75B-6172-BB03F68AC5F7","FX21129993")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MI2112750334</t>
        </is>
      </c>
      <c r="J1807" t="n">
        <v>41.0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44551.76261574074</v>
      </c>
      <c r="P1807" s="1" t="n">
        <v>44552.190405092595</v>
      </c>
      <c r="Q1807" t="n">
        <v>36030.0</v>
      </c>
      <c r="R1807" t="n">
        <v>931.0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44551.785219907404</v>
      </c>
      <c r="X1807" t="n">
        <v>594.0</v>
      </c>
      <c r="Y1807" t="n">
        <v>41.0</v>
      </c>
      <c r="Z1807" t="n">
        <v>0.0</v>
      </c>
      <c r="AA1807" t="n">
        <v>41.0</v>
      </c>
      <c r="AB1807" t="n">
        <v>0.0</v>
      </c>
      <c r="AC1807" t="n">
        <v>8.0</v>
      </c>
      <c r="AD1807" t="n">
        <v>0.0</v>
      </c>
      <c r="AE1807" t="n">
        <v>0.0</v>
      </c>
      <c r="AF1807" t="n">
        <v>0.0</v>
      </c>
      <c r="AG1807" t="n">
        <v>0.0</v>
      </c>
      <c r="AH1807" t="inlineStr">
        <is>
          <t>Poonam Patil</t>
        </is>
      </c>
      <c r="AI1807" s="1" t="n">
        <v>44552.190405092595</v>
      </c>
      <c r="AJ1807" t="n">
        <v>337.0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-1.0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WI211271108</t>
        </is>
      </c>
      <c r="B1808" t="inlineStr">
        <is>
          <t>DATA_VALIDATION</t>
        </is>
      </c>
      <c r="C1808" t="inlineStr">
        <is>
          <t>201300020442</t>
        </is>
      </c>
      <c r="D1808" t="inlineStr">
        <is>
          <t>Folder</t>
        </is>
      </c>
      <c r="E1808" s="2">
        <f>HYPERLINK("capsilon://?command=openfolder&amp;siteaddress=FAM.docvelocity-na8.net&amp;folderid=FXF5645EB6-9FB0-D75B-6172-BB03F68AC5F7","FX21129993")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MI2112750337</t>
        </is>
      </c>
      <c r="J1808" t="n">
        <v>47.0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44551.76337962963</v>
      </c>
      <c r="P1808" s="1" t="n">
        <v>44552.195023148146</v>
      </c>
      <c r="Q1808" t="n">
        <v>34950.0</v>
      </c>
      <c r="R1808" t="n">
        <v>2344.0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44551.80517361111</v>
      </c>
      <c r="X1808" t="n">
        <v>1902.0</v>
      </c>
      <c r="Y1808" t="n">
        <v>51.0</v>
      </c>
      <c r="Z1808" t="n">
        <v>0.0</v>
      </c>
      <c r="AA1808" t="n">
        <v>51.0</v>
      </c>
      <c r="AB1808" t="n">
        <v>0.0</v>
      </c>
      <c r="AC1808" t="n">
        <v>39.0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Saloni Uttekar</t>
        </is>
      </c>
      <c r="AI1808" s="1" t="n">
        <v>44552.195023148146</v>
      </c>
      <c r="AJ1808" t="n">
        <v>412.0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WI211271173</t>
        </is>
      </c>
      <c r="B1809" t="inlineStr">
        <is>
          <t>DATA_VALIDATION</t>
        </is>
      </c>
      <c r="C1809" t="inlineStr">
        <is>
          <t>201340000503</t>
        </is>
      </c>
      <c r="D1809" t="inlineStr">
        <is>
          <t>Folder</t>
        </is>
      </c>
      <c r="E1809" s="2">
        <f>HYPERLINK("capsilon://?command=openfolder&amp;siteaddress=FAM.docvelocity-na8.net&amp;folderid=FX639F2B0B-A7C0-9707-E7C9-D12583235148","FX21129131")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MI2112751113</t>
        </is>
      </c>
      <c r="J1809" t="n">
        <v>30.0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44551.7709837963</v>
      </c>
      <c r="P1809" s="1" t="n">
        <v>44552.19168981481</v>
      </c>
      <c r="Q1809" t="n">
        <v>36166.0</v>
      </c>
      <c r="R1809" t="n">
        <v>183.0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44551.785625</v>
      </c>
      <c r="X1809" t="n">
        <v>72.0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5.0</v>
      </c>
      <c r="AD1809" t="n">
        <v>21.0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44552.19168981481</v>
      </c>
      <c r="AJ1809" t="n">
        <v>111.0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WI211271235</t>
        </is>
      </c>
      <c r="B1810" t="inlineStr">
        <is>
          <t>DATA_VALIDATION</t>
        </is>
      </c>
      <c r="C1810" t="inlineStr">
        <is>
          <t>201330004327</t>
        </is>
      </c>
      <c r="D1810" t="inlineStr">
        <is>
          <t>Folder</t>
        </is>
      </c>
      <c r="E1810" s="2">
        <f>HYPERLINK("capsilon://?command=openfolder&amp;siteaddress=FAM.docvelocity-na8.net&amp;folderid=FX18C5CB90-96FD-A837-C5DF-D3B9B4F65E73","FX211211196")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MI2112748802</t>
        </is>
      </c>
      <c r="J1810" t="n">
        <v>264.0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44551.777291666665</v>
      </c>
      <c r="P1810" s="1" t="n">
        <v>44552.164618055554</v>
      </c>
      <c r="Q1810" t="n">
        <v>31921.0</v>
      </c>
      <c r="R1810" t="n">
        <v>1544.0</v>
      </c>
      <c r="S1810" t="b">
        <v>0</v>
      </c>
      <c r="T1810" t="inlineStr">
        <is>
          <t>N/A</t>
        </is>
      </c>
      <c r="U1810" t="b">
        <v>1</v>
      </c>
      <c r="V1810" t="inlineStr">
        <is>
          <t>Supriya Khape</t>
        </is>
      </c>
      <c r="W1810" s="1" t="n">
        <v>44551.784780092596</v>
      </c>
      <c r="X1810" t="n">
        <v>614.0</v>
      </c>
      <c r="Y1810" t="n">
        <v>144.0</v>
      </c>
      <c r="Z1810" t="n">
        <v>0.0</v>
      </c>
      <c r="AA1810" t="n">
        <v>144.0</v>
      </c>
      <c r="AB1810" t="n">
        <v>78.0</v>
      </c>
      <c r="AC1810" t="n">
        <v>75.0</v>
      </c>
      <c r="AD1810" t="n">
        <v>120.0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44552.164618055554</v>
      </c>
      <c r="AJ1810" t="n">
        <v>809.0</v>
      </c>
      <c r="AK1810" t="n">
        <v>2.0</v>
      </c>
      <c r="AL1810" t="n">
        <v>0.0</v>
      </c>
      <c r="AM1810" t="n">
        <v>2.0</v>
      </c>
      <c r="AN1810" t="n">
        <v>78.0</v>
      </c>
      <c r="AO1810" t="n">
        <v>2.0</v>
      </c>
      <c r="AP1810" t="n">
        <v>118.0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WI211271248</t>
        </is>
      </c>
      <c r="B1811" t="inlineStr">
        <is>
          <t>DATA_VALIDATION</t>
        </is>
      </c>
      <c r="C1811" t="inlineStr">
        <is>
          <t>201340000503</t>
        </is>
      </c>
      <c r="D1811" t="inlineStr">
        <is>
          <t>Folder</t>
        </is>
      </c>
      <c r="E1811" s="2">
        <f>HYPERLINK("capsilon://?command=openfolder&amp;siteaddress=FAM.docvelocity-na8.net&amp;folderid=FX639F2B0B-A7C0-9707-E7C9-D12583235148","FX21129131")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MI2112750119</t>
        </is>
      </c>
      <c r="J1811" t="n">
        <v>129.0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44551.779756944445</v>
      </c>
      <c r="P1811" s="1" t="n">
        <v>44552.161145833335</v>
      </c>
      <c r="Q1811" t="n">
        <v>29223.0</v>
      </c>
      <c r="R1811" t="n">
        <v>3729.0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44551.81625</v>
      </c>
      <c r="X1811" t="n">
        <v>3130.0</v>
      </c>
      <c r="Y1811" t="n">
        <v>150.0</v>
      </c>
      <c r="Z1811" t="n">
        <v>0.0</v>
      </c>
      <c r="AA1811" t="n">
        <v>150.0</v>
      </c>
      <c r="AB1811" t="n">
        <v>0.0</v>
      </c>
      <c r="AC1811" t="n">
        <v>97.0</v>
      </c>
      <c r="AD1811" t="n">
        <v>-21.0</v>
      </c>
      <c r="AE1811" t="n">
        <v>0.0</v>
      </c>
      <c r="AF1811" t="n">
        <v>0.0</v>
      </c>
      <c r="AG1811" t="n">
        <v>0.0</v>
      </c>
      <c r="AH1811" t="inlineStr">
        <is>
          <t>Poonam Patil</t>
        </is>
      </c>
      <c r="AI1811" s="1" t="n">
        <v>44552.161145833335</v>
      </c>
      <c r="AJ1811" t="n">
        <v>563.0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-21.0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WI21127125</t>
        </is>
      </c>
      <c r="B1812" t="inlineStr">
        <is>
          <t>DATA_VALIDATION</t>
        </is>
      </c>
      <c r="C1812" t="inlineStr">
        <is>
          <t>201130012874</t>
        </is>
      </c>
      <c r="D1812" t="inlineStr">
        <is>
          <t>Folder</t>
        </is>
      </c>
      <c r="E1812" s="2">
        <f>HYPERLINK("capsilon://?command=openfolder&amp;siteaddress=FAM.docvelocity-na8.net&amp;folderid=FX259A3DEE-9738-99DF-C516-9E627600AED0","FX21122506")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MI211270630</t>
        </is>
      </c>
      <c r="J1812" t="n">
        <v>364.0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44532.552511574075</v>
      </c>
      <c r="P1812" s="1" t="n">
        <v>44532.63763888889</v>
      </c>
      <c r="Q1812" t="n">
        <v>5194.0</v>
      </c>
      <c r="R1812" t="n">
        <v>2161.0</v>
      </c>
      <c r="S1812" t="b">
        <v>0</v>
      </c>
      <c r="T1812" t="inlineStr">
        <is>
          <t>N/A</t>
        </is>
      </c>
      <c r="U1812" t="b">
        <v>1</v>
      </c>
      <c r="V1812" t="inlineStr">
        <is>
          <t>Archana Bhujbal</t>
        </is>
      </c>
      <c r="W1812" s="1" t="n">
        <v>44532.59875</v>
      </c>
      <c r="X1812" t="n">
        <v>921.0</v>
      </c>
      <c r="Y1812" t="n">
        <v>242.0</v>
      </c>
      <c r="Z1812" t="n">
        <v>0.0</v>
      </c>
      <c r="AA1812" t="n">
        <v>242.0</v>
      </c>
      <c r="AB1812" t="n">
        <v>168.0</v>
      </c>
      <c r="AC1812" t="n">
        <v>74.0</v>
      </c>
      <c r="AD1812" t="n">
        <v>122.0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44532.63763888889</v>
      </c>
      <c r="AJ1812" t="n">
        <v>153.0</v>
      </c>
      <c r="AK1812" t="n">
        <v>0.0</v>
      </c>
      <c r="AL1812" t="n">
        <v>0.0</v>
      </c>
      <c r="AM1812" t="n">
        <v>0.0</v>
      </c>
      <c r="AN1812" t="n">
        <v>129.0</v>
      </c>
      <c r="AO1812" t="n">
        <v>0.0</v>
      </c>
      <c r="AP1812" t="n">
        <v>122.0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WI211271252</t>
        </is>
      </c>
      <c r="B1813" t="inlineStr">
        <is>
          <t>DATA_VALIDATION</t>
        </is>
      </c>
      <c r="C1813" t="inlineStr">
        <is>
          <t>201300020442</t>
        </is>
      </c>
      <c r="D1813" t="inlineStr">
        <is>
          <t>Folder</t>
        </is>
      </c>
      <c r="E1813" s="2">
        <f>HYPERLINK("capsilon://?command=openfolder&amp;siteaddress=FAM.docvelocity-na8.net&amp;folderid=FXF5645EB6-9FB0-D75B-6172-BB03F68AC5F7","FX21129993")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MI2112750139</t>
        </is>
      </c>
      <c r="J1813" t="n">
        <v>168.0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44551.78114583333</v>
      </c>
      <c r="P1813" s="1" t="n">
        <v>44552.16736111111</v>
      </c>
      <c r="Q1813" t="n">
        <v>31358.0</v>
      </c>
      <c r="R1813" t="n">
        <v>2011.0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Ketan Pathak</t>
        </is>
      </c>
      <c r="W1813" s="1" t="n">
        <v>44551.797002314815</v>
      </c>
      <c r="X1813" t="n">
        <v>1310.0</v>
      </c>
      <c r="Y1813" t="n">
        <v>126.0</v>
      </c>
      <c r="Z1813" t="n">
        <v>0.0</v>
      </c>
      <c r="AA1813" t="n">
        <v>126.0</v>
      </c>
      <c r="AB1813" t="n">
        <v>0.0</v>
      </c>
      <c r="AC1813" t="n">
        <v>85.0</v>
      </c>
      <c r="AD1813" t="n">
        <v>42.0</v>
      </c>
      <c r="AE1813" t="n">
        <v>0.0</v>
      </c>
      <c r="AF1813" t="n">
        <v>0.0</v>
      </c>
      <c r="AG1813" t="n">
        <v>0.0</v>
      </c>
      <c r="AH1813" t="inlineStr">
        <is>
          <t>Poonam Patil</t>
        </is>
      </c>
      <c r="AI1813" s="1" t="n">
        <v>44552.16736111111</v>
      </c>
      <c r="AJ1813" t="n">
        <v>536.0</v>
      </c>
      <c r="AK1813" t="n">
        <v>2.0</v>
      </c>
      <c r="AL1813" t="n">
        <v>0.0</v>
      </c>
      <c r="AM1813" t="n">
        <v>2.0</v>
      </c>
      <c r="AN1813" t="n">
        <v>0.0</v>
      </c>
      <c r="AO1813" t="n">
        <v>1.0</v>
      </c>
      <c r="AP1813" t="n">
        <v>40.0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WI21127129</t>
        </is>
      </c>
      <c r="B1814" t="inlineStr">
        <is>
          <t>DATA_VALIDATION</t>
        </is>
      </c>
      <c r="C1814" t="inlineStr">
        <is>
          <t>201130012854</t>
        </is>
      </c>
      <c r="D1814" t="inlineStr">
        <is>
          <t>Folder</t>
        </is>
      </c>
      <c r="E1814" s="2">
        <f>HYPERLINK("capsilon://?command=openfolder&amp;siteaddress=FAM.docvelocity-na8.net&amp;folderid=FXCBC13D51-DA69-D6AC-3BF2-563B9844C95A","FX211114604")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MI211277726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44532.55337962963</v>
      </c>
      <c r="P1814" s="1" t="n">
        <v>44532.6655787037</v>
      </c>
      <c r="Q1814" t="n">
        <v>9507.0</v>
      </c>
      <c r="R1814" t="n">
        <v>187.0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Poonam Patil</t>
        </is>
      </c>
      <c r="W1814" s="1" t="n">
        <v>44532.58403935185</v>
      </c>
      <c r="X1814" t="n">
        <v>54.0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2.0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44532.6655787037</v>
      </c>
      <c r="AJ1814" t="n">
        <v>133.0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WI211271302</t>
        </is>
      </c>
      <c r="B1815" t="inlineStr">
        <is>
          <t>DATA_VALIDATION</t>
        </is>
      </c>
      <c r="C1815" t="inlineStr">
        <is>
          <t>201300020448</t>
        </is>
      </c>
      <c r="D1815" t="inlineStr">
        <is>
          <t>Folder</t>
        </is>
      </c>
      <c r="E1815" s="2">
        <f>HYPERLINK("capsilon://?command=openfolder&amp;siteaddress=FAM.docvelocity-na8.net&amp;folderid=FX8A149AD3-6585-1DF2-21A9-3541EFA3D411","FX211210139")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MI2112752258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44551.78702546296</v>
      </c>
      <c r="P1815" s="1" t="n">
        <v>44552.194768518515</v>
      </c>
      <c r="Q1815" t="n">
        <v>34184.0</v>
      </c>
      <c r="R1815" t="n">
        <v>1045.0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44551.798993055556</v>
      </c>
      <c r="X1815" t="n">
        <v>772.0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44552.194768518515</v>
      </c>
      <c r="AJ1815" t="n">
        <v>265.0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WI211271316</t>
        </is>
      </c>
      <c r="B1816" t="inlineStr">
        <is>
          <t>DATA_VALIDATION</t>
        </is>
      </c>
      <c r="C1816" t="inlineStr">
        <is>
          <t>201330004298</t>
        </is>
      </c>
      <c r="D1816" t="inlineStr">
        <is>
          <t>Folder</t>
        </is>
      </c>
      <c r="E1816" s="2">
        <f>HYPERLINK("capsilon://?command=openfolder&amp;siteaddress=FAM.docvelocity-na8.net&amp;folderid=FX60E93C28-FE29-E3E5-EED9-1596A2AF80C5","FX211210435")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MI2112752627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44551.79125</v>
      </c>
      <c r="P1816" s="1" t="n">
        <v>44552.19578703704</v>
      </c>
      <c r="Q1816" t="n">
        <v>34795.0</v>
      </c>
      <c r="R1816" t="n">
        <v>157.0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Supriya Khape</t>
        </is>
      </c>
      <c r="W1816" s="1" t="n">
        <v>44551.79681712963</v>
      </c>
      <c r="X1816" t="n">
        <v>70.0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2.0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44552.19578703704</v>
      </c>
      <c r="AJ1816" t="n">
        <v>87.0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WI211271339</t>
        </is>
      </c>
      <c r="B1817" t="inlineStr">
        <is>
          <t>DATA_VALIDATION</t>
        </is>
      </c>
      <c r="C1817" t="inlineStr">
        <is>
          <t>201110012288</t>
        </is>
      </c>
      <c r="D1817" t="inlineStr">
        <is>
          <t>Folder</t>
        </is>
      </c>
      <c r="E1817" s="2">
        <f>HYPERLINK("capsilon://?command=openfolder&amp;siteaddress=FAM.docvelocity-na8.net&amp;folderid=FXE8E3B8BD-BFF3-F8AD-4FCC-E401D0A4B323","FX21128430")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MI2112753017</t>
        </is>
      </c>
      <c r="J1817" t="n">
        <v>32.0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44551.79684027778</v>
      </c>
      <c r="P1817" s="1" t="n">
        <v>44552.19577546296</v>
      </c>
      <c r="Q1817" t="n">
        <v>34214.0</v>
      </c>
      <c r="R1817" t="n">
        <v>254.0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Nisha Verma</t>
        </is>
      </c>
      <c r="W1817" s="1" t="n">
        <v>44552.14635416667</v>
      </c>
      <c r="X1817" t="n">
        <v>109.0</v>
      </c>
      <c r="Y1817" t="n">
        <v>0.0</v>
      </c>
      <c r="Z1817" t="n">
        <v>0.0</v>
      </c>
      <c r="AA1817" t="n">
        <v>0.0</v>
      </c>
      <c r="AB1817" t="n">
        <v>27.0</v>
      </c>
      <c r="AC1817" t="n">
        <v>0.0</v>
      </c>
      <c r="AD1817" t="n">
        <v>32.0</v>
      </c>
      <c r="AE1817" t="n">
        <v>0.0</v>
      </c>
      <c r="AF1817" t="n">
        <v>0.0</v>
      </c>
      <c r="AG1817" t="n">
        <v>0.0</v>
      </c>
      <c r="AH1817" t="inlineStr">
        <is>
          <t>Saloni Uttekar</t>
        </is>
      </c>
      <c r="AI1817" s="1" t="n">
        <v>44552.19577546296</v>
      </c>
      <c r="AJ1817" t="n">
        <v>65.0</v>
      </c>
      <c r="AK1817" t="n">
        <v>0.0</v>
      </c>
      <c r="AL1817" t="n">
        <v>0.0</v>
      </c>
      <c r="AM1817" t="n">
        <v>0.0</v>
      </c>
      <c r="AN1817" t="n">
        <v>27.0</v>
      </c>
      <c r="AO1817" t="n">
        <v>0.0</v>
      </c>
      <c r="AP1817" t="n">
        <v>32.0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WI211271360</t>
        </is>
      </c>
      <c r="B1818" t="inlineStr">
        <is>
          <t>DATA_VALIDATION</t>
        </is>
      </c>
      <c r="C1818" t="inlineStr">
        <is>
          <t>201110012288</t>
        </is>
      </c>
      <c r="D1818" t="inlineStr">
        <is>
          <t>Folder</t>
        </is>
      </c>
      <c r="E1818" s="2">
        <f>HYPERLINK("capsilon://?command=openfolder&amp;siteaddress=FAM.docvelocity-na8.net&amp;folderid=FXE8E3B8BD-BFF3-F8AD-4FCC-E401D0A4B323","FX21128430")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MI2112753220</t>
        </is>
      </c>
      <c r="J1818" t="n">
        <v>32.0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44551.79975694444</v>
      </c>
      <c r="P1818" s="1" t="n">
        <v>44552.19631944445</v>
      </c>
      <c r="Q1818" t="n">
        <v>34134.0</v>
      </c>
      <c r="R1818" t="n">
        <v>129.0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Nisha Verma</t>
        </is>
      </c>
      <c r="W1818" s="1" t="n">
        <v>44552.14690972222</v>
      </c>
      <c r="X1818" t="n">
        <v>47.0</v>
      </c>
      <c r="Y1818" t="n">
        <v>0.0</v>
      </c>
      <c r="Z1818" t="n">
        <v>0.0</v>
      </c>
      <c r="AA1818" t="n">
        <v>0.0</v>
      </c>
      <c r="AB1818" t="n">
        <v>27.0</v>
      </c>
      <c r="AC1818" t="n">
        <v>0.0</v>
      </c>
      <c r="AD1818" t="n">
        <v>32.0</v>
      </c>
      <c r="AE1818" t="n">
        <v>0.0</v>
      </c>
      <c r="AF1818" t="n">
        <v>0.0</v>
      </c>
      <c r="AG1818" t="n">
        <v>0.0</v>
      </c>
      <c r="AH1818" t="inlineStr">
        <is>
          <t>Poonam Patil</t>
        </is>
      </c>
      <c r="AI1818" s="1" t="n">
        <v>44552.19631944445</v>
      </c>
      <c r="AJ1818" t="n">
        <v>73.0</v>
      </c>
      <c r="AK1818" t="n">
        <v>0.0</v>
      </c>
      <c r="AL1818" t="n">
        <v>0.0</v>
      </c>
      <c r="AM1818" t="n">
        <v>0.0</v>
      </c>
      <c r="AN1818" t="n">
        <v>27.0</v>
      </c>
      <c r="AO1818" t="n">
        <v>0.0</v>
      </c>
      <c r="AP1818" t="n">
        <v>32.0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WI211271361</t>
        </is>
      </c>
      <c r="B1819" t="inlineStr">
        <is>
          <t>DATA_VALIDATION</t>
        </is>
      </c>
      <c r="C1819" t="inlineStr">
        <is>
          <t>201110012288</t>
        </is>
      </c>
      <c r="D1819" t="inlineStr">
        <is>
          <t>Folder</t>
        </is>
      </c>
      <c r="E1819" s="2">
        <f>HYPERLINK("capsilon://?command=openfolder&amp;siteaddress=FAM.docvelocity-na8.net&amp;folderid=FXE8E3B8BD-BFF3-F8AD-4FCC-E401D0A4B323","FX21128430")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MI2112753266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44551.80002314815</v>
      </c>
      <c r="P1819" s="1" t="n">
        <v>44552.160578703704</v>
      </c>
      <c r="Q1819" t="n">
        <v>30789.0</v>
      </c>
      <c r="R1819" t="n">
        <v>363.0</v>
      </c>
      <c r="S1819" t="b">
        <v>0</v>
      </c>
      <c r="T1819" t="inlineStr">
        <is>
          <t>N/A</t>
        </is>
      </c>
      <c r="U1819" t="b">
        <v>0</v>
      </c>
      <c r="V1819" t="inlineStr">
        <is>
          <t>Karnal Akhare</t>
        </is>
      </c>
      <c r="W1819" s="1" t="n">
        <v>44552.160578703704</v>
      </c>
      <c r="X1819" t="n">
        <v>212.0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WI211271365</t>
        </is>
      </c>
      <c r="B1820" t="inlineStr">
        <is>
          <t>DATA_VALIDATION</t>
        </is>
      </c>
      <c r="C1820" t="inlineStr">
        <is>
          <t>201100014379</t>
        </is>
      </c>
      <c r="D1820" t="inlineStr">
        <is>
          <t>Folder</t>
        </is>
      </c>
      <c r="E1820" s="2">
        <f>HYPERLINK("capsilon://?command=openfolder&amp;siteaddress=FAM.docvelocity-na8.net&amp;folderid=FXBE434971-92CA-823D-3471-226D6DDE8CE6","FX211210896")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MI2112753365</t>
        </is>
      </c>
      <c r="J1820" t="n">
        <v>33.0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44551.80207175926</v>
      </c>
      <c r="P1820" s="1" t="n">
        <v>44552.19795138889</v>
      </c>
      <c r="Q1820" t="n">
        <v>33940.0</v>
      </c>
      <c r="R1820" t="n">
        <v>264.0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44551.807337962964</v>
      </c>
      <c r="X1820" t="n">
        <v>76.0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24.0</v>
      </c>
      <c r="AE1820" t="n">
        <v>0.0</v>
      </c>
      <c r="AF1820" t="n">
        <v>0.0</v>
      </c>
      <c r="AG1820" t="n">
        <v>0.0</v>
      </c>
      <c r="AH1820" t="inlineStr">
        <is>
          <t>Saloni Uttekar</t>
        </is>
      </c>
      <c r="AI1820" s="1" t="n">
        <v>44552.19795138889</v>
      </c>
      <c r="AJ1820" t="n">
        <v>188.0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24.0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WI211271401</t>
        </is>
      </c>
      <c r="B1821" t="inlineStr">
        <is>
          <t>DATA_VALIDATION</t>
        </is>
      </c>
      <c r="C1821" t="inlineStr">
        <is>
          <t>201300020439</t>
        </is>
      </c>
      <c r="D1821" t="inlineStr">
        <is>
          <t>Folder</t>
        </is>
      </c>
      <c r="E1821" s="2">
        <f>HYPERLINK("capsilon://?command=openfolder&amp;siteaddress=FAM.docvelocity-na8.net&amp;folderid=FXB5B3B6D9-99EA-9740-7424-029CA8214D39","FX21129972")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MI2112753982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44551.81234953704</v>
      </c>
      <c r="P1821" s="1" t="n">
        <v>44552.19892361111</v>
      </c>
      <c r="Q1821" t="n">
        <v>32980.0</v>
      </c>
      <c r="R1821" t="n">
        <v>420.0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44551.819375</v>
      </c>
      <c r="X1821" t="n">
        <v>150.0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6.0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Ashish Sutar</t>
        </is>
      </c>
      <c r="AI1821" s="1" t="n">
        <v>44552.19892361111</v>
      </c>
      <c r="AJ1821" t="n">
        <v>270.0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WI211271449</t>
        </is>
      </c>
      <c r="B1822" t="inlineStr">
        <is>
          <t>DATA_VALIDATION</t>
        </is>
      </c>
      <c r="C1822" t="inlineStr">
        <is>
          <t>201300020439</t>
        </is>
      </c>
      <c r="D1822" t="inlineStr">
        <is>
          <t>Folder</t>
        </is>
      </c>
      <c r="E1822" s="2">
        <f>HYPERLINK("capsilon://?command=openfolder&amp;siteaddress=FAM.docvelocity-na8.net&amp;folderid=FXB5B3B6D9-99EA-9740-7424-029CA8214D39","FX21129972")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MI2112754104</t>
        </is>
      </c>
      <c r="J1822" t="n">
        <v>141.0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44551.82300925926</v>
      </c>
      <c r="P1822" s="1" t="n">
        <v>44552.18163194445</v>
      </c>
      <c r="Q1822" t="n">
        <v>29507.0</v>
      </c>
      <c r="R1822" t="n">
        <v>1478.0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Hemanshi Deshlahara</t>
        </is>
      </c>
      <c r="W1822" s="1" t="n">
        <v>44552.18163194445</v>
      </c>
      <c r="X1822" t="n">
        <v>1183.0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141.0</v>
      </c>
      <c r="AE1822" t="n">
        <v>117.0</v>
      </c>
      <c r="AF1822" t="n">
        <v>0.0</v>
      </c>
      <c r="AG1822" t="n">
        <v>27.0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WI211271462</t>
        </is>
      </c>
      <c r="B1823" t="inlineStr">
        <is>
          <t>DATA_VALIDATION</t>
        </is>
      </c>
      <c r="C1823" t="inlineStr">
        <is>
          <t>201330004332</t>
        </is>
      </c>
      <c r="D1823" t="inlineStr">
        <is>
          <t>Folder</t>
        </is>
      </c>
      <c r="E1823" s="2">
        <f>HYPERLINK("capsilon://?command=openfolder&amp;siteaddress=FAM.docvelocity-na8.net&amp;folderid=FX255C3210-80C9-BE08-B75C-AAEB5E122A9B","FX211211231")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MI2112754345</t>
        </is>
      </c>
      <c r="J1823" t="n">
        <v>131.0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44551.82664351852</v>
      </c>
      <c r="P1823" s="1" t="n">
        <v>44552.1840625</v>
      </c>
      <c r="Q1823" t="n">
        <v>30492.0</v>
      </c>
      <c r="R1823" t="n">
        <v>389.0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Hemanshi Deshlahara</t>
        </is>
      </c>
      <c r="W1823" s="1" t="n">
        <v>44552.1840625</v>
      </c>
      <c r="X1823" t="n">
        <v>209.0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131.0</v>
      </c>
      <c r="AE1823" t="n">
        <v>118.0</v>
      </c>
      <c r="AF1823" t="n">
        <v>0.0</v>
      </c>
      <c r="AG1823" t="n">
        <v>7.0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WI211271472</t>
        </is>
      </c>
      <c r="B1824" t="inlineStr">
        <is>
          <t>DATA_VALIDATION</t>
        </is>
      </c>
      <c r="C1824" t="inlineStr">
        <is>
          <t>201338000086</t>
        </is>
      </c>
      <c r="D1824" t="inlineStr">
        <is>
          <t>Folder</t>
        </is>
      </c>
      <c r="E1824" s="2">
        <f>HYPERLINK("capsilon://?command=openfolder&amp;siteaddress=FAM.docvelocity-na8.net&amp;folderid=FXA28F6FE4-AE18-3C9E-97DC-F34A2CF2FC9F","FX21125491")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MI2112754916</t>
        </is>
      </c>
      <c r="J1824" t="n">
        <v>161.0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44551.83017361111</v>
      </c>
      <c r="P1824" s="1" t="n">
        <v>44552.19800925926</v>
      </c>
      <c r="Q1824" t="n">
        <v>30272.0</v>
      </c>
      <c r="R1824" t="n">
        <v>1509.0</v>
      </c>
      <c r="S1824" t="b">
        <v>0</v>
      </c>
      <c r="T1824" t="inlineStr">
        <is>
          <t>N/A</t>
        </is>
      </c>
      <c r="U1824" t="b">
        <v>0</v>
      </c>
      <c r="V1824" t="inlineStr">
        <is>
          <t>Hemanshi Deshlahara</t>
        </is>
      </c>
      <c r="W1824" s="1" t="n">
        <v>44552.19800925926</v>
      </c>
      <c r="X1824" t="n">
        <v>1204.0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161.0</v>
      </c>
      <c r="AE1824" t="n">
        <v>137.0</v>
      </c>
      <c r="AF1824" t="n">
        <v>0.0</v>
      </c>
      <c r="AG1824" t="n">
        <v>8.0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WI211271550</t>
        </is>
      </c>
      <c r="B1825" t="inlineStr">
        <is>
          <t>DATA_VALIDATION</t>
        </is>
      </c>
      <c r="C1825" t="inlineStr">
        <is>
          <t>201100014353</t>
        </is>
      </c>
      <c r="D1825" t="inlineStr">
        <is>
          <t>Folder</t>
        </is>
      </c>
      <c r="E1825" s="2">
        <f>HYPERLINK("capsilon://?command=openfolder&amp;siteaddress=FAM.docvelocity-na8.net&amp;folderid=FX7F4BB6B2-EB2A-FE61-47A4-D6755456D03C","FX21129137")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MI2112755489</t>
        </is>
      </c>
      <c r="J1825" t="n">
        <v>96.0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44551.841319444444</v>
      </c>
      <c r="P1825" s="1" t="n">
        <v>44552.19925925926</v>
      </c>
      <c r="Q1825" t="n">
        <v>30654.0</v>
      </c>
      <c r="R1825" t="n">
        <v>272.0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44552.19925925926</v>
      </c>
      <c r="X1825" t="n">
        <v>107.0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96.0</v>
      </c>
      <c r="AE1825" t="n">
        <v>91.0</v>
      </c>
      <c r="AF1825" t="n">
        <v>0.0</v>
      </c>
      <c r="AG1825" t="n">
        <v>3.0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WI211271572</t>
        </is>
      </c>
      <c r="B1826" t="inlineStr">
        <is>
          <t>DATA_VALIDATION</t>
        </is>
      </c>
      <c r="C1826" t="inlineStr">
        <is>
          <t>201300020499</t>
        </is>
      </c>
      <c r="D1826" t="inlineStr">
        <is>
          <t>Folder</t>
        </is>
      </c>
      <c r="E1826" s="2">
        <f>HYPERLINK("capsilon://?command=openfolder&amp;siteaddress=FAM.docvelocity-na8.net&amp;folderid=FX0471BF55-AD96-EE05-1528-B84CDBC6C615","FX211211338")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MI2112755716</t>
        </is>
      </c>
      <c r="J1826" t="n">
        <v>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44551.84512731482</v>
      </c>
      <c r="P1826" s="1" t="n">
        <v>44552.2006712963</v>
      </c>
      <c r="Q1826" t="n">
        <v>30446.0</v>
      </c>
      <c r="R1826" t="n">
        <v>273.0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Hemanshi Deshlahara</t>
        </is>
      </c>
      <c r="W1826" s="1" t="n">
        <v>44552.2006712963</v>
      </c>
      <c r="X1826" t="n">
        <v>121.0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95.0</v>
      </c>
      <c r="AE1826" t="n">
        <v>83.0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WI211271579</t>
        </is>
      </c>
      <c r="B1827" t="inlineStr">
        <is>
          <t>DATA_VALIDATION</t>
        </is>
      </c>
      <c r="C1827" t="inlineStr">
        <is>
          <t>201300020469</t>
        </is>
      </c>
      <c r="D1827" t="inlineStr">
        <is>
          <t>Folder</t>
        </is>
      </c>
      <c r="E1827" s="2">
        <f>HYPERLINK("capsilon://?command=openfolder&amp;siteaddress=FAM.docvelocity-na8.net&amp;folderid=FXFD9E8EC9-4764-E6E6-AF37-80056439D4D3","FX211210823")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MI2112755748</t>
        </is>
      </c>
      <c r="J1827" t="n">
        <v>153.0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44551.846342592595</v>
      </c>
      <c r="P1827" s="1" t="n">
        <v>44552.21144675926</v>
      </c>
      <c r="Q1827" t="n">
        <v>30802.0</v>
      </c>
      <c r="R1827" t="n">
        <v>743.0</v>
      </c>
      <c r="S1827" t="b">
        <v>0</v>
      </c>
      <c r="T1827" t="inlineStr">
        <is>
          <t>N/A</t>
        </is>
      </c>
      <c r="U1827" t="b">
        <v>0</v>
      </c>
      <c r="V1827" t="inlineStr">
        <is>
          <t>Hemanshi Deshlahara</t>
        </is>
      </c>
      <c r="W1827" s="1" t="n">
        <v>44552.21144675926</v>
      </c>
      <c r="X1827" t="n">
        <v>546.0</v>
      </c>
      <c r="Y1827" t="n">
        <v>0.0</v>
      </c>
      <c r="Z1827" t="n">
        <v>0.0</v>
      </c>
      <c r="AA1827" t="n">
        <v>0.0</v>
      </c>
      <c r="AB1827" t="n">
        <v>0.0</v>
      </c>
      <c r="AC1827" t="n">
        <v>0.0</v>
      </c>
      <c r="AD1827" t="n">
        <v>153.0</v>
      </c>
      <c r="AE1827" t="n">
        <v>129.0</v>
      </c>
      <c r="AF1827" t="n">
        <v>0.0</v>
      </c>
      <c r="AG1827" t="n">
        <v>7.0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WI211271619</t>
        </is>
      </c>
      <c r="B1828" t="inlineStr">
        <is>
          <t>DATA_VALIDATION</t>
        </is>
      </c>
      <c r="C1828" t="inlineStr">
        <is>
          <t>201300020495</t>
        </is>
      </c>
      <c r="D1828" t="inlineStr">
        <is>
          <t>Folder</t>
        </is>
      </c>
      <c r="E1828" s="2">
        <f>HYPERLINK("capsilon://?command=openfolder&amp;siteaddress=FAM.docvelocity-na8.net&amp;folderid=FX781C2734-88D9-03C9-A8C2-C3680F578783","FX211211308")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MI2112756545</t>
        </is>
      </c>
      <c r="J1828" t="n">
        <v>106.0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44551.868993055556</v>
      </c>
      <c r="P1828" s="1" t="n">
        <v>44552.215046296296</v>
      </c>
      <c r="Q1828" t="n">
        <v>29470.0</v>
      </c>
      <c r="R1828" t="n">
        <v>429.0</v>
      </c>
      <c r="S1828" t="b">
        <v>0</v>
      </c>
      <c r="T1828" t="inlineStr">
        <is>
          <t>N/A</t>
        </is>
      </c>
      <c r="U1828" t="b">
        <v>0</v>
      </c>
      <c r="V1828" t="inlineStr">
        <is>
          <t>Hemanshi Deshlahara</t>
        </is>
      </c>
      <c r="W1828" s="1" t="n">
        <v>44552.215046296296</v>
      </c>
      <c r="X1828" t="n">
        <v>311.0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106.0</v>
      </c>
      <c r="AE1828" t="n">
        <v>94.0</v>
      </c>
      <c r="AF1828" t="n">
        <v>0.0</v>
      </c>
      <c r="AG1828" t="n">
        <v>7.0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WI211271643</t>
        </is>
      </c>
      <c r="B1829" t="inlineStr">
        <is>
          <t>DATA_VALIDATION</t>
        </is>
      </c>
      <c r="C1829" t="inlineStr">
        <is>
          <t>201130012995</t>
        </is>
      </c>
      <c r="D1829" t="inlineStr">
        <is>
          <t>Folder</t>
        </is>
      </c>
      <c r="E1829" s="2">
        <f>HYPERLINK("capsilon://?command=openfolder&amp;siteaddress=FAM.docvelocity-na8.net&amp;folderid=FX4A524B8E-503E-9CFC-15E9-40BBDD4229BB","FX211211310")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MI2112756908</t>
        </is>
      </c>
      <c r="J1829" t="n">
        <v>104.0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44551.87997685185</v>
      </c>
      <c r="P1829" s="1" t="n">
        <v>44552.21619212963</v>
      </c>
      <c r="Q1829" t="n">
        <v>28844.0</v>
      </c>
      <c r="R1829" t="n">
        <v>205.0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Hemanshi Deshlahara</t>
        </is>
      </c>
      <c r="W1829" s="1" t="n">
        <v>44552.21619212963</v>
      </c>
      <c r="X1829" t="n">
        <v>98.0</v>
      </c>
      <c r="Y1829" t="n">
        <v>0.0</v>
      </c>
      <c r="Z1829" t="n">
        <v>0.0</v>
      </c>
      <c r="AA1829" t="n">
        <v>0.0</v>
      </c>
      <c r="AB1829" t="n">
        <v>0.0</v>
      </c>
      <c r="AC1829" t="n">
        <v>0.0</v>
      </c>
      <c r="AD1829" t="n">
        <v>104.0</v>
      </c>
      <c r="AE1829" t="n">
        <v>92.0</v>
      </c>
      <c r="AF1829" t="n">
        <v>0.0</v>
      </c>
      <c r="AG1829" t="n">
        <v>3.0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WI21127167</t>
        </is>
      </c>
      <c r="B1830" t="inlineStr">
        <is>
          <t>DATA_VALIDATION</t>
        </is>
      </c>
      <c r="C1830" t="inlineStr">
        <is>
          <t>201100014236</t>
        </is>
      </c>
      <c r="D1830" t="inlineStr">
        <is>
          <t>Folder</t>
        </is>
      </c>
      <c r="E1830" s="2">
        <f>HYPERLINK("capsilon://?command=openfolder&amp;siteaddress=FAM.docvelocity-na8.net&amp;folderid=FX0E412B15-B50B-4B63-5BE4-DDED8F8DB97F","FX211114323")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MI211278247</t>
        </is>
      </c>
      <c r="J1830" t="n">
        <v>47.0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44532.558599537035</v>
      </c>
      <c r="P1830" s="1" t="n">
        <v>44532.66633101852</v>
      </c>
      <c r="Q1830" t="n">
        <v>9017.0</v>
      </c>
      <c r="R1830" t="n">
        <v>291.0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Poonam Patil</t>
        </is>
      </c>
      <c r="W1830" s="1" t="n">
        <v>44532.58568287037</v>
      </c>
      <c r="X1830" t="n">
        <v>142.0</v>
      </c>
      <c r="Y1830" t="n">
        <v>44.0</v>
      </c>
      <c r="Z1830" t="n">
        <v>0.0</v>
      </c>
      <c r="AA1830" t="n">
        <v>44.0</v>
      </c>
      <c r="AB1830" t="n">
        <v>0.0</v>
      </c>
      <c r="AC1830" t="n">
        <v>11.0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Vikash Suryakanth Parmar</t>
        </is>
      </c>
      <c r="AI1830" s="1" t="n">
        <v>44532.66633101852</v>
      </c>
      <c r="AJ1830" t="n">
        <v>149.0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WI21127169</t>
        </is>
      </c>
      <c r="B1831" t="inlineStr">
        <is>
          <t>DATA_VALIDATION</t>
        </is>
      </c>
      <c r="C1831" t="inlineStr">
        <is>
          <t>201100014236</t>
        </is>
      </c>
      <c r="D1831" t="inlineStr">
        <is>
          <t>Folder</t>
        </is>
      </c>
      <c r="E1831" s="2">
        <f>HYPERLINK("capsilon://?command=openfolder&amp;siteaddress=FAM.docvelocity-na8.net&amp;folderid=FX0E412B15-B50B-4B63-5BE4-DDED8F8DB97F","FX211114323")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MI211278224</t>
        </is>
      </c>
      <c r="J1831" t="n">
        <v>53.0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44532.558969907404</v>
      </c>
      <c r="P1831" s="1" t="n">
        <v>44532.69699074074</v>
      </c>
      <c r="Q1831" t="n">
        <v>11638.0</v>
      </c>
      <c r="R1831" t="n">
        <v>287.0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Sumit Jarhad</t>
        </is>
      </c>
      <c r="W1831" s="1" t="n">
        <v>44532.69699074074</v>
      </c>
      <c r="X1831" t="n">
        <v>92.0</v>
      </c>
      <c r="Y1831" t="n">
        <v>2.0</v>
      </c>
      <c r="Z1831" t="n">
        <v>0.0</v>
      </c>
      <c r="AA1831" t="n">
        <v>2.0</v>
      </c>
      <c r="AB1831" t="n">
        <v>0.0</v>
      </c>
      <c r="AC1831" t="n">
        <v>1.0</v>
      </c>
      <c r="AD1831" t="n">
        <v>51.0</v>
      </c>
      <c r="AE1831" t="n">
        <v>48.0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WI211271714</t>
        </is>
      </c>
      <c r="B1832" t="inlineStr">
        <is>
          <t>DATA_VALIDATION</t>
        </is>
      </c>
      <c r="C1832" t="inlineStr">
        <is>
          <t>201308007958</t>
        </is>
      </c>
      <c r="D1832" t="inlineStr">
        <is>
          <t>Folder</t>
        </is>
      </c>
      <c r="E1832" s="2">
        <f>HYPERLINK("capsilon://?command=openfolder&amp;siteaddress=FAM.docvelocity-na8.net&amp;folderid=FX6639CB69-04B2-CC4D-BADD-246843418F90","FX21128341")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MI2112757476</t>
        </is>
      </c>
      <c r="J1832" t="n">
        <v>71.0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44551.90466435185</v>
      </c>
      <c r="P1832" s="1" t="n">
        <v>44552.217777777776</v>
      </c>
      <c r="Q1832" t="n">
        <v>26749.0</v>
      </c>
      <c r="R1832" t="n">
        <v>304.0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Hemanshi Deshlahara</t>
        </is>
      </c>
      <c r="W1832" s="1" t="n">
        <v>44552.217777777776</v>
      </c>
      <c r="X1832" t="n">
        <v>137.0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71.0</v>
      </c>
      <c r="AE1832" t="n">
        <v>59.0</v>
      </c>
      <c r="AF1832" t="n">
        <v>0.0</v>
      </c>
      <c r="AG1832" t="n">
        <v>3.0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WI211271737</t>
        </is>
      </c>
      <c r="B1833" t="inlineStr">
        <is>
          <t>DATA_VALIDATION</t>
        </is>
      </c>
      <c r="C1833" t="inlineStr">
        <is>
          <t>201130012972</t>
        </is>
      </c>
      <c r="D1833" t="inlineStr">
        <is>
          <t>Folder</t>
        </is>
      </c>
      <c r="E1833" s="2">
        <f>HYPERLINK("capsilon://?command=openfolder&amp;siteaddress=FAM.docvelocity-na8.net&amp;folderid=FX5D97BA35-1C0D-8653-F09F-7526E0029CB9","FX21129416")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MI2112758028</t>
        </is>
      </c>
      <c r="J1833" t="n">
        <v>60.0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44551.92980324074</v>
      </c>
      <c r="P1833" s="1" t="n">
        <v>44552.200057870374</v>
      </c>
      <c r="Q1833" t="n">
        <v>22316.0</v>
      </c>
      <c r="R1833" t="n">
        <v>1034.0</v>
      </c>
      <c r="S1833" t="b">
        <v>0</v>
      </c>
      <c r="T1833" t="inlineStr">
        <is>
          <t>N/A</t>
        </is>
      </c>
      <c r="U1833" t="b">
        <v>0</v>
      </c>
      <c r="V1833" t="inlineStr">
        <is>
          <t>Nisha Verma</t>
        </is>
      </c>
      <c r="W1833" s="1" t="n">
        <v>44552.163877314815</v>
      </c>
      <c r="X1833" t="n">
        <v>711.0</v>
      </c>
      <c r="Y1833" t="n">
        <v>59.0</v>
      </c>
      <c r="Z1833" t="n">
        <v>0.0</v>
      </c>
      <c r="AA1833" t="n">
        <v>59.0</v>
      </c>
      <c r="AB1833" t="n">
        <v>0.0</v>
      </c>
      <c r="AC1833" t="n">
        <v>46.0</v>
      </c>
      <c r="AD1833" t="n">
        <v>1.0</v>
      </c>
      <c r="AE1833" t="n">
        <v>0.0</v>
      </c>
      <c r="AF1833" t="n">
        <v>0.0</v>
      </c>
      <c r="AG1833" t="n">
        <v>0.0</v>
      </c>
      <c r="AH1833" t="inlineStr">
        <is>
          <t>Poonam Patil</t>
        </is>
      </c>
      <c r="AI1833" s="1" t="n">
        <v>44552.200057870374</v>
      </c>
      <c r="AJ1833" t="n">
        <v>323.0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-2.0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WI211271756</t>
        </is>
      </c>
      <c r="B1834" t="inlineStr">
        <is>
          <t>DATA_VALIDATION</t>
        </is>
      </c>
      <c r="C1834" t="inlineStr">
        <is>
          <t>201100014384</t>
        </is>
      </c>
      <c r="D1834" t="inlineStr">
        <is>
          <t>Folder</t>
        </is>
      </c>
      <c r="E1834" s="2">
        <f>HYPERLINK("capsilon://?command=openfolder&amp;siteaddress=FAM.docvelocity-na8.net&amp;folderid=FX6A5B5428-DC86-BC33-EC29-E15D75052C9A","FX211211305")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MI2112758343</t>
        </is>
      </c>
      <c r="J1834" t="n">
        <v>144.0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44551.94875</v>
      </c>
      <c r="P1834" s="1" t="n">
        <v>44552.16689814815</v>
      </c>
      <c r="Q1834" t="n">
        <v>18509.0</v>
      </c>
      <c r="R1834" t="n">
        <v>339.0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44552.16689814815</v>
      </c>
      <c r="X1834" t="n">
        <v>260.0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144.0</v>
      </c>
      <c r="AE1834" t="n">
        <v>132.0</v>
      </c>
      <c r="AF1834" t="n">
        <v>0.0</v>
      </c>
      <c r="AG1834" t="n">
        <v>5.0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WI21127183</t>
        </is>
      </c>
      <c r="B1835" t="inlineStr">
        <is>
          <t>DATA_VALIDATION</t>
        </is>
      </c>
      <c r="C1835" t="inlineStr">
        <is>
          <t>201100014236</t>
        </is>
      </c>
      <c r="D1835" t="inlineStr">
        <is>
          <t>Folder</t>
        </is>
      </c>
      <c r="E1835" s="2">
        <f>HYPERLINK("capsilon://?command=openfolder&amp;siteaddress=FAM.docvelocity-na8.net&amp;folderid=FX0E412B15-B50B-4B63-5BE4-DDED8F8DB97F","FX211114323")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MI211278411</t>
        </is>
      </c>
      <c r="J1835" t="n">
        <v>47.0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44532.55993055556</v>
      </c>
      <c r="P1835" s="1" t="n">
        <v>44532.669583333336</v>
      </c>
      <c r="Q1835" t="n">
        <v>8550.0</v>
      </c>
      <c r="R1835" t="n">
        <v>924.0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Suraj Toradmal</t>
        </is>
      </c>
      <c r="W1835" s="1" t="n">
        <v>44532.59104166667</v>
      </c>
      <c r="X1835" t="n">
        <v>532.0</v>
      </c>
      <c r="Y1835" t="n">
        <v>39.0</v>
      </c>
      <c r="Z1835" t="n">
        <v>0.0</v>
      </c>
      <c r="AA1835" t="n">
        <v>39.0</v>
      </c>
      <c r="AB1835" t="n">
        <v>0.0</v>
      </c>
      <c r="AC1835" t="n">
        <v>11.0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Smriti Gauchan</t>
        </is>
      </c>
      <c r="AI1835" s="1" t="n">
        <v>44532.669583333336</v>
      </c>
      <c r="AJ1835" t="n">
        <v>392.0</v>
      </c>
      <c r="AK1835" t="n">
        <v>5.0</v>
      </c>
      <c r="AL1835" t="n">
        <v>0.0</v>
      </c>
      <c r="AM1835" t="n">
        <v>5.0</v>
      </c>
      <c r="AN1835" t="n">
        <v>0.0</v>
      </c>
      <c r="AO1835" t="n">
        <v>4.0</v>
      </c>
      <c r="AP1835" t="n">
        <v>3.0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WI211271867</t>
        </is>
      </c>
      <c r="B1836" t="inlineStr">
        <is>
          <t>DATA_VALIDATION</t>
        </is>
      </c>
      <c r="C1836" t="inlineStr">
        <is>
          <t>201300020445</t>
        </is>
      </c>
      <c r="D1836" t="inlineStr">
        <is>
          <t>Folder</t>
        </is>
      </c>
      <c r="E1836" s="2">
        <f>HYPERLINK("capsilon://?command=openfolder&amp;siteaddress=FAM.docvelocity-na8.net&amp;folderid=FX75128B72-BE72-E1CE-1397-A51C8C2E4DFF","FX211210085")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MI2112759561</t>
        </is>
      </c>
      <c r="J1836" t="n">
        <v>32.0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44552.021365740744</v>
      </c>
      <c r="P1836" s="1" t="n">
        <v>44552.19881944444</v>
      </c>
      <c r="Q1836" t="n">
        <v>15219.0</v>
      </c>
      <c r="R1836" t="n">
        <v>113.0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Aditya Tade</t>
        </is>
      </c>
      <c r="W1836" s="1" t="n">
        <v>44552.1505787037</v>
      </c>
      <c r="X1836" t="n">
        <v>38.0</v>
      </c>
      <c r="Y1836" t="n">
        <v>0.0</v>
      </c>
      <c r="Z1836" t="n">
        <v>0.0</v>
      </c>
      <c r="AA1836" t="n">
        <v>0.0</v>
      </c>
      <c r="AB1836" t="n">
        <v>27.0</v>
      </c>
      <c r="AC1836" t="n">
        <v>0.0</v>
      </c>
      <c r="AD1836" t="n">
        <v>32.0</v>
      </c>
      <c r="AE1836" t="n">
        <v>0.0</v>
      </c>
      <c r="AF1836" t="n">
        <v>0.0</v>
      </c>
      <c r="AG1836" t="n">
        <v>0.0</v>
      </c>
      <c r="AH1836" t="inlineStr">
        <is>
          <t>Saloni Uttekar</t>
        </is>
      </c>
      <c r="AI1836" s="1" t="n">
        <v>44552.19881944444</v>
      </c>
      <c r="AJ1836" t="n">
        <v>75.0</v>
      </c>
      <c r="AK1836" t="n">
        <v>0.0</v>
      </c>
      <c r="AL1836" t="n">
        <v>0.0</v>
      </c>
      <c r="AM1836" t="n">
        <v>0.0</v>
      </c>
      <c r="AN1836" t="n">
        <v>27.0</v>
      </c>
      <c r="AO1836" t="n">
        <v>0.0</v>
      </c>
      <c r="AP1836" t="n">
        <v>32.0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WI211271868</t>
        </is>
      </c>
      <c r="B1837" t="inlineStr">
        <is>
          <t>DATA_VALIDATION</t>
        </is>
      </c>
      <c r="C1837" t="inlineStr">
        <is>
          <t>201300020445</t>
        </is>
      </c>
      <c r="D1837" t="inlineStr">
        <is>
          <t>Folder</t>
        </is>
      </c>
      <c r="E1837" s="2">
        <f>HYPERLINK("capsilon://?command=openfolder&amp;siteaddress=FAM.docvelocity-na8.net&amp;folderid=FX75128B72-BE72-E1CE-1397-A51C8C2E4DFF","FX211210085")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MI2112759563</t>
        </is>
      </c>
      <c r="J1837" t="n">
        <v>32.0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44552.021828703706</v>
      </c>
      <c r="P1837" s="1" t="n">
        <v>44552.19935185185</v>
      </c>
      <c r="Q1837" t="n">
        <v>15265.0</v>
      </c>
      <c r="R1837" t="n">
        <v>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Aditya Tade</t>
        </is>
      </c>
      <c r="W1837" s="1" t="n">
        <v>44552.15090277778</v>
      </c>
      <c r="X1837" t="n">
        <v>28.0</v>
      </c>
      <c r="Y1837" t="n">
        <v>0.0</v>
      </c>
      <c r="Z1837" t="n">
        <v>0.0</v>
      </c>
      <c r="AA1837" t="n">
        <v>0.0</v>
      </c>
      <c r="AB1837" t="n">
        <v>27.0</v>
      </c>
      <c r="AC1837" t="n">
        <v>0.0</v>
      </c>
      <c r="AD1837" t="n">
        <v>32.0</v>
      </c>
      <c r="AE1837" t="n">
        <v>0.0</v>
      </c>
      <c r="AF1837" t="n">
        <v>0.0</v>
      </c>
      <c r="AG1837" t="n">
        <v>0.0</v>
      </c>
      <c r="AH1837" t="inlineStr">
        <is>
          <t>Saloni Uttekar</t>
        </is>
      </c>
      <c r="AI1837" s="1" t="n">
        <v>44552.19935185185</v>
      </c>
      <c r="AJ1837" t="n">
        <v>45.0</v>
      </c>
      <c r="AK1837" t="n">
        <v>0.0</v>
      </c>
      <c r="AL1837" t="n">
        <v>0.0</v>
      </c>
      <c r="AM1837" t="n">
        <v>0.0</v>
      </c>
      <c r="AN1837" t="n">
        <v>27.0</v>
      </c>
      <c r="AO1837" t="n">
        <v>0.0</v>
      </c>
      <c r="AP1837" t="n">
        <v>32.0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WI211271871</t>
        </is>
      </c>
      <c r="B1838" t="inlineStr">
        <is>
          <t>DATA_VALIDATION</t>
        </is>
      </c>
      <c r="C1838" t="inlineStr">
        <is>
          <t>201300020473</t>
        </is>
      </c>
      <c r="D1838" t="inlineStr">
        <is>
          <t>Folder</t>
        </is>
      </c>
      <c r="E1838" s="2">
        <f>HYPERLINK("capsilon://?command=openfolder&amp;siteaddress=FAM.docvelocity-na8.net&amp;folderid=FXBC09D813-B33C-8E65-5773-5BADC9B19D9E","FX211210936")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MI2112759608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44552.02489583333</v>
      </c>
      <c r="P1838" s="1" t="n">
        <v>44552.201898148145</v>
      </c>
      <c r="Q1838" t="n">
        <v>14959.0</v>
      </c>
      <c r="R1838" t="n">
        <v>334.0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44552.151724537034</v>
      </c>
      <c r="X1838" t="n">
        <v>70.0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Ashish Sutar</t>
        </is>
      </c>
      <c r="AI1838" s="1" t="n">
        <v>44552.201898148145</v>
      </c>
      <c r="AJ1838" t="n">
        <v>257.0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WI211271872</t>
        </is>
      </c>
      <c r="B1839" t="inlineStr">
        <is>
          <t>DATA_VALIDATION</t>
        </is>
      </c>
      <c r="C1839" t="inlineStr">
        <is>
          <t>201300020473</t>
        </is>
      </c>
      <c r="D1839" t="inlineStr">
        <is>
          <t>Folder</t>
        </is>
      </c>
      <c r="E1839" s="2">
        <f>HYPERLINK("capsilon://?command=openfolder&amp;siteaddress=FAM.docvelocity-na8.net&amp;folderid=FXBC09D813-B33C-8E65-5773-5BADC9B19D9E","FX211210936")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MI2112759609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44552.025243055556</v>
      </c>
      <c r="P1839" s="1" t="n">
        <v>44552.20116898148</v>
      </c>
      <c r="Q1839" t="n">
        <v>15029.0</v>
      </c>
      <c r="R1839" t="n">
        <v>171.0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Aditya Tade</t>
        </is>
      </c>
      <c r="W1839" s="1" t="n">
        <v>44552.15252314815</v>
      </c>
      <c r="X1839" t="n">
        <v>68.0</v>
      </c>
      <c r="Y1839" t="n">
        <v>21.0</v>
      </c>
      <c r="Z1839" t="n">
        <v>0.0</v>
      </c>
      <c r="AA1839" t="n">
        <v>21.0</v>
      </c>
      <c r="AB1839" t="n">
        <v>0.0</v>
      </c>
      <c r="AC1839" t="n">
        <v>1.0</v>
      </c>
      <c r="AD1839" t="n">
        <v>7.0</v>
      </c>
      <c r="AE1839" t="n">
        <v>0.0</v>
      </c>
      <c r="AF1839" t="n">
        <v>0.0</v>
      </c>
      <c r="AG1839" t="n">
        <v>0.0</v>
      </c>
      <c r="AH1839" t="inlineStr">
        <is>
          <t>Poonam Patil</t>
        </is>
      </c>
      <c r="AI1839" s="1" t="n">
        <v>44552.20116898148</v>
      </c>
      <c r="AJ1839" t="n">
        <v>95.0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WI211271874</t>
        </is>
      </c>
      <c r="B1840" t="inlineStr">
        <is>
          <t>DATA_VALIDATION</t>
        </is>
      </c>
      <c r="C1840" t="inlineStr">
        <is>
          <t>201300020473</t>
        </is>
      </c>
      <c r="D1840" t="inlineStr">
        <is>
          <t>Folder</t>
        </is>
      </c>
      <c r="E1840" s="2">
        <f>HYPERLINK("capsilon://?command=openfolder&amp;siteaddress=FAM.docvelocity-na8.net&amp;folderid=FXBC09D813-B33C-8E65-5773-5BADC9B19D9E","FX211210936")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MI2112759615</t>
        </is>
      </c>
      <c r="J1840" t="n">
        <v>90.0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44552.026296296295</v>
      </c>
      <c r="P1840" s="1" t="n">
        <v>44552.202581018515</v>
      </c>
      <c r="Q1840" t="n">
        <v>14901.0</v>
      </c>
      <c r="R1840" t="n">
        <v>330.0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Aditya Tade</t>
        </is>
      </c>
      <c r="W1840" s="1" t="n">
        <v>44552.1547337963</v>
      </c>
      <c r="X1840" t="n">
        <v>190.0</v>
      </c>
      <c r="Y1840" t="n">
        <v>64.0</v>
      </c>
      <c r="Z1840" t="n">
        <v>0.0</v>
      </c>
      <c r="AA1840" t="n">
        <v>64.0</v>
      </c>
      <c r="AB1840" t="n">
        <v>0.0</v>
      </c>
      <c r="AC1840" t="n">
        <v>1.0</v>
      </c>
      <c r="AD1840" t="n">
        <v>26.0</v>
      </c>
      <c r="AE1840" t="n">
        <v>0.0</v>
      </c>
      <c r="AF1840" t="n">
        <v>0.0</v>
      </c>
      <c r="AG1840" t="n">
        <v>0.0</v>
      </c>
      <c r="AH1840" t="inlineStr">
        <is>
          <t>Poonam Patil</t>
        </is>
      </c>
      <c r="AI1840" s="1" t="n">
        <v>44552.202581018515</v>
      </c>
      <c r="AJ1840" t="n">
        <v>121.0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26.0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WI211271876</t>
        </is>
      </c>
      <c r="B1841" t="inlineStr">
        <is>
          <t>DATA_VALIDATION</t>
        </is>
      </c>
      <c r="C1841" t="inlineStr">
        <is>
          <t>201300020473</t>
        </is>
      </c>
      <c r="D1841" t="inlineStr">
        <is>
          <t>Folder</t>
        </is>
      </c>
      <c r="E1841" s="2">
        <f>HYPERLINK("capsilon://?command=openfolder&amp;siteaddress=FAM.docvelocity-na8.net&amp;folderid=FXBC09D813-B33C-8E65-5773-5BADC9B19D9E","FX211210936")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MI2112759621</t>
        </is>
      </c>
      <c r="J1841" t="n">
        <v>96.0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44552.027349537035</v>
      </c>
      <c r="P1841" s="1" t="n">
        <v>44552.20457175926</v>
      </c>
      <c r="Q1841" t="n">
        <v>14661.0</v>
      </c>
      <c r="R1841" t="n">
        <v>651.0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44552.15961805556</v>
      </c>
      <c r="X1841" t="n">
        <v>421.0</v>
      </c>
      <c r="Y1841" t="n">
        <v>64.0</v>
      </c>
      <c r="Z1841" t="n">
        <v>0.0</v>
      </c>
      <c r="AA1841" t="n">
        <v>64.0</v>
      </c>
      <c r="AB1841" t="n">
        <v>0.0</v>
      </c>
      <c r="AC1841" t="n">
        <v>4.0</v>
      </c>
      <c r="AD1841" t="n">
        <v>32.0</v>
      </c>
      <c r="AE1841" t="n">
        <v>0.0</v>
      </c>
      <c r="AF1841" t="n">
        <v>0.0</v>
      </c>
      <c r="AG1841" t="n">
        <v>0.0</v>
      </c>
      <c r="AH1841" t="inlineStr">
        <is>
          <t>Ashish Sutar</t>
        </is>
      </c>
      <c r="AI1841" s="1" t="n">
        <v>44552.20457175926</v>
      </c>
      <c r="AJ1841" t="n">
        <v>230.0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32.0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WI211271877</t>
        </is>
      </c>
      <c r="B1842" t="inlineStr">
        <is>
          <t>DATA_VALIDATION</t>
        </is>
      </c>
      <c r="C1842" t="inlineStr">
        <is>
          <t>201300020473</t>
        </is>
      </c>
      <c r="D1842" t="inlineStr">
        <is>
          <t>Folder</t>
        </is>
      </c>
      <c r="E1842" s="2">
        <f>HYPERLINK("capsilon://?command=openfolder&amp;siteaddress=FAM.docvelocity-na8.net&amp;folderid=FXBC09D813-B33C-8E65-5773-5BADC9B19D9E","FX211210936")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MI2112759635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44552.02762731481</v>
      </c>
      <c r="P1842" s="1" t="n">
        <v>44552.20359953704</v>
      </c>
      <c r="Q1842" t="n">
        <v>15007.0</v>
      </c>
      <c r="R1842" t="n">
        <v>197.0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Sanjay Kharade</t>
        </is>
      </c>
      <c r="W1842" s="1" t="n">
        <v>44552.157685185186</v>
      </c>
      <c r="X1842" t="n">
        <v>110.0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6.0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Poonam Patil</t>
        </is>
      </c>
      <c r="AI1842" s="1" t="n">
        <v>44552.20359953704</v>
      </c>
      <c r="AJ1842" t="n">
        <v>87.0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WI211271878</t>
        </is>
      </c>
      <c r="B1843" t="inlineStr">
        <is>
          <t>DATA_VALIDATION</t>
        </is>
      </c>
      <c r="C1843" t="inlineStr">
        <is>
          <t>201300020473</t>
        </is>
      </c>
      <c r="D1843" t="inlineStr">
        <is>
          <t>Folder</t>
        </is>
      </c>
      <c r="E1843" s="2">
        <f>HYPERLINK("capsilon://?command=openfolder&amp;siteaddress=FAM.docvelocity-na8.net&amp;folderid=FXBC09D813-B33C-8E65-5773-5BADC9B19D9E","FX211210936")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MI2112759646</t>
        </is>
      </c>
      <c r="J1843" t="n">
        <v>41.0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44552.028819444444</v>
      </c>
      <c r="P1843" s="1" t="n">
        <v>44552.2046875</v>
      </c>
      <c r="Q1843" t="n">
        <v>14953.0</v>
      </c>
      <c r="R1843" t="n">
        <v>242.0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Ujwala Ajabe</t>
        </is>
      </c>
      <c r="W1843" s="1" t="n">
        <v>44552.15934027778</v>
      </c>
      <c r="X1843" t="n">
        <v>149.0</v>
      </c>
      <c r="Y1843" t="n">
        <v>36.0</v>
      </c>
      <c r="Z1843" t="n">
        <v>0.0</v>
      </c>
      <c r="AA1843" t="n">
        <v>36.0</v>
      </c>
      <c r="AB1843" t="n">
        <v>0.0</v>
      </c>
      <c r="AC1843" t="n">
        <v>10.0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Poonam Patil</t>
        </is>
      </c>
      <c r="AI1843" s="1" t="n">
        <v>44552.2046875</v>
      </c>
      <c r="AJ1843" t="n">
        <v>93.0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WI211271879</t>
        </is>
      </c>
      <c r="B1844" t="inlineStr">
        <is>
          <t>DATA_VALIDATION</t>
        </is>
      </c>
      <c r="C1844" t="inlineStr">
        <is>
          <t>201300020473</t>
        </is>
      </c>
      <c r="D1844" t="inlineStr">
        <is>
          <t>Folder</t>
        </is>
      </c>
      <c r="E1844" s="2">
        <f>HYPERLINK("capsilon://?command=openfolder&amp;siteaddress=FAM.docvelocity-na8.net&amp;folderid=FXBC09D813-B33C-8E65-5773-5BADC9B19D9E","FX211210936")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MI2112759648</t>
        </is>
      </c>
      <c r="J1844" t="n">
        <v>41.0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44552.02967592593</v>
      </c>
      <c r="P1844" s="1" t="n">
        <v>44552.207141203704</v>
      </c>
      <c r="Q1844" t="n">
        <v>15014.0</v>
      </c>
      <c r="R1844" t="n">
        <v>319.0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Sanjay Kharade</t>
        </is>
      </c>
      <c r="W1844" s="1" t="n">
        <v>44552.15908564815</v>
      </c>
      <c r="X1844" t="n">
        <v>98.0</v>
      </c>
      <c r="Y1844" t="n">
        <v>36.0</v>
      </c>
      <c r="Z1844" t="n">
        <v>0.0</v>
      </c>
      <c r="AA1844" t="n">
        <v>36.0</v>
      </c>
      <c r="AB1844" t="n">
        <v>0.0</v>
      </c>
      <c r="AC1844" t="n">
        <v>5.0</v>
      </c>
      <c r="AD1844" t="n">
        <v>5.0</v>
      </c>
      <c r="AE1844" t="n">
        <v>0.0</v>
      </c>
      <c r="AF1844" t="n">
        <v>0.0</v>
      </c>
      <c r="AG1844" t="n">
        <v>0.0</v>
      </c>
      <c r="AH1844" t="inlineStr">
        <is>
          <t>Ashish Sutar</t>
        </is>
      </c>
      <c r="AI1844" s="1" t="n">
        <v>44552.207141203704</v>
      </c>
      <c r="AJ1844" t="n">
        <v>221.0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5.0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WI211271921</t>
        </is>
      </c>
      <c r="B1845" t="inlineStr">
        <is>
          <t>DATA_VALIDATION</t>
        </is>
      </c>
      <c r="C1845" t="inlineStr">
        <is>
          <t>201100014387</t>
        </is>
      </c>
      <c r="D1845" t="inlineStr">
        <is>
          <t>Folder</t>
        </is>
      </c>
      <c r="E1845" s="2">
        <f>HYPERLINK("capsilon://?command=openfolder&amp;siteaddress=FAM.docvelocity-na8.net&amp;folderid=FXA0AF45F1-17B7-9564-6183-C3E7608789F6","FX211211420")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MI2112760205</t>
        </is>
      </c>
      <c r="J1845" t="n">
        <v>227.0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44552.09030092593</v>
      </c>
      <c r="P1845" s="1" t="n">
        <v>44552.227002314816</v>
      </c>
      <c r="Q1845" t="n">
        <v>10797.0</v>
      </c>
      <c r="R1845" t="n">
        <v>1014.0</v>
      </c>
      <c r="S1845" t="b">
        <v>0</v>
      </c>
      <c r="T1845" t="inlineStr">
        <is>
          <t>N/A</t>
        </is>
      </c>
      <c r="U1845" t="b">
        <v>0</v>
      </c>
      <c r="V1845" t="inlineStr">
        <is>
          <t>Hemanshi Deshlahara</t>
        </is>
      </c>
      <c r="W1845" s="1" t="n">
        <v>44552.227002314816</v>
      </c>
      <c r="X1845" t="n">
        <v>796.0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227.0</v>
      </c>
      <c r="AE1845" t="n">
        <v>0.0</v>
      </c>
      <c r="AF1845" t="n">
        <v>0.0</v>
      </c>
      <c r="AG1845" t="n">
        <v>12.0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WI211271931</t>
        </is>
      </c>
      <c r="B1846" t="inlineStr">
        <is>
          <t>DATA_VALIDATION</t>
        </is>
      </c>
      <c r="C1846" t="inlineStr">
        <is>
          <t>201110012288</t>
        </is>
      </c>
      <c r="D1846" t="inlineStr">
        <is>
          <t>Folder</t>
        </is>
      </c>
      <c r="E1846" s="2">
        <f>HYPERLINK("capsilon://?command=openfolder&amp;siteaddress=FAM.docvelocity-na8.net&amp;folderid=FXE8E3B8BD-BFF3-F8AD-4FCC-E401D0A4B323","FX21128430")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MI2112753266</t>
        </is>
      </c>
      <c r="J1846" t="n">
        <v>56.0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44552.16091435185</v>
      </c>
      <c r="P1846" s="1" t="n">
        <v>44552.174780092595</v>
      </c>
      <c r="Q1846" t="n">
        <v>142.0</v>
      </c>
      <c r="R1846" t="n">
        <v>1056.0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Karnal Akhare</t>
        </is>
      </c>
      <c r="W1846" s="1" t="n">
        <v>44552.17076388889</v>
      </c>
      <c r="X1846" t="n">
        <v>848.0</v>
      </c>
      <c r="Y1846" t="n">
        <v>42.0</v>
      </c>
      <c r="Z1846" t="n">
        <v>0.0</v>
      </c>
      <c r="AA1846" t="n">
        <v>42.0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Poonam Patil</t>
        </is>
      </c>
      <c r="AI1846" s="1" t="n">
        <v>44552.174780092595</v>
      </c>
      <c r="AJ1846" t="n">
        <v>208.0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WI211271934</t>
        </is>
      </c>
      <c r="B1847" t="inlineStr">
        <is>
          <t>DATA_VALIDATION</t>
        </is>
      </c>
      <c r="C1847" t="inlineStr">
        <is>
          <t>201100014384</t>
        </is>
      </c>
      <c r="D1847" t="inlineStr">
        <is>
          <t>Folder</t>
        </is>
      </c>
      <c r="E1847" s="2">
        <f>HYPERLINK("capsilon://?command=openfolder&amp;siteaddress=FAM.docvelocity-na8.net&amp;folderid=FX6A5B5428-DC86-BC33-EC29-E15D75052C9A","FX211211305")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MI2112758343</t>
        </is>
      </c>
      <c r="J1847" t="n">
        <v>465.0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44552.168703703705</v>
      </c>
      <c r="P1847" s="1" t="n">
        <v>44552.22341435185</v>
      </c>
      <c r="Q1847" t="n">
        <v>8.0</v>
      </c>
      <c r="R1847" t="n">
        <v>4719.0</v>
      </c>
      <c r="S1847" t="b">
        <v>0</v>
      </c>
      <c r="T1847" t="inlineStr">
        <is>
          <t>N/A</t>
        </is>
      </c>
      <c r="U1847" t="b">
        <v>1</v>
      </c>
      <c r="V1847" t="inlineStr">
        <is>
          <t>Sanjay Kharade</t>
        </is>
      </c>
      <c r="W1847" s="1" t="n">
        <v>44552.19935185185</v>
      </c>
      <c r="X1847" t="n">
        <v>2641.0</v>
      </c>
      <c r="Y1847" t="n">
        <v>357.0</v>
      </c>
      <c r="Z1847" t="n">
        <v>0.0</v>
      </c>
      <c r="AA1847" t="n">
        <v>357.0</v>
      </c>
      <c r="AB1847" t="n">
        <v>0.0</v>
      </c>
      <c r="AC1847" t="n">
        <v>154.0</v>
      </c>
      <c r="AD1847" t="n">
        <v>108.0</v>
      </c>
      <c r="AE1847" t="n">
        <v>0.0</v>
      </c>
      <c r="AF1847" t="n">
        <v>0.0</v>
      </c>
      <c r="AG1847" t="n">
        <v>0.0</v>
      </c>
      <c r="AH1847" t="inlineStr">
        <is>
          <t>Saloni Uttekar</t>
        </is>
      </c>
      <c r="AI1847" s="1" t="n">
        <v>44552.22341435185</v>
      </c>
      <c r="AJ1847" t="n">
        <v>2078.0</v>
      </c>
      <c r="AK1847" t="n">
        <v>4.0</v>
      </c>
      <c r="AL1847" t="n">
        <v>0.0</v>
      </c>
      <c r="AM1847" t="n">
        <v>4.0</v>
      </c>
      <c r="AN1847" t="n">
        <v>0.0</v>
      </c>
      <c r="AO1847" t="n">
        <v>5.0</v>
      </c>
      <c r="AP1847" t="n">
        <v>104.0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WI211271941</t>
        </is>
      </c>
      <c r="B1848" t="inlineStr">
        <is>
          <t>DATA_VALIDATION</t>
        </is>
      </c>
      <c r="C1848" t="inlineStr">
        <is>
          <t>201300020439</t>
        </is>
      </c>
      <c r="D1848" t="inlineStr">
        <is>
          <t>Folder</t>
        </is>
      </c>
      <c r="E1848" s="2">
        <f>HYPERLINK("capsilon://?command=openfolder&amp;siteaddress=FAM.docvelocity-na8.net&amp;folderid=FXB5B3B6D9-99EA-9740-7424-029CA8214D39","FX21129972")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MI2112754104</t>
        </is>
      </c>
      <c r="J1848" t="n">
        <v>945.0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44552.18466435185</v>
      </c>
      <c r="P1848" s="1" t="n">
        <v>44552.342824074076</v>
      </c>
      <c r="Q1848" t="n">
        <v>626.0</v>
      </c>
      <c r="R1848" t="n">
        <v>13039.0</v>
      </c>
      <c r="S1848" t="b">
        <v>0</v>
      </c>
      <c r="T1848" t="inlineStr">
        <is>
          <t>N/A</t>
        </is>
      </c>
      <c r="U1848" t="b">
        <v>1</v>
      </c>
      <c r="V1848" t="inlineStr">
        <is>
          <t>Nisha Verma</t>
        </is>
      </c>
      <c r="W1848" s="1" t="n">
        <v>44552.259675925925</v>
      </c>
      <c r="X1848" t="n">
        <v>4832.0</v>
      </c>
      <c r="Y1848" t="n">
        <v>660.0</v>
      </c>
      <c r="Z1848" t="n">
        <v>0.0</v>
      </c>
      <c r="AA1848" t="n">
        <v>660.0</v>
      </c>
      <c r="AB1848" t="n">
        <v>402.0</v>
      </c>
      <c r="AC1848" t="n">
        <v>341.0</v>
      </c>
      <c r="AD1848" t="n">
        <v>285.0</v>
      </c>
      <c r="AE1848" t="n">
        <v>0.0</v>
      </c>
      <c r="AF1848" t="n">
        <v>0.0</v>
      </c>
      <c r="AG1848" t="n">
        <v>0.0</v>
      </c>
      <c r="AH1848" t="inlineStr">
        <is>
          <t>Saloni Uttekar</t>
        </is>
      </c>
      <c r="AI1848" s="1" t="n">
        <v>44552.342824074076</v>
      </c>
      <c r="AJ1848" t="n">
        <v>1880.0</v>
      </c>
      <c r="AK1848" t="n">
        <v>3.0</v>
      </c>
      <c r="AL1848" t="n">
        <v>0.0</v>
      </c>
      <c r="AM1848" t="n">
        <v>3.0</v>
      </c>
      <c r="AN1848" t="n">
        <v>201.0</v>
      </c>
      <c r="AO1848" t="n">
        <v>3.0</v>
      </c>
      <c r="AP1848" t="n">
        <v>282.0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WI211271942</t>
        </is>
      </c>
      <c r="B1849" t="inlineStr">
        <is>
          <t>DATA_VALIDATION</t>
        </is>
      </c>
      <c r="C1849" t="inlineStr">
        <is>
          <t>201330004332</t>
        </is>
      </c>
      <c r="D1849" t="inlineStr">
        <is>
          <t>Folder</t>
        </is>
      </c>
      <c r="E1849" s="2">
        <f>HYPERLINK("capsilon://?command=openfolder&amp;siteaddress=FAM.docvelocity-na8.net&amp;folderid=FX255C3210-80C9-BE08-B75C-AAEB5E122A9B","FX211211231")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MI2112754345</t>
        </is>
      </c>
      <c r="J1849" t="n">
        <v>309.0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44552.18599537037</v>
      </c>
      <c r="P1849" s="1" t="n">
        <v>44552.24449074074</v>
      </c>
      <c r="Q1849" t="n">
        <v>1279.0</v>
      </c>
      <c r="R1849" t="n">
        <v>3775.0</v>
      </c>
      <c r="S1849" t="b">
        <v>0</v>
      </c>
      <c r="T1849" t="inlineStr">
        <is>
          <t>N/A</t>
        </is>
      </c>
      <c r="U1849" t="b">
        <v>1</v>
      </c>
      <c r="V1849" t="inlineStr">
        <is>
          <t>Aditya Tade</t>
        </is>
      </c>
      <c r="W1849" s="1" t="n">
        <v>44552.213368055556</v>
      </c>
      <c r="X1849" t="n">
        <v>1948.0</v>
      </c>
      <c r="Y1849" t="n">
        <v>240.0</v>
      </c>
      <c r="Z1849" t="n">
        <v>0.0</v>
      </c>
      <c r="AA1849" t="n">
        <v>240.0</v>
      </c>
      <c r="AB1849" t="n">
        <v>0.0</v>
      </c>
      <c r="AC1849" t="n">
        <v>121.0</v>
      </c>
      <c r="AD1849" t="n">
        <v>69.0</v>
      </c>
      <c r="AE1849" t="n">
        <v>0.0</v>
      </c>
      <c r="AF1849" t="n">
        <v>0.0</v>
      </c>
      <c r="AG1849" t="n">
        <v>0.0</v>
      </c>
      <c r="AH1849" t="inlineStr">
        <is>
          <t>Saloni Uttekar</t>
        </is>
      </c>
      <c r="AI1849" s="1" t="n">
        <v>44552.24449074074</v>
      </c>
      <c r="AJ1849" t="n">
        <v>1820.0</v>
      </c>
      <c r="AK1849" t="n">
        <v>5.0</v>
      </c>
      <c r="AL1849" t="n">
        <v>0.0</v>
      </c>
      <c r="AM1849" t="n">
        <v>5.0</v>
      </c>
      <c r="AN1849" t="n">
        <v>0.0</v>
      </c>
      <c r="AO1849" t="n">
        <v>5.0</v>
      </c>
      <c r="AP1849" t="n">
        <v>64.0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WI211271963</t>
        </is>
      </c>
      <c r="B1850" t="inlineStr">
        <is>
          <t>DATA_VALIDATION</t>
        </is>
      </c>
      <c r="C1850" t="inlineStr">
        <is>
          <t>201338000086</t>
        </is>
      </c>
      <c r="D1850" t="inlineStr">
        <is>
          <t>Folder</t>
        </is>
      </c>
      <c r="E1850" s="2">
        <f>HYPERLINK("capsilon://?command=openfolder&amp;siteaddress=FAM.docvelocity-na8.net&amp;folderid=FXA28F6FE4-AE18-3C9E-97DC-F34A2CF2FC9F","FX21125491")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MI2112754916</t>
        </is>
      </c>
      <c r="J1850" t="n">
        <v>281.0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44552.19943287037</v>
      </c>
      <c r="P1850" s="1" t="n">
        <v>44552.2827662037</v>
      </c>
      <c r="Q1850" t="n">
        <v>508.0</v>
      </c>
      <c r="R1850" t="n">
        <v>6692.0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Supriya Khape</t>
        </is>
      </c>
      <c r="W1850" s="1" t="n">
        <v>44552.240532407406</v>
      </c>
      <c r="X1850" t="n">
        <v>3348.0</v>
      </c>
      <c r="Y1850" t="n">
        <v>300.0</v>
      </c>
      <c r="Z1850" t="n">
        <v>0.0</v>
      </c>
      <c r="AA1850" t="n">
        <v>300.0</v>
      </c>
      <c r="AB1850" t="n">
        <v>0.0</v>
      </c>
      <c r="AC1850" t="n">
        <v>189.0</v>
      </c>
      <c r="AD1850" t="n">
        <v>-19.0</v>
      </c>
      <c r="AE1850" t="n">
        <v>0.0</v>
      </c>
      <c r="AF1850" t="n">
        <v>0.0</v>
      </c>
      <c r="AG1850" t="n">
        <v>0.0</v>
      </c>
      <c r="AH1850" t="inlineStr">
        <is>
          <t>Saloni Uttekar</t>
        </is>
      </c>
      <c r="AI1850" s="1" t="n">
        <v>44552.2827662037</v>
      </c>
      <c r="AJ1850" t="n">
        <v>3306.0</v>
      </c>
      <c r="AK1850" t="n">
        <v>8.0</v>
      </c>
      <c r="AL1850" t="n">
        <v>0.0</v>
      </c>
      <c r="AM1850" t="n">
        <v>8.0</v>
      </c>
      <c r="AN1850" t="n">
        <v>0.0</v>
      </c>
      <c r="AO1850" t="n">
        <v>8.0</v>
      </c>
      <c r="AP1850" t="n">
        <v>-27.0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WI211271964</t>
        </is>
      </c>
      <c r="B1851" t="inlineStr">
        <is>
          <t>DATA_VALIDATION</t>
        </is>
      </c>
      <c r="C1851" t="inlineStr">
        <is>
          <t>201100014353</t>
        </is>
      </c>
      <c r="D1851" t="inlineStr">
        <is>
          <t>Folder</t>
        </is>
      </c>
      <c r="E1851" s="2">
        <f>HYPERLINK("capsilon://?command=openfolder&amp;siteaddress=FAM.docvelocity-na8.net&amp;folderid=FX7F4BB6B2-EB2A-FE61-47A4-D6755456D03C","FX21129137")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MI2112755489</t>
        </is>
      </c>
      <c r="J1851" t="n">
        <v>272.0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44552.20064814815</v>
      </c>
      <c r="P1851" s="1" t="n">
        <v>44552.214953703704</v>
      </c>
      <c r="Q1851" t="n">
        <v>186.0</v>
      </c>
      <c r="R1851" t="n">
        <v>1050.0</v>
      </c>
      <c r="S1851" t="b">
        <v>0</v>
      </c>
      <c r="T1851" t="inlineStr">
        <is>
          <t>N/A</t>
        </is>
      </c>
      <c r="U1851" t="b">
        <v>1</v>
      </c>
      <c r="V1851" t="inlineStr">
        <is>
          <t>Hemanshi Deshlahara</t>
        </is>
      </c>
      <c r="W1851" s="1" t="n">
        <v>44552.20511574074</v>
      </c>
      <c r="X1851" t="n">
        <v>376.0</v>
      </c>
      <c r="Y1851" t="n">
        <v>173.0</v>
      </c>
      <c r="Z1851" t="n">
        <v>0.0</v>
      </c>
      <c r="AA1851" t="n">
        <v>173.0</v>
      </c>
      <c r="AB1851" t="n">
        <v>0.0</v>
      </c>
      <c r="AC1851" t="n">
        <v>55.0</v>
      </c>
      <c r="AD1851" t="n">
        <v>99.0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44552.214953703704</v>
      </c>
      <c r="AJ1851" t="n">
        <v>674.0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99.0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WI211271965</t>
        </is>
      </c>
      <c r="B1852" t="inlineStr">
        <is>
          <t>DATA_VALIDATION</t>
        </is>
      </c>
      <c r="C1852" t="inlineStr">
        <is>
          <t>201300020499</t>
        </is>
      </c>
      <c r="D1852" t="inlineStr">
        <is>
          <t>Folder</t>
        </is>
      </c>
      <c r="E1852" s="2">
        <f>HYPERLINK("capsilon://?command=openfolder&amp;siteaddress=FAM.docvelocity-na8.net&amp;folderid=FX0471BF55-AD96-EE05-1528-B84CDBC6C615","FX211211338")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MI2112755716</t>
        </is>
      </c>
      <c r="J1852" t="n">
        <v>159.0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44552.201886574076</v>
      </c>
      <c r="P1852" s="1" t="n">
        <v>44552.23023148148</v>
      </c>
      <c r="Q1852" t="n">
        <v>337.0</v>
      </c>
      <c r="R1852" t="n">
        <v>2112.0</v>
      </c>
      <c r="S1852" t="b">
        <v>0</v>
      </c>
      <c r="T1852" t="inlineStr">
        <is>
          <t>N/A</t>
        </is>
      </c>
      <c r="U1852" t="b">
        <v>1</v>
      </c>
      <c r="V1852" t="inlineStr">
        <is>
          <t>Sanjay Kharade</t>
        </is>
      </c>
      <c r="W1852" s="1" t="n">
        <v>44552.208182870374</v>
      </c>
      <c r="X1852" t="n">
        <v>538.0</v>
      </c>
      <c r="Y1852" t="n">
        <v>135.0</v>
      </c>
      <c r="Z1852" t="n">
        <v>0.0</v>
      </c>
      <c r="AA1852" t="n">
        <v>135.0</v>
      </c>
      <c r="AB1852" t="n">
        <v>0.0</v>
      </c>
      <c r="AC1852" t="n">
        <v>62.0</v>
      </c>
      <c r="AD1852" t="n">
        <v>24.0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44552.23023148148</v>
      </c>
      <c r="AJ1852" t="n">
        <v>1574.0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24.0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WI211271970</t>
        </is>
      </c>
      <c r="B1853" t="inlineStr">
        <is>
          <t>DATA_VALIDATION</t>
        </is>
      </c>
      <c r="C1853" t="inlineStr">
        <is>
          <t>201300020469</t>
        </is>
      </c>
      <c r="D1853" t="inlineStr">
        <is>
          <t>Folder</t>
        </is>
      </c>
      <c r="E1853" s="2">
        <f>HYPERLINK("capsilon://?command=openfolder&amp;siteaddress=FAM.docvelocity-na8.net&amp;folderid=FXFD9E8EC9-4764-E6E6-AF37-80056439D4D3","FX211210823")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MI2112755748</t>
        </is>
      </c>
      <c r="J1853" t="n">
        <v>237.0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44552.2128125</v>
      </c>
      <c r="P1853" s="1" t="n">
        <v>44552.270949074074</v>
      </c>
      <c r="Q1853" t="n">
        <v>1455.0</v>
      </c>
      <c r="R1853" t="n">
        <v>3568.0</v>
      </c>
      <c r="S1853" t="b">
        <v>0</v>
      </c>
      <c r="T1853" t="inlineStr">
        <is>
          <t>N/A</t>
        </is>
      </c>
      <c r="U1853" t="b">
        <v>1</v>
      </c>
      <c r="V1853" t="inlineStr">
        <is>
          <t>Karnal Akhare</t>
        </is>
      </c>
      <c r="W1853" s="1" t="n">
        <v>44552.23892361111</v>
      </c>
      <c r="X1853" t="n">
        <v>2220.0</v>
      </c>
      <c r="Y1853" t="n">
        <v>218.0</v>
      </c>
      <c r="Z1853" t="n">
        <v>0.0</v>
      </c>
      <c r="AA1853" t="n">
        <v>218.0</v>
      </c>
      <c r="AB1853" t="n">
        <v>0.0</v>
      </c>
      <c r="AC1853" t="n">
        <v>151.0</v>
      </c>
      <c r="AD1853" t="n">
        <v>19.0</v>
      </c>
      <c r="AE1853" t="n">
        <v>0.0</v>
      </c>
      <c r="AF1853" t="n">
        <v>0.0</v>
      </c>
      <c r="AG1853" t="n">
        <v>0.0</v>
      </c>
      <c r="AH1853" t="inlineStr">
        <is>
          <t>Ashish Sutar</t>
        </is>
      </c>
      <c r="AI1853" s="1" t="n">
        <v>44552.270949074074</v>
      </c>
      <c r="AJ1853" t="n">
        <v>1338.0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19.0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WI211271974</t>
        </is>
      </c>
      <c r="B1854" t="inlineStr">
        <is>
          <t>DATA_VALIDATION</t>
        </is>
      </c>
      <c r="C1854" t="inlineStr">
        <is>
          <t>201130012995</t>
        </is>
      </c>
      <c r="D1854" t="inlineStr">
        <is>
          <t>Folder</t>
        </is>
      </c>
      <c r="E1854" s="2">
        <f>HYPERLINK("capsilon://?command=openfolder&amp;siteaddress=FAM.docvelocity-na8.net&amp;folderid=FX4A524B8E-503E-9CFC-15E9-40BBDD4229BB","FX211211310")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MI2112756908</t>
        </is>
      </c>
      <c r="J1854" t="n">
        <v>180.0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44552.24554398148</v>
      </c>
      <c r="P1854" s="1" t="n">
        <v>44552.27787037037</v>
      </c>
      <c r="Q1854" t="n">
        <v>1614.0</v>
      </c>
      <c r="R1854" t="n">
        <v>1179.0</v>
      </c>
      <c r="S1854" t="b">
        <v>0</v>
      </c>
      <c r="T1854" t="inlineStr">
        <is>
          <t>N/A</t>
        </is>
      </c>
      <c r="U1854" t="b">
        <v>1</v>
      </c>
      <c r="V1854" t="inlineStr">
        <is>
          <t>Karnal Akhare</t>
        </is>
      </c>
      <c r="W1854" s="1" t="n">
        <v>44552.25262731482</v>
      </c>
      <c r="X1854" t="n">
        <v>582.0</v>
      </c>
      <c r="Y1854" t="n">
        <v>133.0</v>
      </c>
      <c r="Z1854" t="n">
        <v>0.0</v>
      </c>
      <c r="AA1854" t="n">
        <v>133.0</v>
      </c>
      <c r="AB1854" t="n">
        <v>0.0</v>
      </c>
      <c r="AC1854" t="n">
        <v>39.0</v>
      </c>
      <c r="AD1854" t="n">
        <v>47.0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44552.27787037037</v>
      </c>
      <c r="AJ1854" t="n">
        <v>597.0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47.0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WI211271975</t>
        </is>
      </c>
      <c r="B1855" t="inlineStr">
        <is>
          <t>DATA_VALIDATION</t>
        </is>
      </c>
      <c r="C1855" t="inlineStr">
        <is>
          <t>201308007958</t>
        </is>
      </c>
      <c r="D1855" t="inlineStr">
        <is>
          <t>Folder</t>
        </is>
      </c>
      <c r="E1855" s="2">
        <f>HYPERLINK("capsilon://?command=openfolder&amp;siteaddress=FAM.docvelocity-na8.net&amp;folderid=FX6639CB69-04B2-CC4D-BADD-246843418F90","FX21128341")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MI2112757476</t>
        </is>
      </c>
      <c r="J1855" t="n">
        <v>114.0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44552.246828703705</v>
      </c>
      <c r="P1855" s="1" t="n">
        <v>44552.291608796295</v>
      </c>
      <c r="Q1855" t="n">
        <v>2408.0</v>
      </c>
      <c r="R1855" t="n">
        <v>1461.0</v>
      </c>
      <c r="S1855" t="b">
        <v>0</v>
      </c>
      <c r="T1855" t="inlineStr">
        <is>
          <t>N/A</t>
        </is>
      </c>
      <c r="U1855" t="b">
        <v>1</v>
      </c>
      <c r="V1855" t="inlineStr">
        <is>
          <t>Raman Vaidya</t>
        </is>
      </c>
      <c r="W1855" s="1" t="n">
        <v>44552.26097222222</v>
      </c>
      <c r="X1855" t="n">
        <v>838.0</v>
      </c>
      <c r="Y1855" t="n">
        <v>97.0</v>
      </c>
      <c r="Z1855" t="n">
        <v>0.0</v>
      </c>
      <c r="AA1855" t="n">
        <v>97.0</v>
      </c>
      <c r="AB1855" t="n">
        <v>0.0</v>
      </c>
      <c r="AC1855" t="n">
        <v>39.0</v>
      </c>
      <c r="AD1855" t="n">
        <v>17.0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44552.291608796295</v>
      </c>
      <c r="AJ1855" t="n">
        <v>600.0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WI211271977</t>
        </is>
      </c>
      <c r="B1856" t="inlineStr">
        <is>
          <t>DATA_VALIDATION</t>
        </is>
      </c>
      <c r="C1856" t="inlineStr">
        <is>
          <t>201100014387</t>
        </is>
      </c>
      <c r="D1856" t="inlineStr">
        <is>
          <t>Folder</t>
        </is>
      </c>
      <c r="E1856" s="2">
        <f>HYPERLINK("capsilon://?command=openfolder&amp;siteaddress=FAM.docvelocity-na8.net&amp;folderid=FXA0AF45F1-17B7-9564-6183-C3E7608789F6","FX211211420")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MI2112760205</t>
        </is>
      </c>
      <c r="J1856" t="n">
        <v>643.0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44552.24815972222</v>
      </c>
      <c r="P1856" s="1" t="n">
        <v>44552.37412037037</v>
      </c>
      <c r="Q1856" t="n">
        <v>2879.0</v>
      </c>
      <c r="R1856" t="n">
        <v>8004.0</v>
      </c>
      <c r="S1856" t="b">
        <v>0</v>
      </c>
      <c r="T1856" t="inlineStr">
        <is>
          <t>N/A</t>
        </is>
      </c>
      <c r="U1856" t="b">
        <v>1</v>
      </c>
      <c r="V1856" t="inlineStr">
        <is>
          <t>Karnal Akhare</t>
        </is>
      </c>
      <c r="W1856" s="1" t="n">
        <v>44552.33736111111</v>
      </c>
      <c r="X1856" t="n">
        <v>5113.0</v>
      </c>
      <c r="Y1856" t="n">
        <v>484.0</v>
      </c>
      <c r="Z1856" t="n">
        <v>0.0</v>
      </c>
      <c r="AA1856" t="n">
        <v>484.0</v>
      </c>
      <c r="AB1856" t="n">
        <v>513.0</v>
      </c>
      <c r="AC1856" t="n">
        <v>230.0</v>
      </c>
      <c r="AD1856" t="n">
        <v>159.0</v>
      </c>
      <c r="AE1856" t="n">
        <v>0.0</v>
      </c>
      <c r="AF1856" t="n">
        <v>0.0</v>
      </c>
      <c r="AG1856" t="n">
        <v>0.0</v>
      </c>
      <c r="AH1856" t="inlineStr">
        <is>
          <t>Poonam Patil</t>
        </is>
      </c>
      <c r="AI1856" s="1" t="n">
        <v>44552.37412037037</v>
      </c>
      <c r="AJ1856" t="n">
        <v>52.0</v>
      </c>
      <c r="AK1856" t="n">
        <v>0.0</v>
      </c>
      <c r="AL1856" t="n">
        <v>0.0</v>
      </c>
      <c r="AM1856" t="n">
        <v>0.0</v>
      </c>
      <c r="AN1856" t="n">
        <v>57.0</v>
      </c>
      <c r="AO1856" t="n">
        <v>0.0</v>
      </c>
      <c r="AP1856" t="n">
        <v>159.0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WI21127217</t>
        </is>
      </c>
      <c r="B1857" t="inlineStr">
        <is>
          <t>DATA_VALIDATION</t>
        </is>
      </c>
      <c r="C1857" t="inlineStr">
        <is>
          <t>201300019988</t>
        </is>
      </c>
      <c r="D1857" t="inlineStr">
        <is>
          <t>Folder</t>
        </is>
      </c>
      <c r="E1857" s="2">
        <f>HYPERLINK("capsilon://?command=openfolder&amp;siteaddress=FAM.docvelocity-na8.net&amp;folderid=FX1625DF75-9DAF-41C4-3AAE-CB0502D8216F","FX211114849")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MI211278759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44532.5622337963</v>
      </c>
      <c r="P1857" s="1" t="n">
        <v>44532.69777777778</v>
      </c>
      <c r="Q1857" t="n">
        <v>11524.0</v>
      </c>
      <c r="R1857" t="n">
        <v>187.0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44532.69777777778</v>
      </c>
      <c r="X1857" t="n">
        <v>36.0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66.0</v>
      </c>
      <c r="AE1857" t="n">
        <v>52.0</v>
      </c>
      <c r="AF1857" t="n">
        <v>0.0</v>
      </c>
      <c r="AG1857" t="n">
        <v>1.0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WI21127219</t>
        </is>
      </c>
      <c r="B1858" t="inlineStr">
        <is>
          <t>DATA_VALIDATION</t>
        </is>
      </c>
      <c r="C1858" t="inlineStr">
        <is>
          <t>201300019988</t>
        </is>
      </c>
      <c r="D1858" t="inlineStr">
        <is>
          <t>Folder</t>
        </is>
      </c>
      <c r="E1858" s="2">
        <f>HYPERLINK("capsilon://?command=openfolder&amp;siteaddress=FAM.docvelocity-na8.net&amp;folderid=FX1625DF75-9DAF-41C4-3AAE-CB0502D8216F","FX211114849")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MI211278770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44532.562268518515</v>
      </c>
      <c r="P1858" s="1" t="n">
        <v>44532.698333333334</v>
      </c>
      <c r="Q1858" t="n">
        <v>11654.0</v>
      </c>
      <c r="R1858" t="n">
        <v>102.0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Sumit Jarhad</t>
        </is>
      </c>
      <c r="W1858" s="1" t="n">
        <v>44532.698333333334</v>
      </c>
      <c r="X1858" t="n">
        <v>47.0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66.0</v>
      </c>
      <c r="AE1858" t="n">
        <v>52.0</v>
      </c>
      <c r="AF1858" t="n">
        <v>0.0</v>
      </c>
      <c r="AG1858" t="n">
        <v>1.0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WI211272573</t>
        </is>
      </c>
      <c r="B1859" t="inlineStr">
        <is>
          <t>DATA_VALIDATION</t>
        </is>
      </c>
      <c r="C1859" t="inlineStr">
        <is>
          <t>201300020486</t>
        </is>
      </c>
      <c r="D1859" t="inlineStr">
        <is>
          <t>Folder</t>
        </is>
      </c>
      <c r="E1859" s="2">
        <f>HYPERLINK("capsilon://?command=openfolder&amp;siteaddress=FAM.docvelocity-na8.net&amp;folderid=FX7A8A48A6-44DA-1ABD-F8AC-7AAADF0CD62D","FX211211174")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MI2112766394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44552.45893518518</v>
      </c>
      <c r="P1859" s="1" t="n">
        <v>44552.482256944444</v>
      </c>
      <c r="Q1859" t="n">
        <v>299.0</v>
      </c>
      <c r="R1859" t="n">
        <v>1716.0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Nisha Verma</t>
        </is>
      </c>
      <c r="W1859" s="1" t="n">
        <v>44552.459872685184</v>
      </c>
      <c r="X1859" t="n">
        <v>77.0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2.0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Saloni Uttekar</t>
        </is>
      </c>
      <c r="AI1859" s="1" t="n">
        <v>44552.482256944444</v>
      </c>
      <c r="AJ1859" t="n">
        <v>249.0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WI211272644</t>
        </is>
      </c>
      <c r="B1860" t="inlineStr">
        <is>
          <t>DATA_VALIDATION</t>
        </is>
      </c>
      <c r="C1860" t="inlineStr">
        <is>
          <t>201330004328</t>
        </is>
      </c>
      <c r="D1860" t="inlineStr">
        <is>
          <t>Folder</t>
        </is>
      </c>
      <c r="E1860" s="2">
        <f>HYPERLINK("capsilon://?command=openfolder&amp;siteaddress=FAM.docvelocity-na8.net&amp;folderid=FX500045F0-E35A-4925-EC32-78E6CBCAFF99","FX211211202")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MI2112766956</t>
        </is>
      </c>
      <c r="J1860" t="n">
        <v>151.0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44552.46650462963</v>
      </c>
      <c r="P1860" s="1" t="n">
        <v>44552.485497685186</v>
      </c>
      <c r="Q1860" t="n">
        <v>1219.0</v>
      </c>
      <c r="R1860" t="n">
        <v>422.0</v>
      </c>
      <c r="S1860" t="b">
        <v>0</v>
      </c>
      <c r="T1860" t="inlineStr">
        <is>
          <t>N/A</t>
        </is>
      </c>
      <c r="U1860" t="b">
        <v>0</v>
      </c>
      <c r="V1860" t="inlineStr">
        <is>
          <t>Hemanshi Deshlahara</t>
        </is>
      </c>
      <c r="W1860" s="1" t="n">
        <v>44552.485497685186</v>
      </c>
      <c r="X1860" t="n">
        <v>120.0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151.0</v>
      </c>
      <c r="AE1860" t="n">
        <v>136.0</v>
      </c>
      <c r="AF1860" t="n">
        <v>0.0</v>
      </c>
      <c r="AG1860" t="n">
        <v>7.0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WI211272648</t>
        </is>
      </c>
      <c r="B1861" t="inlineStr">
        <is>
          <t>DATA_VALIDATION</t>
        </is>
      </c>
      <c r="C1861" t="inlineStr">
        <is>
          <t>201330004328</t>
        </is>
      </c>
      <c r="D1861" t="inlineStr">
        <is>
          <t>Folder</t>
        </is>
      </c>
      <c r="E1861" s="2">
        <f>HYPERLINK("capsilon://?command=openfolder&amp;siteaddress=FAM.docvelocity-na8.net&amp;folderid=FX500045F0-E35A-4925-EC32-78E6CBCAFF99","FX211211202")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MI2112767054</t>
        </is>
      </c>
      <c r="J1861" t="n">
        <v>56.0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44552.46708333334</v>
      </c>
      <c r="P1861" s="1" t="n">
        <v>44552.48409722222</v>
      </c>
      <c r="Q1861" t="n">
        <v>964.0</v>
      </c>
      <c r="R1861" t="n">
        <v>506.0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44552.48409722222</v>
      </c>
      <c r="X1861" t="n">
        <v>386.0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56.0</v>
      </c>
      <c r="AE1861" t="n">
        <v>42.0</v>
      </c>
      <c r="AF1861" t="n">
        <v>0.0</v>
      </c>
      <c r="AG1861" t="n">
        <v>5.0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WI211272693</t>
        </is>
      </c>
      <c r="B1862" t="inlineStr">
        <is>
          <t>DATA_VALIDATION</t>
        </is>
      </c>
      <c r="C1862" t="inlineStr">
        <is>
          <t>201300020400</t>
        </is>
      </c>
      <c r="D1862" t="inlineStr">
        <is>
          <t>Folder</t>
        </is>
      </c>
      <c r="E1862" s="2">
        <f>HYPERLINK("capsilon://?command=openfolder&amp;siteaddress=FAM.docvelocity-na8.net&amp;folderid=FXB74E8E75-9EA6-D421-FA33-611B23CA0852","FX21129489")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MI2112767540</t>
        </is>
      </c>
      <c r="J1862" t="n">
        <v>91.0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44552.47513888889</v>
      </c>
      <c r="P1862" s="1" t="n">
        <v>44552.48726851852</v>
      </c>
      <c r="Q1862" t="n">
        <v>730.0</v>
      </c>
      <c r="R1862" t="n">
        <v>318.0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44552.48726851852</v>
      </c>
      <c r="X1862" t="n">
        <v>152.0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91.0</v>
      </c>
      <c r="AE1862" t="n">
        <v>79.0</v>
      </c>
      <c r="AF1862" t="n">
        <v>0.0</v>
      </c>
      <c r="AG1862" t="n">
        <v>4.0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WI211272700</t>
        </is>
      </c>
      <c r="B1863" t="inlineStr">
        <is>
          <t>DATA_VALIDATION</t>
        </is>
      </c>
      <c r="C1863" t="inlineStr">
        <is>
          <t>201100014353</t>
        </is>
      </c>
      <c r="D1863" t="inlineStr">
        <is>
          <t>Folder</t>
        </is>
      </c>
      <c r="E1863" s="2">
        <f>HYPERLINK("capsilon://?command=openfolder&amp;siteaddress=FAM.docvelocity-na8.net&amp;folderid=FX7F4BB6B2-EB2A-FE61-47A4-D6755456D03C","FX21129137")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MI2112767840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44552.47671296296</v>
      </c>
      <c r="P1863" s="1" t="n">
        <v>44552.491956018515</v>
      </c>
      <c r="Q1863" t="n">
        <v>1014.0</v>
      </c>
      <c r="R1863" t="n">
        <v>303.0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44552.491956018515</v>
      </c>
      <c r="X1863" t="n">
        <v>84.0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28.0</v>
      </c>
      <c r="AE1863" t="n">
        <v>21.0</v>
      </c>
      <c r="AF1863" t="n">
        <v>0.0</v>
      </c>
      <c r="AG1863" t="n">
        <v>2.0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WI211272705</t>
        </is>
      </c>
      <c r="B1864" t="inlineStr">
        <is>
          <t>DATA_VALIDATION</t>
        </is>
      </c>
      <c r="C1864" t="inlineStr">
        <is>
          <t>201100014353</t>
        </is>
      </c>
      <c r="D1864" t="inlineStr">
        <is>
          <t>Folder</t>
        </is>
      </c>
      <c r="E1864" s="2">
        <f>HYPERLINK("capsilon://?command=openfolder&amp;siteaddress=FAM.docvelocity-na8.net&amp;folderid=FX7F4BB6B2-EB2A-FE61-47A4-D6755456D03C","FX21129137")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MI2112767845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44552.47746527778</v>
      </c>
      <c r="P1864" s="1" t="n">
        <v>44552.48614583333</v>
      </c>
      <c r="Q1864" t="n">
        <v>152.0</v>
      </c>
      <c r="R1864" t="n">
        <v>598.0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Sanjay Kharade</t>
        </is>
      </c>
      <c r="W1864" s="1" t="n">
        <v>44552.48091435185</v>
      </c>
      <c r="X1864" t="n">
        <v>262.0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12.0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Saloni Uttekar</t>
        </is>
      </c>
      <c r="AI1864" s="1" t="n">
        <v>44552.48614583333</v>
      </c>
      <c r="AJ1864" t="n">
        <v>336.0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6.0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WI211272762</t>
        </is>
      </c>
      <c r="B1865" t="inlineStr">
        <is>
          <t>DATA_VALIDATION</t>
        </is>
      </c>
      <c r="C1865" t="inlineStr">
        <is>
          <t>201300020450</t>
        </is>
      </c>
      <c r="D1865" t="inlineStr">
        <is>
          <t>Folder</t>
        </is>
      </c>
      <c r="E1865" s="2">
        <f>HYPERLINK("capsilon://?command=openfolder&amp;siteaddress=FAM.docvelocity-na8.net&amp;folderid=FX3CEE6BF8-4186-3578-9502-F426FB02C4AB","FX211210156")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MI2112768494</t>
        </is>
      </c>
      <c r="J1865" t="n">
        <v>42.0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44552.48465277778</v>
      </c>
      <c r="P1865" s="1" t="n">
        <v>44552.50540509259</v>
      </c>
      <c r="Q1865" t="n">
        <v>931.0</v>
      </c>
      <c r="R1865" t="n">
        <v>862.0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44552.48983796296</v>
      </c>
      <c r="X1865" t="n">
        <v>441.0</v>
      </c>
      <c r="Y1865" t="n">
        <v>65.0</v>
      </c>
      <c r="Z1865" t="n">
        <v>0.0</v>
      </c>
      <c r="AA1865" t="n">
        <v>65.0</v>
      </c>
      <c r="AB1865" t="n">
        <v>0.0</v>
      </c>
      <c r="AC1865" t="n">
        <v>39.0</v>
      </c>
      <c r="AD1865" t="n">
        <v>-23.0</v>
      </c>
      <c r="AE1865" t="n">
        <v>0.0</v>
      </c>
      <c r="AF1865" t="n">
        <v>0.0</v>
      </c>
      <c r="AG1865" t="n">
        <v>0.0</v>
      </c>
      <c r="AH1865" t="inlineStr">
        <is>
          <t>Aparna Chavan</t>
        </is>
      </c>
      <c r="AI1865" s="1" t="n">
        <v>44552.50540509259</v>
      </c>
      <c r="AJ1865" t="n">
        <v>421.0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-23.0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WI211272770</t>
        </is>
      </c>
      <c r="B1866" t="inlineStr">
        <is>
          <t>DATA_VALIDATION</t>
        </is>
      </c>
      <c r="C1866" t="inlineStr">
        <is>
          <t>201300020450</t>
        </is>
      </c>
      <c r="D1866" t="inlineStr">
        <is>
          <t>Folder</t>
        </is>
      </c>
      <c r="E1866" s="2">
        <f>HYPERLINK("capsilon://?command=openfolder&amp;siteaddress=FAM.docvelocity-na8.net&amp;folderid=FX3CEE6BF8-4186-3578-9502-F426FB02C4AB","FX211210156")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MI2112768488</t>
        </is>
      </c>
      <c r="J1866" t="n">
        <v>42.0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44552.48579861111</v>
      </c>
      <c r="P1866" s="1" t="n">
        <v>44552.50466435185</v>
      </c>
      <c r="Q1866" t="n">
        <v>979.0</v>
      </c>
      <c r="R1866" t="n">
        <v>651.0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44552.49097222222</v>
      </c>
      <c r="X1866" t="n">
        <v>319.0</v>
      </c>
      <c r="Y1866" t="n">
        <v>65.0</v>
      </c>
      <c r="Z1866" t="n">
        <v>0.0</v>
      </c>
      <c r="AA1866" t="n">
        <v>65.0</v>
      </c>
      <c r="AB1866" t="n">
        <v>0.0</v>
      </c>
      <c r="AC1866" t="n">
        <v>42.0</v>
      </c>
      <c r="AD1866" t="n">
        <v>-23.0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44552.50466435185</v>
      </c>
      <c r="AJ1866" t="n">
        <v>332.0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-23.0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WI211272773</t>
        </is>
      </c>
      <c r="B1867" t="inlineStr">
        <is>
          <t>DATA_VALIDATION</t>
        </is>
      </c>
      <c r="C1867" t="inlineStr">
        <is>
          <t>201300020450</t>
        </is>
      </c>
      <c r="D1867" t="inlineStr">
        <is>
          <t>Folder</t>
        </is>
      </c>
      <c r="E1867" s="2">
        <f>HYPERLINK("capsilon://?command=openfolder&amp;siteaddress=FAM.docvelocity-na8.net&amp;folderid=FX3CEE6BF8-4186-3578-9502-F426FB02C4AB","FX211210156")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MI2112768496</t>
        </is>
      </c>
      <c r="J1867" t="n">
        <v>28.0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44552.48626157407</v>
      </c>
      <c r="P1867" s="1" t="n">
        <v>44552.50751157408</v>
      </c>
      <c r="Q1867" t="n">
        <v>1462.0</v>
      </c>
      <c r="R1867" t="n">
        <v>374.0</v>
      </c>
      <c r="S1867" t="b">
        <v>0</v>
      </c>
      <c r="T1867" t="inlineStr">
        <is>
          <t>N/A</t>
        </is>
      </c>
      <c r="U1867" t="b">
        <v>0</v>
      </c>
      <c r="V1867" t="inlineStr">
        <is>
          <t>Ujwala Ajabe</t>
        </is>
      </c>
      <c r="W1867" s="1" t="n">
        <v>44552.491481481484</v>
      </c>
      <c r="X1867" t="n">
        <v>141.0</v>
      </c>
      <c r="Y1867" t="n">
        <v>21.0</v>
      </c>
      <c r="Z1867" t="n">
        <v>0.0</v>
      </c>
      <c r="AA1867" t="n">
        <v>21.0</v>
      </c>
      <c r="AB1867" t="n">
        <v>0.0</v>
      </c>
      <c r="AC1867" t="n">
        <v>0.0</v>
      </c>
      <c r="AD1867" t="n">
        <v>7.0</v>
      </c>
      <c r="AE1867" t="n">
        <v>0.0</v>
      </c>
      <c r="AF1867" t="n">
        <v>0.0</v>
      </c>
      <c r="AG1867" t="n">
        <v>0.0</v>
      </c>
      <c r="AH1867" t="inlineStr">
        <is>
          <t>Ashish Sutar</t>
        </is>
      </c>
      <c r="AI1867" s="1" t="n">
        <v>44552.50751157408</v>
      </c>
      <c r="AJ1867" t="n">
        <v>211.0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WI211272776</t>
        </is>
      </c>
      <c r="B1868" t="inlineStr">
        <is>
          <t>DATA_VALIDATION</t>
        </is>
      </c>
      <c r="C1868" t="inlineStr">
        <is>
          <t>201300020450</t>
        </is>
      </c>
      <c r="D1868" t="inlineStr">
        <is>
          <t>Folder</t>
        </is>
      </c>
      <c r="E1868" s="2">
        <f>HYPERLINK("capsilon://?command=openfolder&amp;siteaddress=FAM.docvelocity-na8.net&amp;folderid=FX3CEE6BF8-4186-3578-9502-F426FB02C4AB","FX211210156")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MI2112768501</t>
        </is>
      </c>
      <c r="J1868" t="n">
        <v>28.0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44552.486666666664</v>
      </c>
      <c r="P1868" s="1" t="n">
        <v>44552.50759259259</v>
      </c>
      <c r="Q1868" t="n">
        <v>1407.0</v>
      </c>
      <c r="R1868" t="n">
        <v>401.0</v>
      </c>
      <c r="S1868" t="b">
        <v>0</v>
      </c>
      <c r="T1868" t="inlineStr">
        <is>
          <t>N/A</t>
        </is>
      </c>
      <c r="U1868" t="b">
        <v>0</v>
      </c>
      <c r="V1868" t="inlineStr">
        <is>
          <t>Raman Vaidya</t>
        </is>
      </c>
      <c r="W1868" s="1" t="n">
        <v>44552.48988425926</v>
      </c>
      <c r="X1868" t="n">
        <v>213.0</v>
      </c>
      <c r="Y1868" t="n">
        <v>21.0</v>
      </c>
      <c r="Z1868" t="n">
        <v>0.0</v>
      </c>
      <c r="AA1868" t="n">
        <v>21.0</v>
      </c>
      <c r="AB1868" t="n">
        <v>0.0</v>
      </c>
      <c r="AC1868" t="n">
        <v>6.0</v>
      </c>
      <c r="AD1868" t="n">
        <v>7.0</v>
      </c>
      <c r="AE1868" t="n">
        <v>0.0</v>
      </c>
      <c r="AF1868" t="n">
        <v>0.0</v>
      </c>
      <c r="AG1868" t="n">
        <v>0.0</v>
      </c>
      <c r="AH1868" t="inlineStr">
        <is>
          <t>Aparna Chavan</t>
        </is>
      </c>
      <c r="AI1868" s="1" t="n">
        <v>44552.50759259259</v>
      </c>
      <c r="AJ1868" t="n">
        <v>188.0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7.0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WI211272786</t>
        </is>
      </c>
      <c r="B1869" t="inlineStr">
        <is>
          <t>DATA_VALIDATION</t>
        </is>
      </c>
      <c r="C1869" t="inlineStr">
        <is>
          <t>201330004328</t>
        </is>
      </c>
      <c r="D1869" t="inlineStr">
        <is>
          <t>Folder</t>
        </is>
      </c>
      <c r="E1869" s="2">
        <f>HYPERLINK("capsilon://?command=openfolder&amp;siteaddress=FAM.docvelocity-na8.net&amp;folderid=FX500045F0-E35A-4925-EC32-78E6CBCAFF99","FX211211202")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MI2112767054</t>
        </is>
      </c>
      <c r="J1869" t="n">
        <v>140.0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44552.48888888889</v>
      </c>
      <c r="P1869" s="1" t="n">
        <v>44552.549166666664</v>
      </c>
      <c r="Q1869" t="n">
        <v>852.0</v>
      </c>
      <c r="R1869" t="n">
        <v>4356.0</v>
      </c>
      <c r="S1869" t="b">
        <v>0</v>
      </c>
      <c r="T1869" t="inlineStr">
        <is>
          <t>N/A</t>
        </is>
      </c>
      <c r="U1869" t="b">
        <v>1</v>
      </c>
      <c r="V1869" t="inlineStr">
        <is>
          <t>Amruta Erande</t>
        </is>
      </c>
      <c r="W1869" s="1" t="n">
        <v>44552.52675925926</v>
      </c>
      <c r="X1869" t="n">
        <v>3214.0</v>
      </c>
      <c r="Y1869" t="n">
        <v>105.0</v>
      </c>
      <c r="Z1869" t="n">
        <v>0.0</v>
      </c>
      <c r="AA1869" t="n">
        <v>105.0</v>
      </c>
      <c r="AB1869" t="n">
        <v>0.0</v>
      </c>
      <c r="AC1869" t="n">
        <v>66.0</v>
      </c>
      <c r="AD1869" t="n">
        <v>35.0</v>
      </c>
      <c r="AE1869" t="n">
        <v>0.0</v>
      </c>
      <c r="AF1869" t="n">
        <v>0.0</v>
      </c>
      <c r="AG1869" t="n">
        <v>0.0</v>
      </c>
      <c r="AH1869" t="inlineStr">
        <is>
          <t>Mohini Shinde</t>
        </is>
      </c>
      <c r="AI1869" s="1" t="n">
        <v>44552.549166666664</v>
      </c>
      <c r="AJ1869" t="n">
        <v>1130.0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35.0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WI211272792</t>
        </is>
      </c>
      <c r="B1870" t="inlineStr">
        <is>
          <t>DATA_VALIDATION</t>
        </is>
      </c>
      <c r="C1870" t="inlineStr">
        <is>
          <t>201330004328</t>
        </is>
      </c>
      <c r="D1870" t="inlineStr">
        <is>
          <t>Folder</t>
        </is>
      </c>
      <c r="E1870" s="2">
        <f>HYPERLINK("capsilon://?command=openfolder&amp;siteaddress=FAM.docvelocity-na8.net&amp;folderid=FX500045F0-E35A-4925-EC32-78E6CBCAFF99","FX211211202")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MI2112766956</t>
        </is>
      </c>
      <c r="J1870" t="n">
        <v>337.0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44552.49012731481</v>
      </c>
      <c r="P1870" s="1" t="n">
        <v>44552.5196875</v>
      </c>
      <c r="Q1870" t="n">
        <v>142.0</v>
      </c>
      <c r="R1870" t="n">
        <v>2412.0</v>
      </c>
      <c r="S1870" t="b">
        <v>0</v>
      </c>
      <c r="T1870" t="inlineStr">
        <is>
          <t>N/A</t>
        </is>
      </c>
      <c r="U1870" t="b">
        <v>1</v>
      </c>
      <c r="V1870" t="inlineStr">
        <is>
          <t>Sanjay Kharade</t>
        </is>
      </c>
      <c r="W1870" s="1" t="n">
        <v>44552.508564814816</v>
      </c>
      <c r="X1870" t="n">
        <v>1573.0</v>
      </c>
      <c r="Y1870" t="n">
        <v>281.0</v>
      </c>
      <c r="Z1870" t="n">
        <v>0.0</v>
      </c>
      <c r="AA1870" t="n">
        <v>281.0</v>
      </c>
      <c r="AB1870" t="n">
        <v>0.0</v>
      </c>
      <c r="AC1870" t="n">
        <v>136.0</v>
      </c>
      <c r="AD1870" t="n">
        <v>56.0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44552.5196875</v>
      </c>
      <c r="AJ1870" t="n">
        <v>825.0</v>
      </c>
      <c r="AK1870" t="n">
        <v>1.0</v>
      </c>
      <c r="AL1870" t="n">
        <v>0.0</v>
      </c>
      <c r="AM1870" t="n">
        <v>1.0</v>
      </c>
      <c r="AN1870" t="n">
        <v>0.0</v>
      </c>
      <c r="AO1870" t="n">
        <v>1.0</v>
      </c>
      <c r="AP1870" t="n">
        <v>55.0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WI211272815</t>
        </is>
      </c>
      <c r="B1871" t="inlineStr">
        <is>
          <t>DATA_VALIDATION</t>
        </is>
      </c>
      <c r="C1871" t="inlineStr">
        <is>
          <t>201300020400</t>
        </is>
      </c>
      <c r="D1871" t="inlineStr">
        <is>
          <t>Folder</t>
        </is>
      </c>
      <c r="E1871" s="2">
        <f>HYPERLINK("capsilon://?command=openfolder&amp;siteaddress=FAM.docvelocity-na8.net&amp;folderid=FXB74E8E75-9EA6-D421-FA33-611B23CA0852","FX21129489")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MI2112767540</t>
        </is>
      </c>
      <c r="J1871" t="n">
        <v>172.0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44552.491875</v>
      </c>
      <c r="P1871" s="1" t="n">
        <v>44552.51012731482</v>
      </c>
      <c r="Q1871" t="n">
        <v>330.0</v>
      </c>
      <c r="R1871" t="n">
        <v>1247.0</v>
      </c>
      <c r="S1871" t="b">
        <v>0</v>
      </c>
      <c r="T1871" t="inlineStr">
        <is>
          <t>N/A</t>
        </is>
      </c>
      <c r="U1871" t="b">
        <v>1</v>
      </c>
      <c r="V1871" t="inlineStr">
        <is>
          <t>Sumit Jarhad</t>
        </is>
      </c>
      <c r="W1871" s="1" t="n">
        <v>44552.50172453704</v>
      </c>
      <c r="X1871" t="n">
        <v>771.0</v>
      </c>
      <c r="Y1871" t="n">
        <v>148.0</v>
      </c>
      <c r="Z1871" t="n">
        <v>0.0</v>
      </c>
      <c r="AA1871" t="n">
        <v>148.0</v>
      </c>
      <c r="AB1871" t="n">
        <v>0.0</v>
      </c>
      <c r="AC1871" t="n">
        <v>51.0</v>
      </c>
      <c r="AD1871" t="n">
        <v>24.0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44552.51012731482</v>
      </c>
      <c r="AJ1871" t="n">
        <v>471.0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24.0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WI211272865</t>
        </is>
      </c>
      <c r="B1872" t="inlineStr">
        <is>
          <t>DATA_VALIDATION</t>
        </is>
      </c>
      <c r="C1872" t="inlineStr">
        <is>
          <t>201100014353</t>
        </is>
      </c>
      <c r="D1872" t="inlineStr">
        <is>
          <t>Folder</t>
        </is>
      </c>
      <c r="E1872" s="2">
        <f>HYPERLINK("capsilon://?command=openfolder&amp;siteaddress=FAM.docvelocity-na8.net&amp;folderid=FX7F4BB6B2-EB2A-FE61-47A4-D6755456D03C","FX21129137")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MI2112767840</t>
        </is>
      </c>
      <c r="J1872" t="n">
        <v>56.0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44552.49377314815</v>
      </c>
      <c r="P1872" s="1" t="n">
        <v>44552.50506944444</v>
      </c>
      <c r="Q1872" t="n">
        <v>111.0</v>
      </c>
      <c r="R1872" t="n">
        <v>865.0</v>
      </c>
      <c r="S1872" t="b">
        <v>0</v>
      </c>
      <c r="T1872" t="inlineStr">
        <is>
          <t>N/A</t>
        </is>
      </c>
      <c r="U1872" t="b">
        <v>1</v>
      </c>
      <c r="V1872" t="inlineStr">
        <is>
          <t>Ujwala Ajabe</t>
        </is>
      </c>
      <c r="W1872" s="1" t="n">
        <v>44552.49733796297</v>
      </c>
      <c r="X1872" t="n">
        <v>259.0</v>
      </c>
      <c r="Y1872" t="n">
        <v>42.0</v>
      </c>
      <c r="Z1872" t="n">
        <v>0.0</v>
      </c>
      <c r="AA1872" t="n">
        <v>42.0</v>
      </c>
      <c r="AB1872" t="n">
        <v>0.0</v>
      </c>
      <c r="AC1872" t="n">
        <v>2.0</v>
      </c>
      <c r="AD1872" t="n">
        <v>14.0</v>
      </c>
      <c r="AE1872" t="n">
        <v>0.0</v>
      </c>
      <c r="AF1872" t="n">
        <v>0.0</v>
      </c>
      <c r="AG1872" t="n">
        <v>0.0</v>
      </c>
      <c r="AH1872" t="inlineStr">
        <is>
          <t>Ashish Sutar</t>
        </is>
      </c>
      <c r="AI1872" s="1" t="n">
        <v>44552.50506944444</v>
      </c>
      <c r="AJ1872" t="n">
        <v>606.0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14.0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WI211273183</t>
        </is>
      </c>
      <c r="B1873" t="inlineStr">
        <is>
          <t>DATA_VALIDATION</t>
        </is>
      </c>
      <c r="C1873" t="inlineStr">
        <is>
          <t>201100014328</t>
        </is>
      </c>
      <c r="D1873" t="inlineStr">
        <is>
          <t>Folder</t>
        </is>
      </c>
      <c r="E1873" s="2">
        <f>HYPERLINK("capsilon://?command=openfolder&amp;siteaddress=FAM.docvelocity-na8.net&amp;folderid=FX56544BB3-A134-4BB6-7DD2-80F7B25EA290","FX21126945")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MI2112772496</t>
        </is>
      </c>
      <c r="J1873" t="n">
        <v>223.0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44552.52832175926</v>
      </c>
      <c r="P1873" s="1" t="n">
        <v>44552.53787037037</v>
      </c>
      <c r="Q1873" t="n">
        <v>112.0</v>
      </c>
      <c r="R1873" t="n">
        <v>713.0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44552.53787037037</v>
      </c>
      <c r="X1873" t="n">
        <v>243.0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223.0</v>
      </c>
      <c r="AE1873" t="n">
        <v>211.0</v>
      </c>
      <c r="AF1873" t="n">
        <v>0.0</v>
      </c>
      <c r="AG1873" t="n">
        <v>3.0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WI211273244</t>
        </is>
      </c>
      <c r="B1874" t="inlineStr">
        <is>
          <t>DATA_VALIDATION</t>
        </is>
      </c>
      <c r="C1874" t="inlineStr">
        <is>
          <t>201100014328</t>
        </is>
      </c>
      <c r="D1874" t="inlineStr">
        <is>
          <t>Folder</t>
        </is>
      </c>
      <c r="E1874" s="2">
        <f>HYPERLINK("capsilon://?command=openfolder&amp;siteaddress=FAM.docvelocity-na8.net&amp;folderid=FX56544BB3-A134-4BB6-7DD2-80F7B25EA290","FX21126945")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MI2112772496</t>
        </is>
      </c>
      <c r="J1874" t="n">
        <v>251.0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44552.53943287037</v>
      </c>
      <c r="P1874" s="1" t="n">
        <v>44552.590219907404</v>
      </c>
      <c r="Q1874" t="n">
        <v>146.0</v>
      </c>
      <c r="R1874" t="n">
        <v>4242.0</v>
      </c>
      <c r="S1874" t="b">
        <v>0</v>
      </c>
      <c r="T1874" t="inlineStr">
        <is>
          <t>N/A</t>
        </is>
      </c>
      <c r="U1874" t="b">
        <v>1</v>
      </c>
      <c r="V1874" t="inlineStr">
        <is>
          <t>Ujwala Ajabe</t>
        </is>
      </c>
      <c r="W1874" s="1" t="n">
        <v>44552.57790509259</v>
      </c>
      <c r="X1874" t="n">
        <v>3227.0</v>
      </c>
      <c r="Y1874" t="n">
        <v>227.0</v>
      </c>
      <c r="Z1874" t="n">
        <v>0.0</v>
      </c>
      <c r="AA1874" t="n">
        <v>227.0</v>
      </c>
      <c r="AB1874" t="n">
        <v>0.0</v>
      </c>
      <c r="AC1874" t="n">
        <v>118.0</v>
      </c>
      <c r="AD1874" t="n">
        <v>24.0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44552.590219907404</v>
      </c>
      <c r="AJ1874" t="n">
        <v>1005.0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24.0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WI21127341</t>
        </is>
      </c>
      <c r="B1875" t="inlineStr">
        <is>
          <t>DATA_VALIDATION</t>
        </is>
      </c>
      <c r="C1875" t="inlineStr">
        <is>
          <t>201340000461</t>
        </is>
      </c>
      <c r="D1875" t="inlineStr">
        <is>
          <t>Folder</t>
        </is>
      </c>
      <c r="E1875" s="2">
        <f>HYPERLINK("capsilon://?command=openfolder&amp;siteaddress=FAM.docvelocity-na8.net&amp;folderid=FXCC250133-A2C3-1C1E-5D73-6C40023ECC5D","FX2112143")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MI211275124</t>
        </is>
      </c>
      <c r="J1875" t="n">
        <v>120.0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44532.57434027778</v>
      </c>
      <c r="P1875" s="1" t="n">
        <v>44532.636354166665</v>
      </c>
      <c r="Q1875" t="n">
        <v>4712.0</v>
      </c>
      <c r="R1875" t="n">
        <v>646.0</v>
      </c>
      <c r="S1875" t="b">
        <v>0</v>
      </c>
      <c r="T1875" t="inlineStr">
        <is>
          <t>N/A</t>
        </is>
      </c>
      <c r="U1875" t="b">
        <v>1</v>
      </c>
      <c r="V1875" t="inlineStr">
        <is>
          <t>Sumit Jarhad</t>
        </is>
      </c>
      <c r="W1875" s="1" t="n">
        <v>44532.579664351855</v>
      </c>
      <c r="X1875" t="n">
        <v>353.0</v>
      </c>
      <c r="Y1875" t="n">
        <v>42.0</v>
      </c>
      <c r="Z1875" t="n">
        <v>0.0</v>
      </c>
      <c r="AA1875" t="n">
        <v>42.0</v>
      </c>
      <c r="AB1875" t="n">
        <v>54.0</v>
      </c>
      <c r="AC1875" t="n">
        <v>11.0</v>
      </c>
      <c r="AD1875" t="n">
        <v>78.0</v>
      </c>
      <c r="AE1875" t="n">
        <v>0.0</v>
      </c>
      <c r="AF1875" t="n">
        <v>0.0</v>
      </c>
      <c r="AG1875" t="n">
        <v>0.0</v>
      </c>
      <c r="AH1875" t="inlineStr">
        <is>
          <t>Rohit Mawal</t>
        </is>
      </c>
      <c r="AI1875" s="1" t="n">
        <v>44532.636354166665</v>
      </c>
      <c r="AJ1875" t="n">
        <v>284.0</v>
      </c>
      <c r="AK1875" t="n">
        <v>0.0</v>
      </c>
      <c r="AL1875" t="n">
        <v>0.0</v>
      </c>
      <c r="AM1875" t="n">
        <v>0.0</v>
      </c>
      <c r="AN1875" t="n">
        <v>54.0</v>
      </c>
      <c r="AO1875" t="n">
        <v>0.0</v>
      </c>
      <c r="AP1875" t="n">
        <v>78.0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WI211273525</t>
        </is>
      </c>
      <c r="B1876" t="inlineStr">
        <is>
          <t>DATA_VALIDATION</t>
        </is>
      </c>
      <c r="C1876" t="inlineStr">
        <is>
          <t>201110012321</t>
        </is>
      </c>
      <c r="D1876" t="inlineStr">
        <is>
          <t>Folder</t>
        </is>
      </c>
      <c r="E1876" s="2">
        <f>HYPERLINK("capsilon://?command=openfolder&amp;siteaddress=FAM.docvelocity-na8.net&amp;folderid=FXC78D50D6-E1D2-C470-65CD-FF7CD5AAD1A4","FX211211366")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MI2112776151</t>
        </is>
      </c>
      <c r="J1876" t="n">
        <v>89.0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44552.563726851855</v>
      </c>
      <c r="P1876" s="1" t="n">
        <v>44552.60015046296</v>
      </c>
      <c r="Q1876" t="n">
        <v>1976.0</v>
      </c>
      <c r="R1876" t="n">
        <v>1171.0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Supriya Khape</t>
        </is>
      </c>
      <c r="W1876" s="1" t="n">
        <v>44552.572534722225</v>
      </c>
      <c r="X1876" t="n">
        <v>314.0</v>
      </c>
      <c r="Y1876" t="n">
        <v>94.0</v>
      </c>
      <c r="Z1876" t="n">
        <v>0.0</v>
      </c>
      <c r="AA1876" t="n">
        <v>94.0</v>
      </c>
      <c r="AB1876" t="n">
        <v>0.0</v>
      </c>
      <c r="AC1876" t="n">
        <v>26.0</v>
      </c>
      <c r="AD1876" t="n">
        <v>-5.0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44552.60015046296</v>
      </c>
      <c r="AJ1876" t="n">
        <v>857.0</v>
      </c>
      <c r="AK1876" t="n">
        <v>1.0</v>
      </c>
      <c r="AL1876" t="n">
        <v>0.0</v>
      </c>
      <c r="AM1876" t="n">
        <v>1.0</v>
      </c>
      <c r="AN1876" t="n">
        <v>0.0</v>
      </c>
      <c r="AO1876" t="n">
        <v>1.0</v>
      </c>
      <c r="AP1876" t="n">
        <v>-6.0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WI211273527</t>
        </is>
      </c>
      <c r="B1877" t="inlineStr">
        <is>
          <t>DATA_VALIDATION</t>
        </is>
      </c>
      <c r="C1877" t="inlineStr">
        <is>
          <t>201110012321</t>
        </is>
      </c>
      <c r="D1877" t="inlineStr">
        <is>
          <t>Folder</t>
        </is>
      </c>
      <c r="E1877" s="2">
        <f>HYPERLINK("capsilon://?command=openfolder&amp;siteaddress=FAM.docvelocity-na8.net&amp;folderid=FXC78D50D6-E1D2-C470-65CD-FF7CD5AAD1A4","FX211211366")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MI2112776159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44552.56407407407</v>
      </c>
      <c r="P1877" s="1" t="n">
        <v>44552.59699074074</v>
      </c>
      <c r="Q1877" t="n">
        <v>2026.0</v>
      </c>
      <c r="R1877" t="n">
        <v>818.0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Ketan Pathak</t>
        </is>
      </c>
      <c r="W1877" s="1" t="n">
        <v>44552.57263888889</v>
      </c>
      <c r="X1877" t="n">
        <v>253.0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4.0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44552.59699074074</v>
      </c>
      <c r="AJ1877" t="n">
        <v>554.0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WI211273533</t>
        </is>
      </c>
      <c r="B1878" t="inlineStr">
        <is>
          <t>DATA_VALIDATION</t>
        </is>
      </c>
      <c r="C1878" t="inlineStr">
        <is>
          <t>201110012321</t>
        </is>
      </c>
      <c r="D1878" t="inlineStr">
        <is>
          <t>Folder</t>
        </is>
      </c>
      <c r="E1878" s="2">
        <f>HYPERLINK("capsilon://?command=openfolder&amp;siteaddress=FAM.docvelocity-na8.net&amp;folderid=FXC78D50D6-E1D2-C470-65CD-FF7CD5AAD1A4","FX211211366")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MI2112776166</t>
        </is>
      </c>
      <c r="J1878" t="n">
        <v>84.0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44552.56519675926</v>
      </c>
      <c r="P1878" s="1" t="n">
        <v>44552.606840277775</v>
      </c>
      <c r="Q1878" t="n">
        <v>643.0</v>
      </c>
      <c r="R1878" t="n">
        <v>2955.0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Nisha Verma</t>
        </is>
      </c>
      <c r="W1878" s="1" t="n">
        <v>44552.601273148146</v>
      </c>
      <c r="X1878" t="n">
        <v>2650.0</v>
      </c>
      <c r="Y1878" t="n">
        <v>89.0</v>
      </c>
      <c r="Z1878" t="n">
        <v>0.0</v>
      </c>
      <c r="AA1878" t="n">
        <v>89.0</v>
      </c>
      <c r="AB1878" t="n">
        <v>0.0</v>
      </c>
      <c r="AC1878" t="n">
        <v>33.0</v>
      </c>
      <c r="AD1878" t="n">
        <v>-5.0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44552.606840277775</v>
      </c>
      <c r="AJ1878" t="n">
        <v>298.0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-5.0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WI211273565</t>
        </is>
      </c>
      <c r="B1879" t="inlineStr">
        <is>
          <t>DATA_VALIDATION</t>
        </is>
      </c>
      <c r="C1879" t="inlineStr">
        <is>
          <t>201300020459</t>
        </is>
      </c>
      <c r="D1879" t="inlineStr">
        <is>
          <t>Folder</t>
        </is>
      </c>
      <c r="E1879" s="2">
        <f>HYPERLINK("capsilon://?command=openfolder&amp;siteaddress=FAM.docvelocity-na8.net&amp;folderid=FX4C2CCC43-E56D-51A3-7113-A53B728C2A7B","FX211210687")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MI2112776712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44552.56943287037</v>
      </c>
      <c r="P1879" s="1" t="n">
        <v>44552.60259259259</v>
      </c>
      <c r="Q1879" t="n">
        <v>2288.0</v>
      </c>
      <c r="R1879" t="n">
        <v>577.0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Supriya Khape</t>
        </is>
      </c>
      <c r="W1879" s="1" t="n">
        <v>44552.57346064815</v>
      </c>
      <c r="X1879" t="n">
        <v>80.0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1.0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Mohini Shinde</t>
        </is>
      </c>
      <c r="AI1879" s="1" t="n">
        <v>44552.60259259259</v>
      </c>
      <c r="AJ1879" t="n">
        <v>483.0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7.0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WI211273580</t>
        </is>
      </c>
      <c r="B1880" t="inlineStr">
        <is>
          <t>DATA_VALIDATION</t>
        </is>
      </c>
      <c r="C1880" t="inlineStr">
        <is>
          <t>201300020459</t>
        </is>
      </c>
      <c r="D1880" t="inlineStr">
        <is>
          <t>Folder</t>
        </is>
      </c>
      <c r="E1880" s="2">
        <f>HYPERLINK("capsilon://?command=openfolder&amp;siteaddress=FAM.docvelocity-na8.net&amp;folderid=FX4C2CCC43-E56D-51A3-7113-A53B728C2A7B","FX211210687")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MI2112776727</t>
        </is>
      </c>
      <c r="J1880" t="n">
        <v>44.0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44552.570381944446</v>
      </c>
      <c r="P1880" s="1" t="n">
        <v>44552.603784722225</v>
      </c>
      <c r="Q1880" t="n">
        <v>1823.0</v>
      </c>
      <c r="R1880" t="n">
        <v>1063.0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44552.58133101852</v>
      </c>
      <c r="X1880" t="n">
        <v>750.0</v>
      </c>
      <c r="Y1880" t="n">
        <v>39.0</v>
      </c>
      <c r="Z1880" t="n">
        <v>0.0</v>
      </c>
      <c r="AA1880" t="n">
        <v>39.0</v>
      </c>
      <c r="AB1880" t="n">
        <v>0.0</v>
      </c>
      <c r="AC1880" t="n">
        <v>5.0</v>
      </c>
      <c r="AD1880" t="n">
        <v>5.0</v>
      </c>
      <c r="AE1880" t="n">
        <v>0.0</v>
      </c>
      <c r="AF1880" t="n">
        <v>0.0</v>
      </c>
      <c r="AG1880" t="n">
        <v>0.0</v>
      </c>
      <c r="AH1880" t="inlineStr">
        <is>
          <t>Dashrath Soren</t>
        </is>
      </c>
      <c r="AI1880" s="1" t="n">
        <v>44552.603784722225</v>
      </c>
      <c r="AJ1880" t="n">
        <v>313.0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5.0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WI211273606</t>
        </is>
      </c>
      <c r="B1881" t="inlineStr">
        <is>
          <t>DATA_VALIDATION</t>
        </is>
      </c>
      <c r="C1881" t="inlineStr">
        <is>
          <t>201300020459</t>
        </is>
      </c>
      <c r="D1881" t="inlineStr">
        <is>
          <t>Folder</t>
        </is>
      </c>
      <c r="E1881" s="2">
        <f>HYPERLINK("capsilon://?command=openfolder&amp;siteaddress=FAM.docvelocity-na8.net&amp;folderid=FX4C2CCC43-E56D-51A3-7113-A53B728C2A7B","FX211210687")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MI2112776732</t>
        </is>
      </c>
      <c r="J1881" t="n">
        <v>44.0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44552.571284722224</v>
      </c>
      <c r="P1881" s="1" t="n">
        <v>44552.60337962963</v>
      </c>
      <c r="Q1881" t="n">
        <v>2425.0</v>
      </c>
      <c r="R1881" t="n">
        <v>348.0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Supriya Khape</t>
        </is>
      </c>
      <c r="W1881" s="1" t="n">
        <v>44552.57511574074</v>
      </c>
      <c r="X1881" t="n">
        <v>142.0</v>
      </c>
      <c r="Y1881" t="n">
        <v>39.0</v>
      </c>
      <c r="Z1881" t="n">
        <v>0.0</v>
      </c>
      <c r="AA1881" t="n">
        <v>39.0</v>
      </c>
      <c r="AB1881" t="n">
        <v>0.0</v>
      </c>
      <c r="AC1881" t="n">
        <v>3.0</v>
      </c>
      <c r="AD1881" t="n">
        <v>5.0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44552.60337962963</v>
      </c>
      <c r="AJ1881" t="n">
        <v>206.0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5.0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WI211273654</t>
        </is>
      </c>
      <c r="B1882" t="inlineStr">
        <is>
          <t>DATA_VALIDATION</t>
        </is>
      </c>
      <c r="C1882" t="inlineStr">
        <is>
          <t>201300020461</t>
        </is>
      </c>
      <c r="D1882" t="inlineStr">
        <is>
          <t>Folder</t>
        </is>
      </c>
      <c r="E1882" s="2">
        <f>HYPERLINK("capsilon://?command=openfolder&amp;siteaddress=FAM.docvelocity-na8.net&amp;folderid=FX619FC460-D990-C01B-AC91-686399C2E5C3","FX211210723")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MI2112776824</t>
        </is>
      </c>
      <c r="J1882" t="n">
        <v>281.0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1.0</v>
      </c>
      <c r="O1882" s="1" t="n">
        <v>44552.57608796296</v>
      </c>
      <c r="P1882" s="1" t="n">
        <v>44552.59376157408</v>
      </c>
      <c r="Q1882" t="n">
        <v>1258.0</v>
      </c>
      <c r="R1882" t="n">
        <v>269.0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Sumit Jarhad</t>
        </is>
      </c>
      <c r="W1882" s="1" t="n">
        <v>44552.59376157408</v>
      </c>
      <c r="X1882" t="n">
        <v>129.0</v>
      </c>
      <c r="Y1882" t="n">
        <v>0.0</v>
      </c>
      <c r="Z1882" t="n">
        <v>0.0</v>
      </c>
      <c r="AA1882" t="n">
        <v>0.0</v>
      </c>
      <c r="AB1882" t="n">
        <v>0.0</v>
      </c>
      <c r="AC1882" t="n">
        <v>0.0</v>
      </c>
      <c r="AD1882" t="n">
        <v>281.0</v>
      </c>
      <c r="AE1882" t="n">
        <v>257.0</v>
      </c>
      <c r="AF1882" t="n">
        <v>0.0</v>
      </c>
      <c r="AG1882" t="n">
        <v>7.0</v>
      </c>
      <c r="AH1882" t="inlineStr">
        <is>
          <t>N/A</t>
        </is>
      </c>
      <c r="AI1882" t="inlineStr">
        <is>
          <t>N/A</t>
        </is>
      </c>
      <c r="AJ1882" t="inlineStr">
        <is>
          <t>N/A</t>
        </is>
      </c>
      <c r="AK1882" t="inlineStr">
        <is>
          <t>N/A</t>
        </is>
      </c>
      <c r="AL1882" t="inlineStr">
        <is>
          <t>N/A</t>
        </is>
      </c>
      <c r="AM1882" t="inlineStr">
        <is>
          <t>N/A</t>
        </is>
      </c>
      <c r="AN1882" t="inlineStr">
        <is>
          <t>N/A</t>
        </is>
      </c>
      <c r="AO1882" t="inlineStr">
        <is>
          <t>N/A</t>
        </is>
      </c>
      <c r="AP1882" t="inlineStr">
        <is>
          <t>N/A</t>
        </is>
      </c>
      <c r="AQ1882" t="inlineStr">
        <is>
          <t>N/A</t>
        </is>
      </c>
      <c r="AR1882" t="inlineStr">
        <is>
          <t>N/A</t>
        </is>
      </c>
      <c r="AS1882" t="inlineStr">
        <is>
          <t>N/A</t>
        </is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WI211273656</t>
        </is>
      </c>
      <c r="B1883" t="inlineStr">
        <is>
          <t>DATA_VALIDATION</t>
        </is>
      </c>
      <c r="C1883" t="inlineStr">
        <is>
          <t>201300020461</t>
        </is>
      </c>
      <c r="D1883" t="inlineStr">
        <is>
          <t>Folder</t>
        </is>
      </c>
      <c r="E1883" s="2">
        <f>HYPERLINK("capsilon://?command=openfolder&amp;siteaddress=FAM.docvelocity-na8.net&amp;folderid=FX619FC460-D990-C01B-AC91-686399C2E5C3","FX211210723")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MI2112776900</t>
        </is>
      </c>
      <c r="J1883" t="n">
        <v>28.0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44552.5762962963</v>
      </c>
      <c r="P1883" s="1" t="n">
        <v>44552.60655092593</v>
      </c>
      <c r="Q1883" t="n">
        <v>2258.0</v>
      </c>
      <c r="R1883" t="n">
        <v>356.0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Supriya Khape</t>
        </is>
      </c>
      <c r="W1883" s="1" t="n">
        <v>44552.578993055555</v>
      </c>
      <c r="X1883" t="n">
        <v>111.0</v>
      </c>
      <c r="Y1883" t="n">
        <v>21.0</v>
      </c>
      <c r="Z1883" t="n">
        <v>0.0</v>
      </c>
      <c r="AA1883" t="n">
        <v>21.0</v>
      </c>
      <c r="AB1883" t="n">
        <v>0.0</v>
      </c>
      <c r="AC1883" t="n">
        <v>5.0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Dashrath Soren</t>
        </is>
      </c>
      <c r="AI1883" s="1" t="n">
        <v>44552.60655092593</v>
      </c>
      <c r="AJ1883" t="n">
        <v>238.0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7.0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WI211273657</t>
        </is>
      </c>
      <c r="B1884" t="inlineStr">
        <is>
          <t>DATA_VALIDATION</t>
        </is>
      </c>
      <c r="C1884" t="inlineStr">
        <is>
          <t>201308007798</t>
        </is>
      </c>
      <c r="D1884" t="inlineStr">
        <is>
          <t>Folder</t>
        </is>
      </c>
      <c r="E1884" s="2">
        <f>HYPERLINK("capsilon://?command=openfolder&amp;siteaddress=FAM.docvelocity-na8.net&amp;folderid=FX76C3F4D1-3B12-0420-3256-A77E10BED76C","FX21118064")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MI2112776922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44552.57662037037</v>
      </c>
      <c r="P1884" s="1" t="n">
        <v>44552.606944444444</v>
      </c>
      <c r="Q1884" t="n">
        <v>2556.0</v>
      </c>
      <c r="R1884" t="n">
        <v>64.0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Supriya Khape</t>
        </is>
      </c>
      <c r="W1884" s="1" t="n">
        <v>44552.57939814815</v>
      </c>
      <c r="X1884" t="n">
        <v>34.0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Rohit Mawal</t>
        </is>
      </c>
      <c r="AI1884" s="1" t="n">
        <v>44552.606944444444</v>
      </c>
      <c r="AJ1884" t="n">
        <v>23.0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WI211273778</t>
        </is>
      </c>
      <c r="B1885" t="inlineStr">
        <is>
          <t>DATA_VALIDATION</t>
        </is>
      </c>
      <c r="C1885" t="inlineStr">
        <is>
          <t>201300020509</t>
        </is>
      </c>
      <c r="D1885" t="inlineStr">
        <is>
          <t>Folder</t>
        </is>
      </c>
      <c r="E1885" s="2">
        <f>HYPERLINK("capsilon://?command=openfolder&amp;siteaddress=FAM.docvelocity-na8.net&amp;folderid=FX27ECABDD-C457-06B9-96F3-5DAC40F56A01","FX211211466")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MI2112778186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44552.58903935185</v>
      </c>
      <c r="P1885" s="1" t="n">
        <v>44552.59994212963</v>
      </c>
      <c r="Q1885" t="n">
        <v>466.0</v>
      </c>
      <c r="R1885" t="n">
        <v>476.0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44552.59994212963</v>
      </c>
      <c r="X1885" t="n">
        <v>315.0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164.0</v>
      </c>
      <c r="AF1885" t="n">
        <v>0.0</v>
      </c>
      <c r="AG1885" t="n">
        <v>7.0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WI211273794</t>
        </is>
      </c>
      <c r="B1886" t="inlineStr">
        <is>
          <t>DATA_VALIDATION</t>
        </is>
      </c>
      <c r="C1886" t="inlineStr">
        <is>
          <t>201348000245</t>
        </is>
      </c>
      <c r="D1886" t="inlineStr">
        <is>
          <t>Folder</t>
        </is>
      </c>
      <c r="E1886" s="2">
        <f>HYPERLINK("capsilon://?command=openfolder&amp;siteaddress=FAM.docvelocity-na8.net&amp;folderid=FX4A9BD0E2-C60C-3183-C878-D8138FA71472","FX211211129")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MI2112778460</t>
        </is>
      </c>
      <c r="J1886" t="n">
        <v>206.0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44552.59100694444</v>
      </c>
      <c r="P1886" s="1" t="n">
        <v>44552.596284722225</v>
      </c>
      <c r="Q1886" t="n">
        <v>231.0</v>
      </c>
      <c r="R1886" t="n">
        <v>225.0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Sumit Jarhad</t>
        </is>
      </c>
      <c r="W1886" s="1" t="n">
        <v>44552.596284722225</v>
      </c>
      <c r="X1886" t="n">
        <v>217.0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206.0</v>
      </c>
      <c r="AE1886" t="n">
        <v>182.0</v>
      </c>
      <c r="AF1886" t="n">
        <v>0.0</v>
      </c>
      <c r="AG1886" t="n">
        <v>12.0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WI211273823</t>
        </is>
      </c>
      <c r="B1887" t="inlineStr">
        <is>
          <t>DATA_VALIDATION</t>
        </is>
      </c>
      <c r="C1887" t="inlineStr">
        <is>
          <t>201348000243</t>
        </is>
      </c>
      <c r="D1887" t="inlineStr">
        <is>
          <t>Folder</t>
        </is>
      </c>
      <c r="E1887" s="2">
        <f>HYPERLINK("capsilon://?command=openfolder&amp;siteaddress=FAM.docvelocity-na8.net&amp;folderid=FX1F6DDC2F-07E8-E958-EAAD-DA6CEB8BC04D","FX211211089")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MI2112779250</t>
        </is>
      </c>
      <c r="J1887" t="n">
        <v>69.0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1.0</v>
      </c>
      <c r="O1887" s="1" t="n">
        <v>44552.59444444445</v>
      </c>
      <c r="P1887" s="1" t="n">
        <v>44552.60251157408</v>
      </c>
      <c r="Q1887" t="n">
        <v>283.0</v>
      </c>
      <c r="R1887" t="n">
        <v>414.0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Sumit Jarhad</t>
        </is>
      </c>
      <c r="W1887" s="1" t="n">
        <v>44552.60251157408</v>
      </c>
      <c r="X1887" t="n">
        <v>221.0</v>
      </c>
      <c r="Y1887" t="n">
        <v>0.0</v>
      </c>
      <c r="Z1887" t="n">
        <v>0.0</v>
      </c>
      <c r="AA1887" t="n">
        <v>0.0</v>
      </c>
      <c r="AB1887" t="n">
        <v>0.0</v>
      </c>
      <c r="AC1887" t="n">
        <v>0.0</v>
      </c>
      <c r="AD1887" t="n">
        <v>69.0</v>
      </c>
      <c r="AE1887" t="n">
        <v>57.0</v>
      </c>
      <c r="AF1887" t="n">
        <v>0.0</v>
      </c>
      <c r="AG1887" t="n">
        <v>5.0</v>
      </c>
      <c r="AH1887" t="inlineStr">
        <is>
          <t>N/A</t>
        </is>
      </c>
      <c r="AI1887" t="inlineStr">
        <is>
          <t>N/A</t>
        </is>
      </c>
      <c r="AJ1887" t="inlineStr">
        <is>
          <t>N/A</t>
        </is>
      </c>
      <c r="AK1887" t="inlineStr">
        <is>
          <t>N/A</t>
        </is>
      </c>
      <c r="AL1887" t="inlineStr">
        <is>
          <t>N/A</t>
        </is>
      </c>
      <c r="AM1887" t="inlineStr">
        <is>
          <t>N/A</t>
        </is>
      </c>
      <c r="AN1887" t="inlineStr">
        <is>
          <t>N/A</t>
        </is>
      </c>
      <c r="AO1887" t="inlineStr">
        <is>
          <t>N/A</t>
        </is>
      </c>
      <c r="AP1887" t="inlineStr">
        <is>
          <t>N/A</t>
        </is>
      </c>
      <c r="AQ1887" t="inlineStr">
        <is>
          <t>N/A</t>
        </is>
      </c>
      <c r="AR1887" t="inlineStr">
        <is>
          <t>N/A</t>
        </is>
      </c>
      <c r="AS1887" t="inlineStr">
        <is>
          <t>N/A</t>
        </is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WI211273858</t>
        </is>
      </c>
      <c r="B1888" t="inlineStr">
        <is>
          <t>DATA_VALIDATION</t>
        </is>
      </c>
      <c r="C1888" t="inlineStr">
        <is>
          <t>201300020461</t>
        </is>
      </c>
      <c r="D1888" t="inlineStr">
        <is>
          <t>Folder</t>
        </is>
      </c>
      <c r="E1888" s="2">
        <f>HYPERLINK("capsilon://?command=openfolder&amp;siteaddress=FAM.docvelocity-na8.net&amp;folderid=FX619FC460-D990-C01B-AC91-686399C2E5C3","FX211210723")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MI2112776824</t>
        </is>
      </c>
      <c r="J1888" t="n">
        <v>545.0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44552.59738425926</v>
      </c>
      <c r="P1888" s="1" t="n">
        <v>44552.68755787037</v>
      </c>
      <c r="Q1888" t="n">
        <v>499.0</v>
      </c>
      <c r="R1888" t="n">
        <v>7292.0</v>
      </c>
      <c r="S1888" t="b">
        <v>0</v>
      </c>
      <c r="T1888" t="inlineStr">
        <is>
          <t>N/A</t>
        </is>
      </c>
      <c r="U1888" t="b">
        <v>1</v>
      </c>
      <c r="V1888" t="inlineStr">
        <is>
          <t>Suraj Toradmal</t>
        </is>
      </c>
      <c r="W1888" s="1" t="n">
        <v>44552.65497685185</v>
      </c>
      <c r="X1888" t="n">
        <v>4133.0</v>
      </c>
      <c r="Y1888" t="n">
        <v>874.0</v>
      </c>
      <c r="Z1888" t="n">
        <v>0.0</v>
      </c>
      <c r="AA1888" t="n">
        <v>874.0</v>
      </c>
      <c r="AB1888" t="n">
        <v>186.0</v>
      </c>
      <c r="AC1888" t="n">
        <v>211.0</v>
      </c>
      <c r="AD1888" t="n">
        <v>-329.0</v>
      </c>
      <c r="AE1888" t="n">
        <v>0.0</v>
      </c>
      <c r="AF1888" t="n">
        <v>0.0</v>
      </c>
      <c r="AG1888" t="n">
        <v>0.0</v>
      </c>
      <c r="AH1888" t="inlineStr">
        <is>
          <t>Dashrath Soren</t>
        </is>
      </c>
      <c r="AI1888" s="1" t="n">
        <v>44552.68755787037</v>
      </c>
      <c r="AJ1888" t="n">
        <v>2809.0</v>
      </c>
      <c r="AK1888" t="n">
        <v>13.0</v>
      </c>
      <c r="AL1888" t="n">
        <v>0.0</v>
      </c>
      <c r="AM1888" t="n">
        <v>13.0</v>
      </c>
      <c r="AN1888" t="n">
        <v>93.0</v>
      </c>
      <c r="AO1888" t="n">
        <v>13.0</v>
      </c>
      <c r="AP1888" t="n">
        <v>-342.0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WI21127388</t>
        </is>
      </c>
      <c r="B1889" t="inlineStr">
        <is>
          <t>DATA_VALIDATION</t>
        </is>
      </c>
      <c r="C1889" t="inlineStr">
        <is>
          <t>201300019984</t>
        </is>
      </c>
      <c r="D1889" t="inlineStr">
        <is>
          <t>Folder</t>
        </is>
      </c>
      <c r="E1889" s="2">
        <f>HYPERLINK("capsilon://?command=openfolder&amp;siteaddress=FAM.docvelocity-na8.net&amp;folderid=FX48068C63-236A-3001-A243-5F4D6AD6F774","FX211114802")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MI211275397</t>
        </is>
      </c>
      <c r="J1889" t="n">
        <v>220.0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44532.5775</v>
      </c>
      <c r="P1889" s="1" t="n">
        <v>44532.640497685185</v>
      </c>
      <c r="Q1889" t="n">
        <v>4496.0</v>
      </c>
      <c r="R1889" t="n">
        <v>947.0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Sumit Jarhad</t>
        </is>
      </c>
      <c r="W1889" s="1" t="n">
        <v>44532.583819444444</v>
      </c>
      <c r="X1889" t="n">
        <v>335.0</v>
      </c>
      <c r="Y1889" t="n">
        <v>107.0</v>
      </c>
      <c r="Z1889" t="n">
        <v>0.0</v>
      </c>
      <c r="AA1889" t="n">
        <v>107.0</v>
      </c>
      <c r="AB1889" t="n">
        <v>0.0</v>
      </c>
      <c r="AC1889" t="n">
        <v>41.0</v>
      </c>
      <c r="AD1889" t="n">
        <v>113.0</v>
      </c>
      <c r="AE1889" t="n">
        <v>0.0</v>
      </c>
      <c r="AF1889" t="n">
        <v>0.0</v>
      </c>
      <c r="AG1889" t="n">
        <v>0.0</v>
      </c>
      <c r="AH1889" t="inlineStr">
        <is>
          <t>Dashrath Soren</t>
        </is>
      </c>
      <c r="AI1889" s="1" t="n">
        <v>44532.640497685185</v>
      </c>
      <c r="AJ1889" t="n">
        <v>375.0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113.0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WI211273880</t>
        </is>
      </c>
      <c r="B1890" t="inlineStr">
        <is>
          <t>DATA_VALIDATION</t>
        </is>
      </c>
      <c r="C1890" t="inlineStr">
        <is>
          <t>201348000245</t>
        </is>
      </c>
      <c r="D1890" t="inlineStr">
        <is>
          <t>Folder</t>
        </is>
      </c>
      <c r="E1890" s="2">
        <f>HYPERLINK("capsilon://?command=openfolder&amp;siteaddress=FAM.docvelocity-na8.net&amp;folderid=FX4A9BD0E2-C60C-3183-C878-D8138FA71472","FX211211129")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MI2112778460</t>
        </is>
      </c>
      <c r="J1890" t="n">
        <v>524.0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44552.598958333336</v>
      </c>
      <c r="P1890" s="1" t="n">
        <v>44552.71986111111</v>
      </c>
      <c r="Q1890" t="n">
        <v>2888.0</v>
      </c>
      <c r="R1890" t="n">
        <v>7558.0</v>
      </c>
      <c r="S1890" t="b">
        <v>0</v>
      </c>
      <c r="T1890" t="inlineStr">
        <is>
          <t>N/A</t>
        </is>
      </c>
      <c r="U1890" t="b">
        <v>1</v>
      </c>
      <c r="V1890" t="inlineStr">
        <is>
          <t>Ketan Pathak</t>
        </is>
      </c>
      <c r="W1890" s="1" t="n">
        <v>44552.6546875</v>
      </c>
      <c r="X1890" t="n">
        <v>4761.0</v>
      </c>
      <c r="Y1890" t="n">
        <v>447.0</v>
      </c>
      <c r="Z1890" t="n">
        <v>0.0</v>
      </c>
      <c r="AA1890" t="n">
        <v>447.0</v>
      </c>
      <c r="AB1890" t="n">
        <v>0.0</v>
      </c>
      <c r="AC1890" t="n">
        <v>194.0</v>
      </c>
      <c r="AD1890" t="n">
        <v>77.0</v>
      </c>
      <c r="AE1890" t="n">
        <v>0.0</v>
      </c>
      <c r="AF1890" t="n">
        <v>0.0</v>
      </c>
      <c r="AG1890" t="n">
        <v>0.0</v>
      </c>
      <c r="AH1890" t="inlineStr">
        <is>
          <t>Dashrath Soren</t>
        </is>
      </c>
      <c r="AI1890" s="1" t="n">
        <v>44552.71986111111</v>
      </c>
      <c r="AJ1890" t="n">
        <v>2790.0</v>
      </c>
      <c r="AK1890" t="n">
        <v>4.0</v>
      </c>
      <c r="AL1890" t="n">
        <v>0.0</v>
      </c>
      <c r="AM1890" t="n">
        <v>4.0</v>
      </c>
      <c r="AN1890" t="n">
        <v>0.0</v>
      </c>
      <c r="AO1890" t="n">
        <v>4.0</v>
      </c>
      <c r="AP1890" t="n">
        <v>73.0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WI211273885</t>
        </is>
      </c>
      <c r="B1891" t="inlineStr">
        <is>
          <t>DATA_VALIDATION</t>
        </is>
      </c>
      <c r="C1891" t="inlineStr">
        <is>
          <t>201308007820</t>
        </is>
      </c>
      <c r="D1891" t="inlineStr">
        <is>
          <t>Folder</t>
        </is>
      </c>
      <c r="E1891" s="2">
        <f>HYPERLINK("capsilon://?command=openfolder&amp;siteaddress=FAM.docvelocity-na8.net&amp;folderid=FXB8064634-A279-2266-C4D4-06ACB50D5BE8","FX21119419")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MI2112780018</t>
        </is>
      </c>
      <c r="J1891" t="n">
        <v>66.0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44552.59952546296</v>
      </c>
      <c r="P1891" s="1" t="n">
        <v>44552.60870370371</v>
      </c>
      <c r="Q1891" t="n">
        <v>269.0</v>
      </c>
      <c r="R1891" t="n">
        <v>524.0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44552.60549768519</v>
      </c>
      <c r="X1891" t="n">
        <v>257.0</v>
      </c>
      <c r="Y1891" t="n">
        <v>52.0</v>
      </c>
      <c r="Z1891" t="n">
        <v>0.0</v>
      </c>
      <c r="AA1891" t="n">
        <v>52.0</v>
      </c>
      <c r="AB1891" t="n">
        <v>0.0</v>
      </c>
      <c r="AC1891" t="n">
        <v>45.0</v>
      </c>
      <c r="AD1891" t="n">
        <v>14.0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44552.60870370371</v>
      </c>
      <c r="AJ1891" t="n">
        <v>160.0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14.0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WI21127390</t>
        </is>
      </c>
      <c r="B1892" t="inlineStr">
        <is>
          <t>DATA_VALIDATION</t>
        </is>
      </c>
      <c r="C1892" t="inlineStr">
        <is>
          <t>201130012831</t>
        </is>
      </c>
      <c r="D1892" t="inlineStr">
        <is>
          <t>Folder</t>
        </is>
      </c>
      <c r="E1892" s="2">
        <f>HYPERLINK("capsilon://?command=openfolder&amp;siteaddress=FAM.docvelocity-na8.net&amp;folderid=FXE8EAB5EC-18FD-483D-9CE5-037FFDFAB8C8","FX211112948")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MI211280208</t>
        </is>
      </c>
      <c r="J1892" t="n">
        <v>131.0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44532.57775462963</v>
      </c>
      <c r="P1892" s="1" t="n">
        <v>44532.73747685185</v>
      </c>
      <c r="Q1892" t="n">
        <v>13410.0</v>
      </c>
      <c r="R1892" t="n">
        <v>390.0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44532.73747685185</v>
      </c>
      <c r="X1892" t="n">
        <v>191.0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131.0</v>
      </c>
      <c r="AE1892" t="n">
        <v>119.0</v>
      </c>
      <c r="AF1892" t="n">
        <v>0.0</v>
      </c>
      <c r="AG1892" t="n">
        <v>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WI211273905</t>
        </is>
      </c>
      <c r="B1893" t="inlineStr">
        <is>
          <t>DATA_VALIDATION</t>
        </is>
      </c>
      <c r="C1893" t="inlineStr">
        <is>
          <t>201330004340</t>
        </is>
      </c>
      <c r="D1893" t="inlineStr">
        <is>
          <t>Folder</t>
        </is>
      </c>
      <c r="E1893" s="2">
        <f>HYPERLINK("capsilon://?command=openfolder&amp;siteaddress=FAM.docvelocity-na8.net&amp;folderid=FX903746B8-DCEA-E959-822B-FE604F3D2C58","FX211211484")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MI2112780108</t>
        </is>
      </c>
      <c r="J1893" t="n">
        <v>232.0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44552.601331018515</v>
      </c>
      <c r="P1893" s="1" t="n">
        <v>44552.60832175926</v>
      </c>
      <c r="Q1893" t="n">
        <v>345.0</v>
      </c>
      <c r="R1893" t="n">
        <v>259.0</v>
      </c>
      <c r="S1893" t="b">
        <v>0</v>
      </c>
      <c r="T1893" t="inlineStr">
        <is>
          <t>N/A</t>
        </is>
      </c>
      <c r="U1893" t="b">
        <v>0</v>
      </c>
      <c r="V1893" t="inlineStr">
        <is>
          <t>Sumit Jarhad</t>
        </is>
      </c>
      <c r="W1893" s="1" t="n">
        <v>44552.60832175926</v>
      </c>
      <c r="X1893" t="n">
        <v>230.0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232.0</v>
      </c>
      <c r="AE1893" t="n">
        <v>196.0</v>
      </c>
      <c r="AF1893" t="n">
        <v>0.0</v>
      </c>
      <c r="AG1893" t="n">
        <v>8.0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WI211273923</t>
        </is>
      </c>
      <c r="B1894" t="inlineStr">
        <is>
          <t>DATA_VALIDATION</t>
        </is>
      </c>
      <c r="C1894" t="inlineStr">
        <is>
          <t>201300020509</t>
        </is>
      </c>
      <c r="D1894" t="inlineStr">
        <is>
          <t>Folder</t>
        </is>
      </c>
      <c r="E1894" s="2">
        <f>HYPERLINK("capsilon://?command=openfolder&amp;siteaddress=FAM.docvelocity-na8.net&amp;folderid=FX27ECABDD-C457-06B9-96F3-5DAC40F56A01","FX211211466")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MI2112778186</t>
        </is>
      </c>
      <c r="J1894" t="n">
        <v>410.0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44552.60296296296</v>
      </c>
      <c r="P1894" s="1" t="n">
        <v>44552.774375</v>
      </c>
      <c r="Q1894" t="n">
        <v>5590.0</v>
      </c>
      <c r="R1894" t="n">
        <v>9220.0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Amruta Erande</t>
        </is>
      </c>
      <c r="W1894" s="1" t="n">
        <v>44552.70532407407</v>
      </c>
      <c r="X1894" t="n">
        <v>7856.0</v>
      </c>
      <c r="Y1894" t="n">
        <v>424.0</v>
      </c>
      <c r="Z1894" t="n">
        <v>0.0</v>
      </c>
      <c r="AA1894" t="n">
        <v>424.0</v>
      </c>
      <c r="AB1894" t="n">
        <v>0.0</v>
      </c>
      <c r="AC1894" t="n">
        <v>218.0</v>
      </c>
      <c r="AD1894" t="n">
        <v>-14.0</v>
      </c>
      <c r="AE1894" t="n">
        <v>0.0</v>
      </c>
      <c r="AF1894" t="n">
        <v>0.0</v>
      </c>
      <c r="AG1894" t="n">
        <v>0.0</v>
      </c>
      <c r="AH1894" t="inlineStr">
        <is>
          <t>Vikash Suryakanth Parmar</t>
        </is>
      </c>
      <c r="AI1894" s="1" t="n">
        <v>44552.774375</v>
      </c>
      <c r="AJ1894" t="n">
        <v>1110.0</v>
      </c>
      <c r="AK1894" t="n">
        <v>4.0</v>
      </c>
      <c r="AL1894" t="n">
        <v>0.0</v>
      </c>
      <c r="AM1894" t="n">
        <v>4.0</v>
      </c>
      <c r="AN1894" t="n">
        <v>0.0</v>
      </c>
      <c r="AO1894" t="n">
        <v>4.0</v>
      </c>
      <c r="AP1894" t="n">
        <v>-18.0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WI211273950</t>
        </is>
      </c>
      <c r="B1895" t="inlineStr">
        <is>
          <t>DATA_VALIDATION</t>
        </is>
      </c>
      <c r="C1895" t="inlineStr">
        <is>
          <t>201348000243</t>
        </is>
      </c>
      <c r="D1895" t="inlineStr">
        <is>
          <t>Folder</t>
        </is>
      </c>
      <c r="E1895" s="2">
        <f>HYPERLINK("capsilon://?command=openfolder&amp;siteaddress=FAM.docvelocity-na8.net&amp;folderid=FX1F6DDC2F-07E8-E958-EAAD-DA6CEB8BC04D","FX211211089")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MI2112779250</t>
        </is>
      </c>
      <c r="J1895" t="n">
        <v>166.0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44552.604212962964</v>
      </c>
      <c r="P1895" s="1" t="n">
        <v>44552.63983796296</v>
      </c>
      <c r="Q1895" t="n">
        <v>1225.0</v>
      </c>
      <c r="R1895" t="n">
        <v>1853.0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44552.617951388886</v>
      </c>
      <c r="X1895" t="n">
        <v>942.0</v>
      </c>
      <c r="Y1895" t="n">
        <v>185.0</v>
      </c>
      <c r="Z1895" t="n">
        <v>0.0</v>
      </c>
      <c r="AA1895" t="n">
        <v>185.0</v>
      </c>
      <c r="AB1895" t="n">
        <v>0.0</v>
      </c>
      <c r="AC1895" t="n">
        <v>141.0</v>
      </c>
      <c r="AD1895" t="n">
        <v>-19.0</v>
      </c>
      <c r="AE1895" t="n">
        <v>0.0</v>
      </c>
      <c r="AF1895" t="n">
        <v>0.0</v>
      </c>
      <c r="AG1895" t="n">
        <v>0.0</v>
      </c>
      <c r="AH1895" t="inlineStr">
        <is>
          <t>Rohit Mawal</t>
        </is>
      </c>
      <c r="AI1895" s="1" t="n">
        <v>44552.63983796296</v>
      </c>
      <c r="AJ1895" t="n">
        <v>878.0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-19.0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WI211274016</t>
        </is>
      </c>
      <c r="B1896" t="inlineStr">
        <is>
          <t>DATA_VALIDATION</t>
        </is>
      </c>
      <c r="C1896" t="inlineStr">
        <is>
          <t>201308007997</t>
        </is>
      </c>
      <c r="D1896" t="inlineStr">
        <is>
          <t>Folder</t>
        </is>
      </c>
      <c r="E1896" s="2">
        <f>HYPERLINK("capsilon://?command=openfolder&amp;siteaddress=FAM.docvelocity-na8.net&amp;folderid=FX6D4DB233-62FA-854C-D9FD-8EBBDE62B03D","FX211211382")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MI2112780883</t>
        </is>
      </c>
      <c r="J1896" t="n">
        <v>216.0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44552.613958333335</v>
      </c>
      <c r="P1896" s="1" t="n">
        <v>44552.63804398148</v>
      </c>
      <c r="Q1896" t="n">
        <v>1599.0</v>
      </c>
      <c r="R1896" t="n">
        <v>482.0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Sumit Jarhad</t>
        </is>
      </c>
      <c r="W1896" s="1" t="n">
        <v>44552.63804398148</v>
      </c>
      <c r="X1896" t="n">
        <v>218.0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216.0</v>
      </c>
      <c r="AE1896" t="n">
        <v>190.0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WI211274020</t>
        </is>
      </c>
      <c r="B1897" t="inlineStr">
        <is>
          <t>DATA_VALIDATION</t>
        </is>
      </c>
      <c r="C1897" t="inlineStr">
        <is>
          <t>201330004340</t>
        </is>
      </c>
      <c r="D1897" t="inlineStr">
        <is>
          <t>Folder</t>
        </is>
      </c>
      <c r="E1897" s="2">
        <f>HYPERLINK("capsilon://?command=openfolder&amp;siteaddress=FAM.docvelocity-na8.net&amp;folderid=FX903746B8-DCEA-E959-822B-FE604F3D2C58","FX211211484")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MI2112780108</t>
        </is>
      </c>
      <c r="J1897" t="n">
        <v>314.0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44552.61519675926</v>
      </c>
      <c r="P1897" s="1" t="n">
        <v>44552.78425925926</v>
      </c>
      <c r="Q1897" t="n">
        <v>7893.0</v>
      </c>
      <c r="R1897" t="n">
        <v>6714.0</v>
      </c>
      <c r="S1897" t="b">
        <v>0</v>
      </c>
      <c r="T1897" t="inlineStr">
        <is>
          <t>N/A</t>
        </is>
      </c>
      <c r="U1897" t="b">
        <v>1</v>
      </c>
      <c r="V1897" t="inlineStr">
        <is>
          <t>Nisha Verma</t>
        </is>
      </c>
      <c r="W1897" s="1" t="n">
        <v>44552.68681712963</v>
      </c>
      <c r="X1897" t="n">
        <v>5827.0</v>
      </c>
      <c r="Y1897" t="n">
        <v>289.0</v>
      </c>
      <c r="Z1897" t="n">
        <v>0.0</v>
      </c>
      <c r="AA1897" t="n">
        <v>289.0</v>
      </c>
      <c r="AB1897" t="n">
        <v>0.0</v>
      </c>
      <c r="AC1897" t="n">
        <v>172.0</v>
      </c>
      <c r="AD1897" t="n">
        <v>25.0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44552.78425925926</v>
      </c>
      <c r="AJ1897" t="n">
        <v>853.0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25.0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WI21127412</t>
        </is>
      </c>
      <c r="B1898" t="inlineStr">
        <is>
          <t>DATA_VALIDATION</t>
        </is>
      </c>
      <c r="C1898" t="inlineStr">
        <is>
          <t>201130012830</t>
        </is>
      </c>
      <c r="D1898" t="inlineStr">
        <is>
          <t>Folder</t>
        </is>
      </c>
      <c r="E1898" s="2">
        <f>HYPERLINK("capsilon://?command=openfolder&amp;siteaddress=FAM.docvelocity-na8.net&amp;folderid=FX9CE2D17B-AD97-25F4-4866-2E8CE8E71C3D","FX211112917")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MI211280793</t>
        </is>
      </c>
      <c r="J1898" t="n">
        <v>30.0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44532.579189814816</v>
      </c>
      <c r="P1898" s="1" t="n">
        <v>44532.666817129626</v>
      </c>
      <c r="Q1898" t="n">
        <v>7378.0</v>
      </c>
      <c r="R1898" t="n">
        <v>193.0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44532.58652777778</v>
      </c>
      <c r="X1898" t="n">
        <v>86.0</v>
      </c>
      <c r="Y1898" t="n">
        <v>9.0</v>
      </c>
      <c r="Z1898" t="n">
        <v>0.0</v>
      </c>
      <c r="AA1898" t="n">
        <v>9.0</v>
      </c>
      <c r="AB1898" t="n">
        <v>0.0</v>
      </c>
      <c r="AC1898" t="n">
        <v>2.0</v>
      </c>
      <c r="AD1898" t="n">
        <v>21.0</v>
      </c>
      <c r="AE1898" t="n">
        <v>0.0</v>
      </c>
      <c r="AF1898" t="n">
        <v>0.0</v>
      </c>
      <c r="AG1898" t="n">
        <v>0.0</v>
      </c>
      <c r="AH1898" t="inlineStr">
        <is>
          <t>Rohit Mawal</t>
        </is>
      </c>
      <c r="AI1898" s="1" t="n">
        <v>44532.666817129626</v>
      </c>
      <c r="AJ1898" t="n">
        <v>107.0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21.0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WI21127415</t>
        </is>
      </c>
      <c r="B1899" t="inlineStr">
        <is>
          <t>DATA_VALIDATION</t>
        </is>
      </c>
      <c r="C1899" t="inlineStr">
        <is>
          <t>201130012838</t>
        </is>
      </c>
      <c r="D1899" t="inlineStr">
        <is>
          <t>Folder</t>
        </is>
      </c>
      <c r="E1899" s="2">
        <f>HYPERLINK("capsilon://?command=openfolder&amp;siteaddress=FAM.docvelocity-na8.net&amp;folderid=FX6DDF3C5D-8F03-5DFC-774B-8145E1501B71","FX211113396")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MI211280846</t>
        </is>
      </c>
      <c r="J1899" t="n">
        <v>30.0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44532.57960648148</v>
      </c>
      <c r="P1899" s="1" t="n">
        <v>44532.6671412037</v>
      </c>
      <c r="Q1899" t="n">
        <v>7450.0</v>
      </c>
      <c r="R1899" t="n">
        <v>113.0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44532.58703703704</v>
      </c>
      <c r="X1899" t="n">
        <v>44.0</v>
      </c>
      <c r="Y1899" t="n">
        <v>9.0</v>
      </c>
      <c r="Z1899" t="n">
        <v>0.0</v>
      </c>
      <c r="AA1899" t="n">
        <v>9.0</v>
      </c>
      <c r="AB1899" t="n">
        <v>0.0</v>
      </c>
      <c r="AC1899" t="n">
        <v>1.0</v>
      </c>
      <c r="AD1899" t="n">
        <v>21.0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44532.6671412037</v>
      </c>
      <c r="AJ1899" t="n">
        <v>69.0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21.0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WI211274213</t>
        </is>
      </c>
      <c r="B1900" t="inlineStr">
        <is>
          <t>DATA_VALIDATION</t>
        </is>
      </c>
      <c r="C1900" t="inlineStr">
        <is>
          <t>201308007990</t>
        </is>
      </c>
      <c r="D1900" t="inlineStr">
        <is>
          <t>Folder</t>
        </is>
      </c>
      <c r="E1900" s="2">
        <f>HYPERLINK("capsilon://?command=openfolder&amp;siteaddress=FAM.docvelocity-na8.net&amp;folderid=FXD0E133AA-5DC4-5E44-C14A-E5F1FD921F12","FX211210729")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MI2112783525</t>
        </is>
      </c>
      <c r="J1900" t="n">
        <v>228.0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44552.63469907407</v>
      </c>
      <c r="P1900" s="1" t="n">
        <v>44552.64045138889</v>
      </c>
      <c r="Q1900" t="n">
        <v>290.0</v>
      </c>
      <c r="R1900" t="n">
        <v>207.0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44552.64045138889</v>
      </c>
      <c r="X1900" t="n">
        <v>207.0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228.0</v>
      </c>
      <c r="AE1900" t="n">
        <v>204.0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WI211274237</t>
        </is>
      </c>
      <c r="B1901" t="inlineStr">
        <is>
          <t>DATA_VALIDATION</t>
        </is>
      </c>
      <c r="C1901" t="inlineStr">
        <is>
          <t>201130012978</t>
        </is>
      </c>
      <c r="D1901" t="inlineStr">
        <is>
          <t>Folder</t>
        </is>
      </c>
      <c r="E1901" s="2">
        <f>HYPERLINK("capsilon://?command=openfolder&amp;siteaddress=FAM.docvelocity-na8.net&amp;folderid=FXE97DA37D-C86E-6833-CEB6-163CC9B45345","FX21129745")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MI2112783906</t>
        </is>
      </c>
      <c r="J1901" t="n">
        <v>30.0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44552.636724537035</v>
      </c>
      <c r="P1901" s="1" t="n">
        <v>44552.64649305555</v>
      </c>
      <c r="Q1901" t="n">
        <v>702.0</v>
      </c>
      <c r="R1901" t="n">
        <v>142.0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Sumit Jarhad</t>
        </is>
      </c>
      <c r="W1901" s="1" t="n">
        <v>44552.64145833333</v>
      </c>
      <c r="X1901" t="n">
        <v>73.0</v>
      </c>
      <c r="Y1901" t="n">
        <v>9.0</v>
      </c>
      <c r="Z1901" t="n">
        <v>0.0</v>
      </c>
      <c r="AA1901" t="n">
        <v>9.0</v>
      </c>
      <c r="AB1901" t="n">
        <v>0.0</v>
      </c>
      <c r="AC1901" t="n">
        <v>3.0</v>
      </c>
      <c r="AD1901" t="n">
        <v>21.0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44552.64649305555</v>
      </c>
      <c r="AJ1901" t="n">
        <v>69.0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21.0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WI211274299</t>
        </is>
      </c>
      <c r="B1902" t="inlineStr">
        <is>
          <t>DATA_VALIDATION</t>
        </is>
      </c>
      <c r="C1902" t="inlineStr">
        <is>
          <t>201308007997</t>
        </is>
      </c>
      <c r="D1902" t="inlineStr">
        <is>
          <t>Folder</t>
        </is>
      </c>
      <c r="E1902" s="2">
        <f>HYPERLINK("capsilon://?command=openfolder&amp;siteaddress=FAM.docvelocity-na8.net&amp;folderid=FX6D4DB233-62FA-854C-D9FD-8EBBDE62B03D","FX211211382")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MI2112780883</t>
        </is>
      </c>
      <c r="J1902" t="n">
        <v>361.0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44552.639756944445</v>
      </c>
      <c r="P1902" s="1" t="n">
        <v>44552.793703703705</v>
      </c>
      <c r="Q1902" t="n">
        <v>10925.0</v>
      </c>
      <c r="R1902" t="n">
        <v>2376.0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Sanjay Kharade</t>
        </is>
      </c>
      <c r="W1902" s="1" t="n">
        <v>44552.66148148148</v>
      </c>
      <c r="X1902" t="n">
        <v>1517.0</v>
      </c>
      <c r="Y1902" t="n">
        <v>305.0</v>
      </c>
      <c r="Z1902" t="n">
        <v>0.0</v>
      </c>
      <c r="AA1902" t="n">
        <v>305.0</v>
      </c>
      <c r="AB1902" t="n">
        <v>0.0</v>
      </c>
      <c r="AC1902" t="n">
        <v>121.0</v>
      </c>
      <c r="AD1902" t="n">
        <v>56.0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44552.793703703705</v>
      </c>
      <c r="AJ1902" t="n">
        <v>815.0</v>
      </c>
      <c r="AK1902" t="n">
        <v>1.0</v>
      </c>
      <c r="AL1902" t="n">
        <v>0.0</v>
      </c>
      <c r="AM1902" t="n">
        <v>1.0</v>
      </c>
      <c r="AN1902" t="n">
        <v>0.0</v>
      </c>
      <c r="AO1902" t="n">
        <v>1.0</v>
      </c>
      <c r="AP1902" t="n">
        <v>55.0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WI211274327</t>
        </is>
      </c>
      <c r="B1903" t="inlineStr">
        <is>
          <t>DATA_VALIDATION</t>
        </is>
      </c>
      <c r="C1903" t="inlineStr">
        <is>
          <t>201308007990</t>
        </is>
      </c>
      <c r="D1903" t="inlineStr">
        <is>
          <t>Folder</t>
        </is>
      </c>
      <c r="E1903" s="2">
        <f>HYPERLINK("capsilon://?command=openfolder&amp;siteaddress=FAM.docvelocity-na8.net&amp;folderid=FXD0E133AA-5DC4-5E44-C14A-E5F1FD921F12","FX211210729")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MI2112783525</t>
        </is>
      </c>
      <c r="J1903" t="n">
        <v>390.0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44552.642175925925</v>
      </c>
      <c r="P1903" s="1" t="n">
        <v>44552.812743055554</v>
      </c>
      <c r="Q1903" t="n">
        <v>4241.0</v>
      </c>
      <c r="R1903" t="n">
        <v>10496.0</v>
      </c>
      <c r="S1903" t="b">
        <v>0</v>
      </c>
      <c r="T1903" t="inlineStr">
        <is>
          <t>N/A</t>
        </is>
      </c>
      <c r="U1903" t="b">
        <v>1</v>
      </c>
      <c r="V1903" t="inlineStr">
        <is>
          <t>Ketan Pathak</t>
        </is>
      </c>
      <c r="W1903" s="1" t="n">
        <v>44552.756875</v>
      </c>
      <c r="X1903" t="n">
        <v>8810.0</v>
      </c>
      <c r="Y1903" t="n">
        <v>374.0</v>
      </c>
      <c r="Z1903" t="n">
        <v>0.0</v>
      </c>
      <c r="AA1903" t="n">
        <v>374.0</v>
      </c>
      <c r="AB1903" t="n">
        <v>0.0</v>
      </c>
      <c r="AC1903" t="n">
        <v>221.0</v>
      </c>
      <c r="AD1903" t="n">
        <v>16.0</v>
      </c>
      <c r="AE1903" t="n">
        <v>0.0</v>
      </c>
      <c r="AF1903" t="n">
        <v>0.0</v>
      </c>
      <c r="AG1903" t="n">
        <v>0.0</v>
      </c>
      <c r="AH1903" t="inlineStr">
        <is>
          <t>Vikash Suryakanth Parmar</t>
        </is>
      </c>
      <c r="AI1903" s="1" t="n">
        <v>44552.812743055554</v>
      </c>
      <c r="AJ1903" t="n">
        <v>1644.0</v>
      </c>
      <c r="AK1903" t="n">
        <v>25.0</v>
      </c>
      <c r="AL1903" t="n">
        <v>0.0</v>
      </c>
      <c r="AM1903" t="n">
        <v>25.0</v>
      </c>
      <c r="AN1903" t="n">
        <v>0.0</v>
      </c>
      <c r="AO1903" t="n">
        <v>25.0</v>
      </c>
      <c r="AP1903" t="n">
        <v>-9.0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WI211274347</t>
        </is>
      </c>
      <c r="B1904" t="inlineStr">
        <is>
          <t>DATA_VALIDATION</t>
        </is>
      </c>
      <c r="C1904" t="inlineStr">
        <is>
          <t>201348000200</t>
        </is>
      </c>
      <c r="D1904" t="inlineStr">
        <is>
          <t>Folder</t>
        </is>
      </c>
      <c r="E1904" s="2">
        <f>HYPERLINK("capsilon://?command=openfolder&amp;siteaddress=FAM.docvelocity-na8.net&amp;folderid=FXDB418E1D-38BC-EA0F-9983-C8FADC460E73","FX211114808")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MI2112784700</t>
        </is>
      </c>
      <c r="J1904" t="n">
        <v>38.0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44552.644328703704</v>
      </c>
      <c r="P1904" s="1" t="n">
        <v>44552.83247685185</v>
      </c>
      <c r="Q1904" t="n">
        <v>16189.0</v>
      </c>
      <c r="R1904" t="n">
        <v>67.0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Supriya Khape</t>
        </is>
      </c>
      <c r="W1904" s="1" t="n">
        <v>44552.66633101852</v>
      </c>
      <c r="X1904" t="n">
        <v>25.0</v>
      </c>
      <c r="Y1904" t="n">
        <v>0.0</v>
      </c>
      <c r="Z1904" t="n">
        <v>0.0</v>
      </c>
      <c r="AA1904" t="n">
        <v>0.0</v>
      </c>
      <c r="AB1904" t="n">
        <v>37.0</v>
      </c>
      <c r="AC1904" t="n">
        <v>0.0</v>
      </c>
      <c r="AD1904" t="n">
        <v>38.0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44552.83247685185</v>
      </c>
      <c r="AJ1904" t="n">
        <v>35.0</v>
      </c>
      <c r="AK1904" t="n">
        <v>0.0</v>
      </c>
      <c r="AL1904" t="n">
        <v>0.0</v>
      </c>
      <c r="AM1904" t="n">
        <v>0.0</v>
      </c>
      <c r="AN1904" t="n">
        <v>37.0</v>
      </c>
      <c r="AO1904" t="n">
        <v>0.0</v>
      </c>
      <c r="AP1904" t="n">
        <v>38.0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WI211274455</t>
        </is>
      </c>
      <c r="B1905" t="inlineStr">
        <is>
          <t>DATA_VALIDATION</t>
        </is>
      </c>
      <c r="C1905" t="inlineStr">
        <is>
          <t>201300020507</t>
        </is>
      </c>
      <c r="D1905" t="inlineStr">
        <is>
          <t>Folder</t>
        </is>
      </c>
      <c r="E1905" s="2">
        <f>HYPERLINK("capsilon://?command=openfolder&amp;siteaddress=FAM.docvelocity-na8.net&amp;folderid=FXA7D67867-2EA3-9482-26A9-F3113C23813F","FX211211449")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MI2112785805</t>
        </is>
      </c>
      <c r="J1905" t="n">
        <v>168.0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44552.654756944445</v>
      </c>
      <c r="P1905" s="1" t="n">
        <v>44552.836435185185</v>
      </c>
      <c r="Q1905" t="n">
        <v>13415.0</v>
      </c>
      <c r="R1905" t="n">
        <v>2282.0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Suraj Toradmal</t>
        </is>
      </c>
      <c r="W1905" s="1" t="n">
        <v>44552.69924768519</v>
      </c>
      <c r="X1905" t="n">
        <v>1629.0</v>
      </c>
      <c r="Y1905" t="n">
        <v>128.0</v>
      </c>
      <c r="Z1905" t="n">
        <v>0.0</v>
      </c>
      <c r="AA1905" t="n">
        <v>128.0</v>
      </c>
      <c r="AB1905" t="n">
        <v>0.0</v>
      </c>
      <c r="AC1905" t="n">
        <v>46.0</v>
      </c>
      <c r="AD1905" t="n">
        <v>40.0</v>
      </c>
      <c r="AE1905" t="n">
        <v>0.0</v>
      </c>
      <c r="AF1905" t="n">
        <v>0.0</v>
      </c>
      <c r="AG1905" t="n">
        <v>0.0</v>
      </c>
      <c r="AH1905" t="inlineStr">
        <is>
          <t>Vikash Suryakanth Parmar</t>
        </is>
      </c>
      <c r="AI1905" s="1" t="n">
        <v>44552.836435185185</v>
      </c>
      <c r="AJ1905" t="n">
        <v>341.0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40.0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WI211274624</t>
        </is>
      </c>
      <c r="B1906" t="inlineStr">
        <is>
          <t>DATA_VALIDATION</t>
        </is>
      </c>
      <c r="C1906" t="inlineStr">
        <is>
          <t>201100014293</t>
        </is>
      </c>
      <c r="D1906" t="inlineStr">
        <is>
          <t>Folder</t>
        </is>
      </c>
      <c r="E1906" s="2">
        <f>HYPERLINK("capsilon://?command=openfolder&amp;siteaddress=FAM.docvelocity-na8.net&amp;folderid=FX4470E7AA-C95C-40F1-4470-5001CE35E7D4","FX21125141")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MI2112786366</t>
        </is>
      </c>
      <c r="J1906" t="n">
        <v>281.0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1.0</v>
      </c>
      <c r="O1906" s="1" t="n">
        <v>44552.670902777776</v>
      </c>
      <c r="P1906" s="1" t="n">
        <v>44552.724710648145</v>
      </c>
      <c r="Q1906" t="n">
        <v>3719.0</v>
      </c>
      <c r="R1906" t="n">
        <v>930.0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Sumit Jarhad</t>
        </is>
      </c>
      <c r="W1906" s="1" t="n">
        <v>44552.724710648145</v>
      </c>
      <c r="X1906" t="n">
        <v>718.0</v>
      </c>
      <c r="Y1906" t="n">
        <v>0.0</v>
      </c>
      <c r="Z1906" t="n">
        <v>0.0</v>
      </c>
      <c r="AA1906" t="n">
        <v>0.0</v>
      </c>
      <c r="AB1906" t="n">
        <v>0.0</v>
      </c>
      <c r="AC1906" t="n">
        <v>0.0</v>
      </c>
      <c r="AD1906" t="n">
        <v>281.0</v>
      </c>
      <c r="AE1906" t="n">
        <v>236.0</v>
      </c>
      <c r="AF1906" t="n">
        <v>0.0</v>
      </c>
      <c r="AG1906" t="n">
        <v>12.0</v>
      </c>
      <c r="AH1906" t="inlineStr">
        <is>
          <t>N/A</t>
        </is>
      </c>
      <c r="AI1906" t="inlineStr">
        <is>
          <t>N/A</t>
        </is>
      </c>
      <c r="AJ1906" t="inlineStr">
        <is>
          <t>N/A</t>
        </is>
      </c>
      <c r="AK1906" t="inlineStr">
        <is>
          <t>N/A</t>
        </is>
      </c>
      <c r="AL1906" t="inlineStr">
        <is>
          <t>N/A</t>
        </is>
      </c>
      <c r="AM1906" t="inlineStr">
        <is>
          <t>N/A</t>
        </is>
      </c>
      <c r="AN1906" t="inlineStr">
        <is>
          <t>N/A</t>
        </is>
      </c>
      <c r="AO1906" t="inlineStr">
        <is>
          <t>N/A</t>
        </is>
      </c>
      <c r="AP1906" t="inlineStr">
        <is>
          <t>N/A</t>
        </is>
      </c>
      <c r="AQ1906" t="inlineStr">
        <is>
          <t>N/A</t>
        </is>
      </c>
      <c r="AR1906" t="inlineStr">
        <is>
          <t>N/A</t>
        </is>
      </c>
      <c r="AS1906" t="inlineStr">
        <is>
          <t>N/A</t>
        </is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WI211274645</t>
        </is>
      </c>
      <c r="B1907" t="inlineStr">
        <is>
          <t>DATA_VALIDATION</t>
        </is>
      </c>
      <c r="C1907" t="inlineStr">
        <is>
          <t>201308007994</t>
        </is>
      </c>
      <c r="D1907" t="inlineStr">
        <is>
          <t>Folder</t>
        </is>
      </c>
      <c r="E1907" s="2">
        <f>HYPERLINK("capsilon://?command=openfolder&amp;siteaddress=FAM.docvelocity-na8.net&amp;folderid=FX6F00CFBC-5BFD-F3B7-F54C-2A4DE95ED548","FX211210974")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MI2112786373</t>
        </is>
      </c>
      <c r="J1907" t="n">
        <v>60.0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44552.6737037037</v>
      </c>
      <c r="P1907" s="1" t="n">
        <v>44552.726018518515</v>
      </c>
      <c r="Q1907" t="n">
        <v>4341.0</v>
      </c>
      <c r="R1907" t="n">
        <v>179.0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Sumit Jarhad</t>
        </is>
      </c>
      <c r="W1907" s="1" t="n">
        <v>44552.726018518515</v>
      </c>
      <c r="X1907" t="n">
        <v>112.0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60.0</v>
      </c>
      <c r="AE1907" t="n">
        <v>48.0</v>
      </c>
      <c r="AF1907" t="n">
        <v>0.0</v>
      </c>
      <c r="AG1907" t="n">
        <v>4.0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WI211274659</t>
        </is>
      </c>
      <c r="B1908" t="inlineStr">
        <is>
          <t>DATA_VALIDATION</t>
        </is>
      </c>
      <c r="C1908" t="inlineStr">
        <is>
          <t>201348000242</t>
        </is>
      </c>
      <c r="D1908" t="inlineStr">
        <is>
          <t>Folder</t>
        </is>
      </c>
      <c r="E1908" s="2">
        <f>HYPERLINK("capsilon://?command=openfolder&amp;siteaddress=FAM.docvelocity-na8.net&amp;folderid=FX44CDDB1B-88BD-A741-CD77-F8D0D46EEFFF","FX211211083")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MI2112786876</t>
        </is>
      </c>
      <c r="J1908" t="n">
        <v>80.0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44552.67519675926</v>
      </c>
      <c r="P1908" s="1" t="n">
        <v>44552.72751157408</v>
      </c>
      <c r="Q1908" t="n">
        <v>4309.0</v>
      </c>
      <c r="R1908" t="n">
        <v>211.0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Sumit Jarhad</t>
        </is>
      </c>
      <c r="W1908" s="1" t="n">
        <v>44552.72751157408</v>
      </c>
      <c r="X1908" t="n">
        <v>129.0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80.0</v>
      </c>
      <c r="AE1908" t="n">
        <v>68.0</v>
      </c>
      <c r="AF1908" t="n">
        <v>0.0</v>
      </c>
      <c r="AG1908" t="n">
        <v>3.0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WI211274702</t>
        </is>
      </c>
      <c r="B1909" t="inlineStr">
        <is>
          <t>DATA_VALIDATION</t>
        </is>
      </c>
      <c r="C1909" t="inlineStr">
        <is>
          <t>201300020445</t>
        </is>
      </c>
      <c r="D1909" t="inlineStr">
        <is>
          <t>Folder</t>
        </is>
      </c>
      <c r="E1909" s="2">
        <f>HYPERLINK("capsilon://?command=openfolder&amp;siteaddress=FAM.docvelocity-na8.net&amp;folderid=FX75128B72-BE72-E1CE-1397-A51C8C2E4DFF","FX211210085")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MI2112787246</t>
        </is>
      </c>
      <c r="J1909" t="n">
        <v>32.0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44552.68001157408</v>
      </c>
      <c r="P1909" s="1" t="n">
        <v>44552.839467592596</v>
      </c>
      <c r="Q1909" t="n">
        <v>12913.0</v>
      </c>
      <c r="R1909" t="n">
        <v>864.0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Suraj Toradmal</t>
        </is>
      </c>
      <c r="W1909" s="1" t="n">
        <v>44552.71061342592</v>
      </c>
      <c r="X1909" t="n">
        <v>597.0</v>
      </c>
      <c r="Y1909" t="n">
        <v>41.0</v>
      </c>
      <c r="Z1909" t="n">
        <v>0.0</v>
      </c>
      <c r="AA1909" t="n">
        <v>41.0</v>
      </c>
      <c r="AB1909" t="n">
        <v>0.0</v>
      </c>
      <c r="AC1909" t="n">
        <v>26.0</v>
      </c>
      <c r="AD1909" t="n">
        <v>-9.0</v>
      </c>
      <c r="AE1909" t="n">
        <v>0.0</v>
      </c>
      <c r="AF1909" t="n">
        <v>0.0</v>
      </c>
      <c r="AG1909" t="n">
        <v>0.0</v>
      </c>
      <c r="AH1909" t="inlineStr">
        <is>
          <t>Vikash Suryakanth Parmar</t>
        </is>
      </c>
      <c r="AI1909" s="1" t="n">
        <v>44552.839467592596</v>
      </c>
      <c r="AJ1909" t="n">
        <v>262.0</v>
      </c>
      <c r="AK1909" t="n">
        <v>2.0</v>
      </c>
      <c r="AL1909" t="n">
        <v>0.0</v>
      </c>
      <c r="AM1909" t="n">
        <v>2.0</v>
      </c>
      <c r="AN1909" t="n">
        <v>0.0</v>
      </c>
      <c r="AO1909" t="n">
        <v>2.0</v>
      </c>
      <c r="AP1909" t="n">
        <v>-11.0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WI211274709</t>
        </is>
      </c>
      <c r="B1910" t="inlineStr">
        <is>
          <t>DATA_VALIDATION</t>
        </is>
      </c>
      <c r="C1910" t="inlineStr">
        <is>
          <t>201300020445</t>
        </is>
      </c>
      <c r="D1910" t="inlineStr">
        <is>
          <t>Folder</t>
        </is>
      </c>
      <c r="E1910" s="2">
        <f>HYPERLINK("capsilon://?command=openfolder&amp;siteaddress=FAM.docvelocity-na8.net&amp;folderid=FX75128B72-BE72-E1CE-1397-A51C8C2E4DFF","FX211210085")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MI2112787293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44552.68069444445</v>
      </c>
      <c r="P1910" s="1" t="n">
        <v>44552.84180555555</v>
      </c>
      <c r="Q1910" t="n">
        <v>12293.0</v>
      </c>
      <c r="R1910" t="n">
        <v>1627.0</v>
      </c>
      <c r="S1910" t="b">
        <v>0</v>
      </c>
      <c r="T1910" t="inlineStr">
        <is>
          <t>N/A</t>
        </is>
      </c>
      <c r="U1910" t="b">
        <v>0</v>
      </c>
      <c r="V1910" t="inlineStr">
        <is>
          <t>Amruta Erande</t>
        </is>
      </c>
      <c r="W1910" s="1" t="n">
        <v>44552.72429398148</v>
      </c>
      <c r="X1910" t="n">
        <v>1426.0</v>
      </c>
      <c r="Y1910" t="n">
        <v>44.0</v>
      </c>
      <c r="Z1910" t="n">
        <v>0.0</v>
      </c>
      <c r="AA1910" t="n">
        <v>44.0</v>
      </c>
      <c r="AB1910" t="n">
        <v>0.0</v>
      </c>
      <c r="AC1910" t="n">
        <v>33.0</v>
      </c>
      <c r="AD1910" t="n">
        <v>-12.0</v>
      </c>
      <c r="AE1910" t="n">
        <v>0.0</v>
      </c>
      <c r="AF1910" t="n">
        <v>0.0</v>
      </c>
      <c r="AG1910" t="n">
        <v>0.0</v>
      </c>
      <c r="AH1910" t="inlineStr">
        <is>
          <t>Vikash Suryakanth Parmar</t>
        </is>
      </c>
      <c r="AI1910" s="1" t="n">
        <v>44552.84180555555</v>
      </c>
      <c r="AJ1910" t="n">
        <v>201.0</v>
      </c>
      <c r="AK1910" t="n">
        <v>1.0</v>
      </c>
      <c r="AL1910" t="n">
        <v>0.0</v>
      </c>
      <c r="AM1910" t="n">
        <v>1.0</v>
      </c>
      <c r="AN1910" t="n">
        <v>0.0</v>
      </c>
      <c r="AO1910" t="n">
        <v>1.0</v>
      </c>
      <c r="AP1910" t="n">
        <v>-13.0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WI211274826</t>
        </is>
      </c>
      <c r="B1911" t="inlineStr">
        <is>
          <t>DATA_VALIDATION</t>
        </is>
      </c>
      <c r="C1911" t="inlineStr">
        <is>
          <t>201348000241</t>
        </is>
      </c>
      <c r="D1911" t="inlineStr">
        <is>
          <t>Folder</t>
        </is>
      </c>
      <c r="E1911" s="2">
        <f>HYPERLINK("capsilon://?command=openfolder&amp;siteaddress=FAM.docvelocity-na8.net&amp;folderid=FX240F0AC3-755E-3CA7-6429-34623BCD900C","FX211210963")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MI2112789164</t>
        </is>
      </c>
      <c r="J1911" t="n">
        <v>422.0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44552.69122685185</v>
      </c>
      <c r="P1911" s="1" t="n">
        <v>44552.79846064815</v>
      </c>
      <c r="Q1911" t="n">
        <v>8674.0</v>
      </c>
      <c r="R1911" t="n">
        <v>591.0</v>
      </c>
      <c r="S1911" t="b">
        <v>0</v>
      </c>
      <c r="T1911" t="inlineStr">
        <is>
          <t>N/A</t>
        </is>
      </c>
      <c r="U1911" t="b">
        <v>0</v>
      </c>
      <c r="V1911" t="inlineStr">
        <is>
          <t>Sumit Jarhad</t>
        </is>
      </c>
      <c r="W1911" s="1" t="n">
        <v>44552.79846064815</v>
      </c>
      <c r="X1911" t="n">
        <v>391.0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422.0</v>
      </c>
      <c r="AE1911" t="n">
        <v>355.0</v>
      </c>
      <c r="AF1911" t="n">
        <v>0.0</v>
      </c>
      <c r="AG1911" t="n">
        <v>11.0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WI211274832</t>
        </is>
      </c>
      <c r="B1912" t="inlineStr">
        <is>
          <t>DATA_VALIDATION</t>
        </is>
      </c>
      <c r="C1912" t="inlineStr">
        <is>
          <t>201330004312</t>
        </is>
      </c>
      <c r="D1912" t="inlineStr">
        <is>
          <t>Folder</t>
        </is>
      </c>
      <c r="E1912" s="2">
        <f>HYPERLINK("capsilon://?command=openfolder&amp;siteaddress=FAM.docvelocity-na8.net&amp;folderid=FX75BDB77B-6B99-0135-0F64-DAA73B344997","FX211210786")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MI2112789338</t>
        </is>
      </c>
      <c r="J1912" t="n">
        <v>32.0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44552.6921875</v>
      </c>
      <c r="P1912" s="1" t="n">
        <v>44552.8453125</v>
      </c>
      <c r="Q1912" t="n">
        <v>12431.0</v>
      </c>
      <c r="R1912" t="n">
        <v>799.0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Supriya Khape</t>
        </is>
      </c>
      <c r="W1912" s="1" t="n">
        <v>44552.711863425924</v>
      </c>
      <c r="X1912" t="n">
        <v>315.0</v>
      </c>
      <c r="Y1912" t="n">
        <v>71.0</v>
      </c>
      <c r="Z1912" t="n">
        <v>0.0</v>
      </c>
      <c r="AA1912" t="n">
        <v>71.0</v>
      </c>
      <c r="AB1912" t="n">
        <v>0.0</v>
      </c>
      <c r="AC1912" t="n">
        <v>55.0</v>
      </c>
      <c r="AD1912" t="n">
        <v>-39.0</v>
      </c>
      <c r="AE1912" t="n">
        <v>0.0</v>
      </c>
      <c r="AF1912" t="n">
        <v>0.0</v>
      </c>
      <c r="AG1912" t="n">
        <v>0.0</v>
      </c>
      <c r="AH1912" t="inlineStr">
        <is>
          <t>Mohini Shinde</t>
        </is>
      </c>
      <c r="AI1912" s="1" t="n">
        <v>44552.8453125</v>
      </c>
      <c r="AJ1912" t="n">
        <v>484.0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-39.0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WI211274842</t>
        </is>
      </c>
      <c r="B1913" t="inlineStr">
        <is>
          <t>DATA_VALIDATION</t>
        </is>
      </c>
      <c r="C1913" t="inlineStr">
        <is>
          <t>201330004312</t>
        </is>
      </c>
      <c r="D1913" t="inlineStr">
        <is>
          <t>Folder</t>
        </is>
      </c>
      <c r="E1913" s="2">
        <f>HYPERLINK("capsilon://?command=openfolder&amp;siteaddress=FAM.docvelocity-na8.net&amp;folderid=FX75BDB77B-6B99-0135-0F64-DAA73B344997","FX211210786")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MI2112789346</t>
        </is>
      </c>
      <c r="J1913" t="n">
        <v>32.0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44552.693136574075</v>
      </c>
      <c r="P1913" s="1" t="n">
        <v>44552.845289351855</v>
      </c>
      <c r="Q1913" t="n">
        <v>12405.0</v>
      </c>
      <c r="R1913" t="n">
        <v>741.0</v>
      </c>
      <c r="S1913" t="b">
        <v>0</v>
      </c>
      <c r="T1913" t="inlineStr">
        <is>
          <t>N/A</t>
        </is>
      </c>
      <c r="U1913" t="b">
        <v>0</v>
      </c>
      <c r="V1913" t="inlineStr">
        <is>
          <t>Suraj Toradmal</t>
        </is>
      </c>
      <c r="W1913" s="1" t="n">
        <v>44552.71690972222</v>
      </c>
      <c r="X1913" t="n">
        <v>526.0</v>
      </c>
      <c r="Y1913" t="n">
        <v>71.0</v>
      </c>
      <c r="Z1913" t="n">
        <v>0.0</v>
      </c>
      <c r="AA1913" t="n">
        <v>71.0</v>
      </c>
      <c r="AB1913" t="n">
        <v>0.0</v>
      </c>
      <c r="AC1913" t="n">
        <v>55.0</v>
      </c>
      <c r="AD1913" t="n">
        <v>-39.0</v>
      </c>
      <c r="AE1913" t="n">
        <v>0.0</v>
      </c>
      <c r="AF1913" t="n">
        <v>0.0</v>
      </c>
      <c r="AG1913" t="n">
        <v>0.0</v>
      </c>
      <c r="AH1913" t="inlineStr">
        <is>
          <t>Vikash Suryakanth Parmar</t>
        </is>
      </c>
      <c r="AI1913" s="1" t="n">
        <v>44552.845289351855</v>
      </c>
      <c r="AJ1913" t="n">
        <v>215.0</v>
      </c>
      <c r="AK1913" t="n">
        <v>0.0</v>
      </c>
      <c r="AL1913" t="n">
        <v>0.0</v>
      </c>
      <c r="AM1913" t="n">
        <v>0.0</v>
      </c>
      <c r="AN1913" t="n">
        <v>0.0</v>
      </c>
      <c r="AO1913" t="n">
        <v>0.0</v>
      </c>
      <c r="AP1913" t="n">
        <v>-39.0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WI211274890</t>
        </is>
      </c>
      <c r="B1914" t="inlineStr">
        <is>
          <t>DATA_VALIDATION</t>
        </is>
      </c>
      <c r="C1914" t="inlineStr">
        <is>
          <t>201130012997</t>
        </is>
      </c>
      <c r="D1914" t="inlineStr">
        <is>
          <t>Folder</t>
        </is>
      </c>
      <c r="E1914" s="2">
        <f>HYPERLINK("capsilon://?command=openfolder&amp;siteaddress=FAM.docvelocity-na8.net&amp;folderid=FX6A159E4C-D5FA-7EDC-A813-4196BF115BF1","FX211211489")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MI2112789726</t>
        </is>
      </c>
      <c r="J1914" t="n">
        <v>60.0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44552.697071759256</v>
      </c>
      <c r="P1914" s="1" t="n">
        <v>44552.80039351852</v>
      </c>
      <c r="Q1914" t="n">
        <v>8668.0</v>
      </c>
      <c r="R1914" t="n">
        <v>259.0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Sumit Jarhad</t>
        </is>
      </c>
      <c r="W1914" s="1" t="n">
        <v>44552.80039351852</v>
      </c>
      <c r="X1914" t="n">
        <v>166.0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60.0</v>
      </c>
      <c r="AE1914" t="n">
        <v>48.0</v>
      </c>
      <c r="AF1914" t="n">
        <v>0.0</v>
      </c>
      <c r="AG1914" t="n">
        <v>11.0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WI211275051</t>
        </is>
      </c>
      <c r="B1915" t="inlineStr">
        <is>
          <t>DATA_VALIDATION</t>
        </is>
      </c>
      <c r="C1915" t="inlineStr">
        <is>
          <t>201308007987</t>
        </is>
      </c>
      <c r="D1915" t="inlineStr">
        <is>
          <t>Folder</t>
        </is>
      </c>
      <c r="E1915" s="2">
        <f>HYPERLINK("capsilon://?command=openfolder&amp;siteaddress=FAM.docvelocity-na8.net&amp;folderid=FX8C401173-6464-F8BE-E219-9E2BB459FD9C","FX211210231")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MI2112791384</t>
        </is>
      </c>
      <c r="J1915" t="n">
        <v>134.0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44552.71540509259</v>
      </c>
      <c r="P1915" s="1" t="n">
        <v>44552.852534722224</v>
      </c>
      <c r="Q1915" t="n">
        <v>10310.0</v>
      </c>
      <c r="R1915" t="n">
        <v>1538.0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Suraj Toradmal</t>
        </is>
      </c>
      <c r="W1915" s="1" t="n">
        <v>44552.735763888886</v>
      </c>
      <c r="X1915" t="n">
        <v>913.0</v>
      </c>
      <c r="Y1915" t="n">
        <v>223.0</v>
      </c>
      <c r="Z1915" t="n">
        <v>0.0</v>
      </c>
      <c r="AA1915" t="n">
        <v>223.0</v>
      </c>
      <c r="AB1915" t="n">
        <v>0.0</v>
      </c>
      <c r="AC1915" t="n">
        <v>38.0</v>
      </c>
      <c r="AD1915" t="n">
        <v>-89.0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44552.852534722224</v>
      </c>
      <c r="AJ1915" t="n">
        <v>625.0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1.0</v>
      </c>
      <c r="AP1915" t="n">
        <v>-90.0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WI21127511</t>
        </is>
      </c>
      <c r="B1916" t="inlineStr">
        <is>
          <t>DATA_VALIDATION</t>
        </is>
      </c>
      <c r="C1916" t="inlineStr">
        <is>
          <t>201308007889</t>
        </is>
      </c>
      <c r="D1916" t="inlineStr">
        <is>
          <t>Folder</t>
        </is>
      </c>
      <c r="E1916" s="2">
        <f>HYPERLINK("capsilon://?command=openfolder&amp;siteaddress=FAM.docvelocity-na8.net&amp;folderid=FX392CD3AD-B07F-F5B1-A266-2CAADBA339B5","FX2112780")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MI211276360</t>
        </is>
      </c>
      <c r="J1916" t="n">
        <v>38.0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44532.588125</v>
      </c>
      <c r="P1916" s="1" t="n">
        <v>44532.639189814814</v>
      </c>
      <c r="Q1916" t="n">
        <v>3874.0</v>
      </c>
      <c r="R1916" t="n">
        <v>538.0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Sanjay Kharade</t>
        </is>
      </c>
      <c r="W1916" s="1" t="n">
        <v>44532.59056712963</v>
      </c>
      <c r="X1916" t="n">
        <v>180.0</v>
      </c>
      <c r="Y1916" t="n">
        <v>37.0</v>
      </c>
      <c r="Z1916" t="n">
        <v>0.0</v>
      </c>
      <c r="AA1916" t="n">
        <v>37.0</v>
      </c>
      <c r="AB1916" t="n">
        <v>0.0</v>
      </c>
      <c r="AC1916" t="n">
        <v>26.0</v>
      </c>
      <c r="AD1916" t="n">
        <v>1.0</v>
      </c>
      <c r="AE1916" t="n">
        <v>0.0</v>
      </c>
      <c r="AF1916" t="n">
        <v>0.0</v>
      </c>
      <c r="AG1916" t="n">
        <v>0.0</v>
      </c>
      <c r="AH1916" t="inlineStr">
        <is>
          <t>Smriti Gauchan</t>
        </is>
      </c>
      <c r="AI1916" s="1" t="n">
        <v>44532.639189814814</v>
      </c>
      <c r="AJ1916" t="n">
        <v>353.0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0.0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WI211275162</t>
        </is>
      </c>
      <c r="B1917" t="inlineStr">
        <is>
          <t>DATA_VALIDATION</t>
        </is>
      </c>
      <c r="C1917" t="inlineStr">
        <is>
          <t>201100014293</t>
        </is>
      </c>
      <c r="D1917" t="inlineStr">
        <is>
          <t>Folder</t>
        </is>
      </c>
      <c r="E1917" s="2">
        <f>HYPERLINK("capsilon://?command=openfolder&amp;siteaddress=FAM.docvelocity-na8.net&amp;folderid=FX4470E7AA-C95C-40F1-4470-5001CE35E7D4","FX21125141")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MI2112786366</t>
        </is>
      </c>
      <c r="J1917" t="n">
        <v>539.0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44552.72673611111</v>
      </c>
      <c r="P1917" s="1" t="n">
        <v>44552.85267361111</v>
      </c>
      <c r="Q1917" t="n">
        <v>5067.0</v>
      </c>
      <c r="R1917" t="n">
        <v>5814.0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Sanjay Kharade</t>
        </is>
      </c>
      <c r="W1917" s="1" t="n">
        <v>44552.774409722224</v>
      </c>
      <c r="X1917" t="n">
        <v>3128.0</v>
      </c>
      <c r="Y1917" t="n">
        <v>468.0</v>
      </c>
      <c r="Z1917" t="n">
        <v>0.0</v>
      </c>
      <c r="AA1917" t="n">
        <v>468.0</v>
      </c>
      <c r="AB1917" t="n">
        <v>162.0</v>
      </c>
      <c r="AC1917" t="n">
        <v>310.0</v>
      </c>
      <c r="AD1917" t="n">
        <v>71.0</v>
      </c>
      <c r="AE1917" t="n">
        <v>0.0</v>
      </c>
      <c r="AF1917" t="n">
        <v>0.0</v>
      </c>
      <c r="AG1917" t="n">
        <v>0.0</v>
      </c>
      <c r="AH1917" t="inlineStr">
        <is>
          <t>Dashrath Soren</t>
        </is>
      </c>
      <c r="AI1917" s="1" t="n">
        <v>44552.85267361111</v>
      </c>
      <c r="AJ1917" t="n">
        <v>2643.0</v>
      </c>
      <c r="AK1917" t="n">
        <v>3.0</v>
      </c>
      <c r="AL1917" t="n">
        <v>0.0</v>
      </c>
      <c r="AM1917" t="n">
        <v>3.0</v>
      </c>
      <c r="AN1917" t="n">
        <v>54.0</v>
      </c>
      <c r="AO1917" t="n">
        <v>4.0</v>
      </c>
      <c r="AP1917" t="n">
        <v>68.0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WI21127518</t>
        </is>
      </c>
      <c r="B1918" t="inlineStr">
        <is>
          <t>DATA_VALIDATION</t>
        </is>
      </c>
      <c r="C1918" t="inlineStr">
        <is>
          <t>201300019974</t>
        </is>
      </c>
      <c r="D1918" t="inlineStr">
        <is>
          <t>Folder</t>
        </is>
      </c>
      <c r="E1918" s="2">
        <f>HYPERLINK("capsilon://?command=openfolder&amp;siteaddress=FAM.docvelocity-na8.net&amp;folderid=FX41DD083E-A1EB-38C2-9469-E849ADF97E98","FX211114678")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MI211275942</t>
        </is>
      </c>
      <c r="J1918" t="n">
        <v>289.0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44532.588425925926</v>
      </c>
      <c r="P1918" s="1" t="n">
        <v>44532.64538194444</v>
      </c>
      <c r="Q1918" t="n">
        <v>2900.0</v>
      </c>
      <c r="R1918" t="n">
        <v>2021.0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44532.609351851854</v>
      </c>
      <c r="X1918" t="n">
        <v>915.0</v>
      </c>
      <c r="Y1918" t="n">
        <v>229.0</v>
      </c>
      <c r="Z1918" t="n">
        <v>0.0</v>
      </c>
      <c r="AA1918" t="n">
        <v>229.0</v>
      </c>
      <c r="AB1918" t="n">
        <v>0.0</v>
      </c>
      <c r="AC1918" t="n">
        <v>37.0</v>
      </c>
      <c r="AD1918" t="n">
        <v>60.0</v>
      </c>
      <c r="AE1918" t="n">
        <v>0.0</v>
      </c>
      <c r="AF1918" t="n">
        <v>0.0</v>
      </c>
      <c r="AG1918" t="n">
        <v>0.0</v>
      </c>
      <c r="AH1918" t="inlineStr">
        <is>
          <t>Rohit Mawal</t>
        </is>
      </c>
      <c r="AI1918" s="1" t="n">
        <v>44532.64538194444</v>
      </c>
      <c r="AJ1918" t="n">
        <v>779.0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60.0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WI211275180</t>
        </is>
      </c>
      <c r="B1919" t="inlineStr">
        <is>
          <t>DATA_VALIDATION</t>
        </is>
      </c>
      <c r="C1919" t="inlineStr">
        <is>
          <t>201308007994</t>
        </is>
      </c>
      <c r="D1919" t="inlineStr">
        <is>
          <t>Folder</t>
        </is>
      </c>
      <c r="E1919" s="2">
        <f>HYPERLINK("capsilon://?command=openfolder&amp;siteaddress=FAM.docvelocity-na8.net&amp;folderid=FX6F00CFBC-5BFD-F3B7-F54C-2A4DE95ED548","FX211210974")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MI2112786373</t>
        </is>
      </c>
      <c r="J1919" t="n">
        <v>120.0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44552.72825231482</v>
      </c>
      <c r="P1919" s="1" t="n">
        <v>44552.85386574074</v>
      </c>
      <c r="Q1919" t="n">
        <v>4726.0</v>
      </c>
      <c r="R1919" t="n">
        <v>6127.0</v>
      </c>
      <c r="S1919" t="b">
        <v>0</v>
      </c>
      <c r="T1919" t="inlineStr">
        <is>
          <t>N/A</t>
        </is>
      </c>
      <c r="U1919" t="b">
        <v>1</v>
      </c>
      <c r="V1919" t="inlineStr">
        <is>
          <t>Amruta Erande</t>
        </is>
      </c>
      <c r="W1919" s="1" t="n">
        <v>44552.80484953704</v>
      </c>
      <c r="X1919" t="n">
        <v>4773.0</v>
      </c>
      <c r="Y1919" t="n">
        <v>241.0</v>
      </c>
      <c r="Z1919" t="n">
        <v>0.0</v>
      </c>
      <c r="AA1919" t="n">
        <v>241.0</v>
      </c>
      <c r="AB1919" t="n">
        <v>0.0</v>
      </c>
      <c r="AC1919" t="n">
        <v>156.0</v>
      </c>
      <c r="AD1919" t="n">
        <v>-121.0</v>
      </c>
      <c r="AE1919" t="n">
        <v>0.0</v>
      </c>
      <c r="AF1919" t="n">
        <v>0.0</v>
      </c>
      <c r="AG1919" t="n">
        <v>0.0</v>
      </c>
      <c r="AH1919" t="inlineStr">
        <is>
          <t>Rohit Mawal</t>
        </is>
      </c>
      <c r="AI1919" s="1" t="n">
        <v>44552.85386574074</v>
      </c>
      <c r="AJ1919" t="n">
        <v>1292.0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-121.0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WI211275194</t>
        </is>
      </c>
      <c r="B1920" t="inlineStr">
        <is>
          <t>DATA_VALIDATION</t>
        </is>
      </c>
      <c r="C1920" t="inlineStr">
        <is>
          <t>201348000242</t>
        </is>
      </c>
      <c r="D1920" t="inlineStr">
        <is>
          <t>Folder</t>
        </is>
      </c>
      <c r="E1920" s="2">
        <f>HYPERLINK("capsilon://?command=openfolder&amp;siteaddress=FAM.docvelocity-na8.net&amp;folderid=FX44CDDB1B-88BD-A741-CD77-F8D0D46EEFFF","FX211211083")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MI2112786876</t>
        </is>
      </c>
      <c r="J1920" t="n">
        <v>112.0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44552.72896990741</v>
      </c>
      <c r="P1920" s="1" t="n">
        <v>44552.83206018519</v>
      </c>
      <c r="Q1920" t="n">
        <v>6062.0</v>
      </c>
      <c r="R1920" t="n">
        <v>2845.0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Ketan Pathak</t>
        </is>
      </c>
      <c r="W1920" s="1" t="n">
        <v>44552.78759259259</v>
      </c>
      <c r="X1920" t="n">
        <v>2493.0</v>
      </c>
      <c r="Y1920" t="n">
        <v>133.0</v>
      </c>
      <c r="Z1920" t="n">
        <v>0.0</v>
      </c>
      <c r="AA1920" t="n">
        <v>133.0</v>
      </c>
      <c r="AB1920" t="n">
        <v>0.0</v>
      </c>
      <c r="AC1920" t="n">
        <v>77.0</v>
      </c>
      <c r="AD1920" t="n">
        <v>-21.0</v>
      </c>
      <c r="AE1920" t="n">
        <v>0.0</v>
      </c>
      <c r="AF1920" t="n">
        <v>0.0</v>
      </c>
      <c r="AG1920" t="n">
        <v>0.0</v>
      </c>
      <c r="AH1920" t="inlineStr">
        <is>
          <t>Vikash Suryakanth Parmar</t>
        </is>
      </c>
      <c r="AI1920" s="1" t="n">
        <v>44552.83206018519</v>
      </c>
      <c r="AJ1920" t="n">
        <v>343.0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-21.0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WI211275439</t>
        </is>
      </c>
      <c r="B1921" t="inlineStr">
        <is>
          <t>DATA_VALIDATION</t>
        </is>
      </c>
      <c r="C1921" t="inlineStr">
        <is>
          <t>201338000088</t>
        </is>
      </c>
      <c r="D1921" t="inlineStr">
        <is>
          <t>Folder</t>
        </is>
      </c>
      <c r="E1921" s="2">
        <f>HYPERLINK("capsilon://?command=openfolder&amp;siteaddress=FAM.docvelocity-na8.net&amp;folderid=FX7CC25A0D-5883-274D-D9AF-A73C0CEBE2C2","FX211211188")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MI2112795498</t>
        </is>
      </c>
      <c r="J1921" t="n">
        <v>84.0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44552.765694444446</v>
      </c>
      <c r="P1921" s="1" t="n">
        <v>44552.803125</v>
      </c>
      <c r="Q1921" t="n">
        <v>2910.0</v>
      </c>
      <c r="R1921" t="n">
        <v>324.0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44552.803125</v>
      </c>
      <c r="X1921" t="n">
        <v>235.0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84.0</v>
      </c>
      <c r="AE1921" t="n">
        <v>72.0</v>
      </c>
      <c r="AF1921" t="n">
        <v>0.0</v>
      </c>
      <c r="AG1921" t="n">
        <v>5.0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WI211275531</t>
        </is>
      </c>
      <c r="B1922" t="inlineStr">
        <is>
          <t>DATA_VALIDATION</t>
        </is>
      </c>
      <c r="C1922" t="inlineStr">
        <is>
          <t>201100014337</t>
        </is>
      </c>
      <c r="D1922" t="inlineStr">
        <is>
          <t>Folder</t>
        </is>
      </c>
      <c r="E1922" s="2">
        <f>HYPERLINK("capsilon://?command=openfolder&amp;siteaddress=FAM.docvelocity-na8.net&amp;folderid=FXA4E5F561-4A9C-2260-C163-395BC8537C29","FX21128088")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MI2112796836</t>
        </is>
      </c>
      <c r="J1922" t="n">
        <v>28.0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44552.78128472222</v>
      </c>
      <c r="P1922" s="1" t="n">
        <v>44552.854050925926</v>
      </c>
      <c r="Q1922" t="n">
        <v>6008.0</v>
      </c>
      <c r="R1922" t="n">
        <v>279.0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Supriya Khape</t>
        </is>
      </c>
      <c r="W1922" s="1" t="n">
        <v>44552.78915509259</v>
      </c>
      <c r="X1922" t="n">
        <v>149.0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15.0</v>
      </c>
      <c r="AD1922" t="n">
        <v>7.0</v>
      </c>
      <c r="AE1922" t="n">
        <v>0.0</v>
      </c>
      <c r="AF1922" t="n">
        <v>0.0</v>
      </c>
      <c r="AG1922" t="n">
        <v>0.0</v>
      </c>
      <c r="AH1922" t="inlineStr">
        <is>
          <t>Vikash Suryakanth Parmar</t>
        </is>
      </c>
      <c r="AI1922" s="1" t="n">
        <v>44552.854050925926</v>
      </c>
      <c r="AJ1922" t="n">
        <v>130.0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7.0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WI211275533</t>
        </is>
      </c>
      <c r="B1923" t="inlineStr">
        <is>
          <t>DATA_VALIDATION</t>
        </is>
      </c>
      <c r="C1923" t="inlineStr">
        <is>
          <t>201100014337</t>
        </is>
      </c>
      <c r="D1923" t="inlineStr">
        <is>
          <t>Folder</t>
        </is>
      </c>
      <c r="E1923" s="2">
        <f>HYPERLINK("capsilon://?command=openfolder&amp;siteaddress=FAM.docvelocity-na8.net&amp;folderid=FXA4E5F561-4A9C-2260-C163-395BC8537C29","FX21128088")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MI2112796845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44552.78155092592</v>
      </c>
      <c r="P1923" s="1" t="n">
        <v>44553.175405092596</v>
      </c>
      <c r="Q1923" t="n">
        <v>33276.0</v>
      </c>
      <c r="R1923" t="n">
        <v>753.0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44553.175405092596</v>
      </c>
      <c r="X1923" t="n">
        <v>637.0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WI21127558</t>
        </is>
      </c>
      <c r="B1924" t="inlineStr">
        <is>
          <t>DATA_VALIDATION</t>
        </is>
      </c>
      <c r="C1924" t="inlineStr">
        <is>
          <t>201300019798</t>
        </is>
      </c>
      <c r="D1924" t="inlineStr">
        <is>
          <t>Folder</t>
        </is>
      </c>
      <c r="E1924" s="2">
        <f>HYPERLINK("capsilon://?command=openfolder&amp;siteaddress=FAM.docvelocity-na8.net&amp;folderid=FX3FD72418-23C2-9F41-A3AD-55FD6FF17482","FX21119710")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MI211282135</t>
        </is>
      </c>
      <c r="J1924" t="n">
        <v>70.0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44532.59150462963</v>
      </c>
      <c r="P1924" s="1" t="n">
        <v>44532.670011574075</v>
      </c>
      <c r="Q1924" t="n">
        <v>6115.0</v>
      </c>
      <c r="R1924" t="n">
        <v>668.0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Poonam Patil</t>
        </is>
      </c>
      <c r="W1924" s="1" t="n">
        <v>44532.64232638889</v>
      </c>
      <c r="X1924" t="n">
        <v>392.0</v>
      </c>
      <c r="Y1924" t="n">
        <v>60.0</v>
      </c>
      <c r="Z1924" t="n">
        <v>0.0</v>
      </c>
      <c r="AA1924" t="n">
        <v>60.0</v>
      </c>
      <c r="AB1924" t="n">
        <v>0.0</v>
      </c>
      <c r="AC1924" t="n">
        <v>20.0</v>
      </c>
      <c r="AD1924" t="n">
        <v>10.0</v>
      </c>
      <c r="AE1924" t="n">
        <v>0.0</v>
      </c>
      <c r="AF1924" t="n">
        <v>0.0</v>
      </c>
      <c r="AG1924" t="n">
        <v>0.0</v>
      </c>
      <c r="AH1924" t="inlineStr">
        <is>
          <t>Rohit Mawal</t>
        </is>
      </c>
      <c r="AI1924" s="1" t="n">
        <v>44532.670011574075</v>
      </c>
      <c r="AJ1924" t="n">
        <v>276.0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10.0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WI211275617</t>
        </is>
      </c>
      <c r="B1925" t="inlineStr">
        <is>
          <t>DATA_VALIDATION</t>
        </is>
      </c>
      <c r="C1925" t="inlineStr">
        <is>
          <t>201348000241</t>
        </is>
      </c>
      <c r="D1925" t="inlineStr">
        <is>
          <t>Folder</t>
        </is>
      </c>
      <c r="E1925" s="2">
        <f>HYPERLINK("capsilon://?command=openfolder&amp;siteaddress=FAM.docvelocity-na8.net&amp;folderid=FX240F0AC3-755E-3CA7-6429-34623BCD900C","FX211210963")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MI2112789164</t>
        </is>
      </c>
      <c r="J1925" t="n">
        <v>566.0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44552.801041666666</v>
      </c>
      <c r="P1925" s="1" t="n">
        <v>44553.17184027778</v>
      </c>
      <c r="Q1925" t="n">
        <v>28232.0</v>
      </c>
      <c r="R1925" t="n">
        <v>3805.0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Supriya Khape</t>
        </is>
      </c>
      <c r="W1925" s="1" t="n">
        <v>44552.840833333335</v>
      </c>
      <c r="X1925" t="n">
        <v>1936.0</v>
      </c>
      <c r="Y1925" t="n">
        <v>385.0</v>
      </c>
      <c r="Z1925" t="n">
        <v>0.0</v>
      </c>
      <c r="AA1925" t="n">
        <v>385.0</v>
      </c>
      <c r="AB1925" t="n">
        <v>52.0</v>
      </c>
      <c r="AC1925" t="n">
        <v>181.0</v>
      </c>
      <c r="AD1925" t="n">
        <v>181.0</v>
      </c>
      <c r="AE1925" t="n">
        <v>0.0</v>
      </c>
      <c r="AF1925" t="n">
        <v>0.0</v>
      </c>
      <c r="AG1925" t="n">
        <v>0.0</v>
      </c>
      <c r="AH1925" t="inlineStr">
        <is>
          <t>Poonam Patil</t>
        </is>
      </c>
      <c r="AI1925" s="1" t="n">
        <v>44553.17184027778</v>
      </c>
      <c r="AJ1925" t="n">
        <v>1738.0</v>
      </c>
      <c r="AK1925" t="n">
        <v>6.0</v>
      </c>
      <c r="AL1925" t="n">
        <v>0.0</v>
      </c>
      <c r="AM1925" t="n">
        <v>6.0</v>
      </c>
      <c r="AN1925" t="n">
        <v>52.0</v>
      </c>
      <c r="AO1925" t="n">
        <v>5.0</v>
      </c>
      <c r="AP1925" t="n">
        <v>175.0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WI21127563</t>
        </is>
      </c>
      <c r="B1926" t="inlineStr">
        <is>
          <t>DATA_VALIDATION</t>
        </is>
      </c>
      <c r="C1926" t="inlineStr">
        <is>
          <t>201300019798</t>
        </is>
      </c>
      <c r="D1926" t="inlineStr">
        <is>
          <t>Folder</t>
        </is>
      </c>
      <c r="E1926" s="2">
        <f>HYPERLINK("capsilon://?command=openfolder&amp;siteaddress=FAM.docvelocity-na8.net&amp;folderid=FX3FD72418-23C2-9F41-A3AD-55FD6FF17482","FX21119710")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MI211282173</t>
        </is>
      </c>
      <c r="J1926" t="n">
        <v>75.0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44532.591770833336</v>
      </c>
      <c r="P1926" s="1" t="n">
        <v>44532.6691087963</v>
      </c>
      <c r="Q1926" t="n">
        <v>6390.0</v>
      </c>
      <c r="R1926" t="n">
        <v>292.0</v>
      </c>
      <c r="S1926" t="b">
        <v>0</v>
      </c>
      <c r="T1926" t="inlineStr">
        <is>
          <t>N/A</t>
        </is>
      </c>
      <c r="U1926" t="b">
        <v>0</v>
      </c>
      <c r="V1926" t="inlineStr">
        <is>
          <t>Poonam Patil</t>
        </is>
      </c>
      <c r="W1926" s="1" t="n">
        <v>44532.64376157407</v>
      </c>
      <c r="X1926" t="n">
        <v>123.0</v>
      </c>
      <c r="Y1926" t="n">
        <v>60.0</v>
      </c>
      <c r="Z1926" t="n">
        <v>0.0</v>
      </c>
      <c r="AA1926" t="n">
        <v>60.0</v>
      </c>
      <c r="AB1926" t="n">
        <v>0.0</v>
      </c>
      <c r="AC1926" t="n">
        <v>22.0</v>
      </c>
      <c r="AD1926" t="n">
        <v>15.0</v>
      </c>
      <c r="AE1926" t="n">
        <v>0.0</v>
      </c>
      <c r="AF1926" t="n">
        <v>0.0</v>
      </c>
      <c r="AG1926" t="n">
        <v>0.0</v>
      </c>
      <c r="AH1926" t="inlineStr">
        <is>
          <t>Vikash Suryakanth Parmar</t>
        </is>
      </c>
      <c r="AI1926" s="1" t="n">
        <v>44532.6691087963</v>
      </c>
      <c r="AJ1926" t="n">
        <v>169.0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15.0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WI211275635</t>
        </is>
      </c>
      <c r="B1927" t="inlineStr">
        <is>
          <t>DATA_VALIDATION</t>
        </is>
      </c>
      <c r="C1927" t="inlineStr">
        <is>
          <t>201330004349</t>
        </is>
      </c>
      <c r="D1927" t="inlineStr">
        <is>
          <t>Folder</t>
        </is>
      </c>
      <c r="E1927" s="2">
        <f>HYPERLINK("capsilon://?command=openfolder&amp;siteaddress=FAM.docvelocity-na8.net&amp;folderid=FXD3E82431-FD60-7925-A21E-A298D17738CD","FX211211680")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MI2112798131</t>
        </is>
      </c>
      <c r="J1927" t="n">
        <v>168.0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1.0</v>
      </c>
      <c r="O1927" s="1" t="n">
        <v>44552.80447916667</v>
      </c>
      <c r="P1927" s="1" t="n">
        <v>44553.17778935185</v>
      </c>
      <c r="Q1927" t="n">
        <v>31661.0</v>
      </c>
      <c r="R1927" t="n">
        <v>593.0</v>
      </c>
      <c r="S1927" t="b">
        <v>0</v>
      </c>
      <c r="T1927" t="inlineStr">
        <is>
          <t>N/A</t>
        </is>
      </c>
      <c r="U1927" t="b">
        <v>0</v>
      </c>
      <c r="V1927" t="inlineStr">
        <is>
          <t>Hemanshi Deshlahara</t>
        </is>
      </c>
      <c r="W1927" s="1" t="n">
        <v>44553.17778935185</v>
      </c>
      <c r="X1927" t="n">
        <v>205.0</v>
      </c>
      <c r="Y1927" t="n">
        <v>0.0</v>
      </c>
      <c r="Z1927" t="n">
        <v>0.0</v>
      </c>
      <c r="AA1927" t="n">
        <v>0.0</v>
      </c>
      <c r="AB1927" t="n">
        <v>0.0</v>
      </c>
      <c r="AC1927" t="n">
        <v>0.0</v>
      </c>
      <c r="AD1927" t="n">
        <v>168.0</v>
      </c>
      <c r="AE1927" t="n">
        <v>144.0</v>
      </c>
      <c r="AF1927" t="n">
        <v>0.0</v>
      </c>
      <c r="AG1927" t="n">
        <v>8.0</v>
      </c>
      <c r="AH1927" t="inlineStr">
        <is>
          <t>N/A</t>
        </is>
      </c>
      <c r="AI1927" t="inlineStr">
        <is>
          <t>N/A</t>
        </is>
      </c>
      <c r="AJ1927" t="inlineStr">
        <is>
          <t>N/A</t>
        </is>
      </c>
      <c r="AK1927" t="inlineStr">
        <is>
          <t>N/A</t>
        </is>
      </c>
      <c r="AL1927" t="inlineStr">
        <is>
          <t>N/A</t>
        </is>
      </c>
      <c r="AM1927" t="inlineStr">
        <is>
          <t>N/A</t>
        </is>
      </c>
      <c r="AN1927" t="inlineStr">
        <is>
          <t>N/A</t>
        </is>
      </c>
      <c r="AO1927" t="inlineStr">
        <is>
          <t>N/A</t>
        </is>
      </c>
      <c r="AP1927" t="inlineStr">
        <is>
          <t>N/A</t>
        </is>
      </c>
      <c r="AQ1927" t="inlineStr">
        <is>
          <t>N/A</t>
        </is>
      </c>
      <c r="AR1927" t="inlineStr">
        <is>
          <t>N/A</t>
        </is>
      </c>
      <c r="AS1927" t="inlineStr">
        <is>
          <t>N/A</t>
        </is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WI211275643</t>
        </is>
      </c>
      <c r="B1928" t="inlineStr">
        <is>
          <t>DATA_VALIDATION</t>
        </is>
      </c>
      <c r="C1928" t="inlineStr">
        <is>
          <t>201130012997</t>
        </is>
      </c>
      <c r="D1928" t="inlineStr">
        <is>
          <t>Folder</t>
        </is>
      </c>
      <c r="E1928" s="2">
        <f>HYPERLINK("capsilon://?command=openfolder&amp;siteaddress=FAM.docvelocity-na8.net&amp;folderid=FX6A159E4C-D5FA-7EDC-A813-4196BF115BF1","FX211211489")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MI2112789726</t>
        </is>
      </c>
      <c r="J1928" t="n">
        <v>332.0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44552.805439814816</v>
      </c>
      <c r="P1928" s="1" t="n">
        <v>44553.167546296296</v>
      </c>
      <c r="Q1928" t="n">
        <v>28256.0</v>
      </c>
      <c r="R1928" t="n">
        <v>3030.0</v>
      </c>
      <c r="S1928" t="b">
        <v>0</v>
      </c>
      <c r="T1928" t="inlineStr">
        <is>
          <t>N/A</t>
        </is>
      </c>
      <c r="U1928" t="b">
        <v>1</v>
      </c>
      <c r="V1928" t="inlineStr">
        <is>
          <t>Karnal Akhare</t>
        </is>
      </c>
      <c r="W1928" s="1" t="n">
        <v>44553.15083333333</v>
      </c>
      <c r="X1928" t="n">
        <v>1518.0</v>
      </c>
      <c r="Y1928" t="n">
        <v>269.0</v>
      </c>
      <c r="Z1928" t="n">
        <v>0.0</v>
      </c>
      <c r="AA1928" t="n">
        <v>269.0</v>
      </c>
      <c r="AB1928" t="n">
        <v>54.0</v>
      </c>
      <c r="AC1928" t="n">
        <v>141.0</v>
      </c>
      <c r="AD1928" t="n">
        <v>63.0</v>
      </c>
      <c r="AE1928" t="n">
        <v>0.0</v>
      </c>
      <c r="AF1928" t="n">
        <v>0.0</v>
      </c>
      <c r="AG1928" t="n">
        <v>0.0</v>
      </c>
      <c r="AH1928" t="inlineStr">
        <is>
          <t>Ashish Sutar</t>
        </is>
      </c>
      <c r="AI1928" s="1" t="n">
        <v>44553.167546296296</v>
      </c>
      <c r="AJ1928" t="n">
        <v>1259.0</v>
      </c>
      <c r="AK1928" t="n">
        <v>4.0</v>
      </c>
      <c r="AL1928" t="n">
        <v>0.0</v>
      </c>
      <c r="AM1928" t="n">
        <v>4.0</v>
      </c>
      <c r="AN1928" t="n">
        <v>54.0</v>
      </c>
      <c r="AO1928" t="n">
        <v>4.0</v>
      </c>
      <c r="AP1928" t="n">
        <v>59.0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WI211275657</t>
        </is>
      </c>
      <c r="B1929" t="inlineStr">
        <is>
          <t>DATA_VALIDATION</t>
        </is>
      </c>
      <c r="C1929" t="inlineStr">
        <is>
          <t>201330004347</t>
        </is>
      </c>
      <c r="D1929" t="inlineStr">
        <is>
          <t>Folder</t>
        </is>
      </c>
      <c r="E1929" s="2">
        <f>HYPERLINK("capsilon://?command=openfolder&amp;siteaddress=FAM.docvelocity-na8.net&amp;folderid=FX2E911AC0-BAD2-5C7B-4482-A5E31F86A02C","FX211211654")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MI2112798191</t>
        </is>
      </c>
      <c r="J1929" t="n">
        <v>107.0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44552.807800925926</v>
      </c>
      <c r="P1929" s="1" t="n">
        <v>44553.15513888889</v>
      </c>
      <c r="Q1929" t="n">
        <v>29668.0</v>
      </c>
      <c r="R1929" t="n">
        <v>342.0</v>
      </c>
      <c r="S1929" t="b">
        <v>0</v>
      </c>
      <c r="T1929" t="inlineStr">
        <is>
          <t>N/A</t>
        </is>
      </c>
      <c r="U1929" t="b">
        <v>0</v>
      </c>
      <c r="V1929" t="inlineStr">
        <is>
          <t>Karnal Akhare</t>
        </is>
      </c>
      <c r="W1929" s="1" t="n">
        <v>44553.15513888889</v>
      </c>
      <c r="X1929" t="n">
        <v>342.0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107.0</v>
      </c>
      <c r="AE1929" t="n">
        <v>95.0</v>
      </c>
      <c r="AF1929" t="n">
        <v>0.0</v>
      </c>
      <c r="AG1929" t="n">
        <v>5.0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WI211275664</t>
        </is>
      </c>
      <c r="B1930" t="inlineStr">
        <is>
          <t>DATA_VALIDATION</t>
        </is>
      </c>
      <c r="C1930" t="inlineStr">
        <is>
          <t>201338000088</t>
        </is>
      </c>
      <c r="D1930" t="inlineStr">
        <is>
          <t>Folder</t>
        </is>
      </c>
      <c r="E1930" s="2">
        <f>HYPERLINK("capsilon://?command=openfolder&amp;siteaddress=FAM.docvelocity-na8.net&amp;folderid=FX7CC25A0D-5883-274D-D9AF-A73C0CEBE2C2","FX211211188")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MI2112795498</t>
        </is>
      </c>
      <c r="J1930" t="n">
        <v>175.0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44552.80898148148</v>
      </c>
      <c r="P1930" s="1" t="n">
        <v>44553.174733796295</v>
      </c>
      <c r="Q1930" t="n">
        <v>28430.0</v>
      </c>
      <c r="R1930" t="n">
        <v>3171.0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Suraj Toradmal</t>
        </is>
      </c>
      <c r="W1930" s="1" t="n">
        <v>44552.86444444444</v>
      </c>
      <c r="X1930" t="n">
        <v>2550.0</v>
      </c>
      <c r="Y1930" t="n">
        <v>141.0</v>
      </c>
      <c r="Z1930" t="n">
        <v>0.0</v>
      </c>
      <c r="AA1930" t="n">
        <v>141.0</v>
      </c>
      <c r="AB1930" t="n">
        <v>21.0</v>
      </c>
      <c r="AC1930" t="n">
        <v>54.0</v>
      </c>
      <c r="AD1930" t="n">
        <v>34.0</v>
      </c>
      <c r="AE1930" t="n">
        <v>0.0</v>
      </c>
      <c r="AF1930" t="n">
        <v>0.0</v>
      </c>
      <c r="AG1930" t="n">
        <v>0.0</v>
      </c>
      <c r="AH1930" t="inlineStr">
        <is>
          <t>Ashish Sutar</t>
        </is>
      </c>
      <c r="AI1930" s="1" t="n">
        <v>44553.174733796295</v>
      </c>
      <c r="AJ1930" t="n">
        <v>621.0</v>
      </c>
      <c r="AK1930" t="n">
        <v>4.0</v>
      </c>
      <c r="AL1930" t="n">
        <v>0.0</v>
      </c>
      <c r="AM1930" t="n">
        <v>4.0</v>
      </c>
      <c r="AN1930" t="n">
        <v>21.0</v>
      </c>
      <c r="AO1930" t="n">
        <v>5.0</v>
      </c>
      <c r="AP1930" t="n">
        <v>30.0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WI211275690</t>
        </is>
      </c>
      <c r="B1931" t="inlineStr">
        <is>
          <t>DATA_VALIDATION</t>
        </is>
      </c>
      <c r="C1931" t="inlineStr">
        <is>
          <t>201100014385</t>
        </is>
      </c>
      <c r="D1931" t="inlineStr">
        <is>
          <t>Folder</t>
        </is>
      </c>
      <c r="E1931" s="2">
        <f>HYPERLINK("capsilon://?command=openfolder&amp;siteaddress=FAM.docvelocity-na8.net&amp;folderid=FX920F4532-CB32-3471-B415-2A1706874494","FX211211360")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MI2112798935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44552.817511574074</v>
      </c>
      <c r="P1931" s="1" t="n">
        <v>44553.18038194445</v>
      </c>
      <c r="Q1931" t="n">
        <v>30481.0</v>
      </c>
      <c r="R1931" t="n">
        <v>871.0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44553.15586805555</v>
      </c>
      <c r="X1931" t="n">
        <v>364.0</v>
      </c>
      <c r="Y1931" t="n">
        <v>51.0</v>
      </c>
      <c r="Z1931" t="n">
        <v>0.0</v>
      </c>
      <c r="AA1931" t="n">
        <v>51.0</v>
      </c>
      <c r="AB1931" t="n">
        <v>0.0</v>
      </c>
      <c r="AC1931" t="n">
        <v>36.0</v>
      </c>
      <c r="AD1931" t="n">
        <v>-19.0</v>
      </c>
      <c r="AE1931" t="n">
        <v>0.0</v>
      </c>
      <c r="AF1931" t="n">
        <v>0.0</v>
      </c>
      <c r="AG1931" t="n">
        <v>0.0</v>
      </c>
      <c r="AH1931" t="inlineStr">
        <is>
          <t>Ashish Sutar</t>
        </is>
      </c>
      <c r="AI1931" s="1" t="n">
        <v>44553.18038194445</v>
      </c>
      <c r="AJ1931" t="n">
        <v>487.0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-19.0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WI211275699</t>
        </is>
      </c>
      <c r="B1932" t="inlineStr">
        <is>
          <t>DATA_VALIDATION</t>
        </is>
      </c>
      <c r="C1932" t="inlineStr">
        <is>
          <t>201100014385</t>
        </is>
      </c>
      <c r="D1932" t="inlineStr">
        <is>
          <t>Folder</t>
        </is>
      </c>
      <c r="E1932" s="2">
        <f>HYPERLINK("capsilon://?command=openfolder&amp;siteaddress=FAM.docvelocity-na8.net&amp;folderid=FX920F4532-CB32-3471-B415-2A1706874494","FX211211360")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MI2112798993</t>
        </is>
      </c>
      <c r="J1932" t="n">
        <v>103.0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44552.818819444445</v>
      </c>
      <c r="P1932" s="1" t="n">
        <v>44553.18571759259</v>
      </c>
      <c r="Q1932" t="n">
        <v>31124.0</v>
      </c>
      <c r="R1932" t="n">
        <v>576.0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Supriya Khape</t>
        </is>
      </c>
      <c r="W1932" s="1" t="n">
        <v>44553.1571412037</v>
      </c>
      <c r="X1932" t="n">
        <v>420.0</v>
      </c>
      <c r="Y1932" t="n">
        <v>59.0</v>
      </c>
      <c r="Z1932" t="n">
        <v>0.0</v>
      </c>
      <c r="AA1932" t="n">
        <v>59.0</v>
      </c>
      <c r="AB1932" t="n">
        <v>0.0</v>
      </c>
      <c r="AC1932" t="n">
        <v>6.0</v>
      </c>
      <c r="AD1932" t="n">
        <v>44.0</v>
      </c>
      <c r="AE1932" t="n">
        <v>0.0</v>
      </c>
      <c r="AF1932" t="n">
        <v>0.0</v>
      </c>
      <c r="AG1932" t="n">
        <v>0.0</v>
      </c>
      <c r="AH1932" t="inlineStr">
        <is>
          <t>Poonam Patil</t>
        </is>
      </c>
      <c r="AI1932" s="1" t="n">
        <v>44553.18571759259</v>
      </c>
      <c r="AJ1932" t="n">
        <v>151.0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44.0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WI211275702</t>
        </is>
      </c>
      <c r="B1933" t="inlineStr">
        <is>
          <t>DATA_VALIDATION</t>
        </is>
      </c>
      <c r="C1933" t="inlineStr">
        <is>
          <t>201100014385</t>
        </is>
      </c>
      <c r="D1933" t="inlineStr">
        <is>
          <t>Folder</t>
        </is>
      </c>
      <c r="E1933" s="2">
        <f>HYPERLINK("capsilon://?command=openfolder&amp;siteaddress=FAM.docvelocity-na8.net&amp;folderid=FX920F4532-CB32-3471-B415-2A1706874494","FX211211360")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MI2112799052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44552.81949074074</v>
      </c>
      <c r="P1933" s="1" t="n">
        <v>44553.189363425925</v>
      </c>
      <c r="Q1933" t="n">
        <v>31537.0</v>
      </c>
      <c r="R1933" t="n">
        <v>420.0</v>
      </c>
      <c r="S1933" t="b">
        <v>0</v>
      </c>
      <c r="T1933" t="inlineStr">
        <is>
          <t>N/A</t>
        </is>
      </c>
      <c r="U1933" t="b">
        <v>0</v>
      </c>
      <c r="V1933" t="inlineStr">
        <is>
          <t>Nisha Verma</t>
        </is>
      </c>
      <c r="W1933" s="1" t="n">
        <v>44553.157164351855</v>
      </c>
      <c r="X1933" t="n">
        <v>90.0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4.0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Ashish Sutar</t>
        </is>
      </c>
      <c r="AI1933" s="1" t="n">
        <v>44553.189363425925</v>
      </c>
      <c r="AJ1933" t="n">
        <v>315.0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0.0</v>
      </c>
      <c r="AP1933" t="n">
        <v>6.0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WI211275711</t>
        </is>
      </c>
      <c r="B1934" t="inlineStr">
        <is>
          <t>DATA_VALIDATION</t>
        </is>
      </c>
      <c r="C1934" t="inlineStr">
        <is>
          <t>201100014385</t>
        </is>
      </c>
      <c r="D1934" t="inlineStr">
        <is>
          <t>Folder</t>
        </is>
      </c>
      <c r="E1934" s="2">
        <f>HYPERLINK("capsilon://?command=openfolder&amp;siteaddress=FAM.docvelocity-na8.net&amp;folderid=FX920F4532-CB32-3471-B415-2A1706874494","FX211211360")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MI2112799079</t>
        </is>
      </c>
      <c r="J1934" t="n">
        <v>28.0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44552.82034722222</v>
      </c>
      <c r="P1934" s="1" t="n">
        <v>44553.18667824074</v>
      </c>
      <c r="Q1934" t="n">
        <v>31411.0</v>
      </c>
      <c r="R1934" t="n">
        <v>240.0</v>
      </c>
      <c r="S1934" t="b">
        <v>0</v>
      </c>
      <c r="T1934" t="inlineStr">
        <is>
          <t>N/A</t>
        </is>
      </c>
      <c r="U1934" t="b">
        <v>0</v>
      </c>
      <c r="V1934" t="inlineStr">
        <is>
          <t>Supriya Khape</t>
        </is>
      </c>
      <c r="W1934" s="1" t="n">
        <v>44553.15891203703</v>
      </c>
      <c r="X1934" t="n">
        <v>153.0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4.0</v>
      </c>
      <c r="AD1934" t="n">
        <v>7.0</v>
      </c>
      <c r="AE1934" t="n">
        <v>0.0</v>
      </c>
      <c r="AF1934" t="n">
        <v>0.0</v>
      </c>
      <c r="AG1934" t="n">
        <v>0.0</v>
      </c>
      <c r="AH1934" t="inlineStr">
        <is>
          <t>Poonam Patil</t>
        </is>
      </c>
      <c r="AI1934" s="1" t="n">
        <v>44553.18667824074</v>
      </c>
      <c r="AJ1934" t="n">
        <v>82.0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7.0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WI21127577</t>
        </is>
      </c>
      <c r="B1935" t="inlineStr">
        <is>
          <t>DATA_VALIDATION</t>
        </is>
      </c>
      <c r="C1935" t="inlineStr">
        <is>
          <t>201300019798</t>
        </is>
      </c>
      <c r="D1935" t="inlineStr">
        <is>
          <t>Folder</t>
        </is>
      </c>
      <c r="E1935" s="2">
        <f>HYPERLINK("capsilon://?command=openfolder&amp;siteaddress=FAM.docvelocity-na8.net&amp;folderid=FX3FD72418-23C2-9F41-A3AD-55FD6FF17482","FX21119710")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MI211282219</t>
        </is>
      </c>
      <c r="J1935" t="n">
        <v>52.0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44532.592824074076</v>
      </c>
      <c r="P1935" s="1" t="n">
        <v>44532.74178240741</v>
      </c>
      <c r="Q1935" t="n">
        <v>12332.0</v>
      </c>
      <c r="R1935" t="n">
        <v>538.0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Sumit Jarhad</t>
        </is>
      </c>
      <c r="W1935" s="1" t="n">
        <v>44532.74178240741</v>
      </c>
      <c r="X1935" t="n">
        <v>372.0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52.0</v>
      </c>
      <c r="AE1935" t="n">
        <v>47.0</v>
      </c>
      <c r="AF1935" t="n">
        <v>0.0</v>
      </c>
      <c r="AG1935" t="n">
        <v>2.0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WI21127579</t>
        </is>
      </c>
      <c r="B1936" t="inlineStr">
        <is>
          <t>DATA_VALIDATION</t>
        </is>
      </c>
      <c r="C1936" t="inlineStr">
        <is>
          <t>201300019798</t>
        </is>
      </c>
      <c r="D1936" t="inlineStr">
        <is>
          <t>Folder</t>
        </is>
      </c>
      <c r="E1936" s="2">
        <f>HYPERLINK("capsilon://?command=openfolder&amp;siteaddress=FAM.docvelocity-na8.net&amp;folderid=FX3FD72418-23C2-9F41-A3AD-55FD6FF17482","FX21119710")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MI211282245</t>
        </is>
      </c>
      <c r="J1936" t="n">
        <v>32.0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44532.59295138889</v>
      </c>
      <c r="P1936" s="1" t="n">
        <v>44532.671168981484</v>
      </c>
      <c r="Q1936" t="n">
        <v>6386.0</v>
      </c>
      <c r="R1936" t="n">
        <v>372.0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Poonam Patil</t>
        </is>
      </c>
      <c r="W1936" s="1" t="n">
        <v>44532.647210648145</v>
      </c>
      <c r="X1936" t="n">
        <v>195.0</v>
      </c>
      <c r="Y1936" t="n">
        <v>46.0</v>
      </c>
      <c r="Z1936" t="n">
        <v>0.0</v>
      </c>
      <c r="AA1936" t="n">
        <v>46.0</v>
      </c>
      <c r="AB1936" t="n">
        <v>0.0</v>
      </c>
      <c r="AC1936" t="n">
        <v>34.0</v>
      </c>
      <c r="AD1936" t="n">
        <v>-14.0</v>
      </c>
      <c r="AE1936" t="n">
        <v>0.0</v>
      </c>
      <c r="AF1936" t="n">
        <v>0.0</v>
      </c>
      <c r="AG1936" t="n">
        <v>0.0</v>
      </c>
      <c r="AH1936" t="inlineStr">
        <is>
          <t>Vikash Suryakanth Parmar</t>
        </is>
      </c>
      <c r="AI1936" s="1" t="n">
        <v>44532.671168981484</v>
      </c>
      <c r="AJ1936" t="n">
        <v>177.0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1.0</v>
      </c>
      <c r="AP1936" t="n">
        <v>-15.0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WI211275841</t>
        </is>
      </c>
      <c r="B1937" t="inlineStr">
        <is>
          <t>DATA_VALIDATION</t>
        </is>
      </c>
      <c r="C1937" t="inlineStr">
        <is>
          <t>201348000236</t>
        </is>
      </c>
      <c r="D1937" t="inlineStr">
        <is>
          <t>Folder</t>
        </is>
      </c>
      <c r="E1937" s="2">
        <f>HYPERLINK("capsilon://?command=openfolder&amp;siteaddress=FAM.docvelocity-na8.net&amp;folderid=FX2F42D04A-431B-5FD0-B8DE-D5970CC13503","FX211210045")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MI2112799691</t>
        </is>
      </c>
      <c r="J1937" t="n">
        <v>173.0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44552.83321759259</v>
      </c>
      <c r="P1937" s="1" t="n">
        <v>44553.17986111111</v>
      </c>
      <c r="Q1937" t="n">
        <v>29582.0</v>
      </c>
      <c r="R1937" t="n">
        <v>368.0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Hemanshi Deshlahara</t>
        </is>
      </c>
      <c r="W1937" s="1" t="n">
        <v>44553.17986111111</v>
      </c>
      <c r="X1937" t="n">
        <v>178.0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173.0</v>
      </c>
      <c r="AE1937" t="n">
        <v>161.0</v>
      </c>
      <c r="AF1937" t="n">
        <v>0.0</v>
      </c>
      <c r="AG1937" t="n">
        <v>3.0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WI211275869</t>
        </is>
      </c>
      <c r="B1938" t="inlineStr">
        <is>
          <t>DATA_VALIDATION</t>
        </is>
      </c>
      <c r="C1938" t="inlineStr">
        <is>
          <t>201348000237</t>
        </is>
      </c>
      <c r="D1938" t="inlineStr">
        <is>
          <t>Folder</t>
        </is>
      </c>
      <c r="E1938" s="2">
        <f>HYPERLINK("capsilon://?command=openfolder&amp;siteaddress=FAM.docvelocity-na8.net&amp;folderid=FX5A4DDDBD-A48F-379F-3523-B3F89652807C","FX211210070")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MI2112800094</t>
        </is>
      </c>
      <c r="J1938" t="n">
        <v>60.0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1.0</v>
      </c>
      <c r="O1938" s="1" t="n">
        <v>44552.84130787037</v>
      </c>
      <c r="P1938" s="1" t="n">
        <v>44553.18547453704</v>
      </c>
      <c r="Q1938" t="n">
        <v>29330.0</v>
      </c>
      <c r="R1938" t="n">
        <v>406.0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Hemanshi Deshlahara</t>
        </is>
      </c>
      <c r="W1938" s="1" t="n">
        <v>44553.18547453704</v>
      </c>
      <c r="X1938" t="n">
        <v>266.0</v>
      </c>
      <c r="Y1938" t="n">
        <v>0.0</v>
      </c>
      <c r="Z1938" t="n">
        <v>0.0</v>
      </c>
      <c r="AA1938" t="n">
        <v>0.0</v>
      </c>
      <c r="AB1938" t="n">
        <v>0.0</v>
      </c>
      <c r="AC1938" t="n">
        <v>0.0</v>
      </c>
      <c r="AD1938" t="n">
        <v>60.0</v>
      </c>
      <c r="AE1938" t="n">
        <v>48.0</v>
      </c>
      <c r="AF1938" t="n">
        <v>0.0</v>
      </c>
      <c r="AG1938" t="n">
        <v>3.0</v>
      </c>
      <c r="AH1938" t="inlineStr">
        <is>
          <t>N/A</t>
        </is>
      </c>
      <c r="AI1938" t="inlineStr">
        <is>
          <t>N/A</t>
        </is>
      </c>
      <c r="AJ1938" t="inlineStr">
        <is>
          <t>N/A</t>
        </is>
      </c>
      <c r="AK1938" t="inlineStr">
        <is>
          <t>N/A</t>
        </is>
      </c>
      <c r="AL1938" t="inlineStr">
        <is>
          <t>N/A</t>
        </is>
      </c>
      <c r="AM1938" t="inlineStr">
        <is>
          <t>N/A</t>
        </is>
      </c>
      <c r="AN1938" t="inlineStr">
        <is>
          <t>N/A</t>
        </is>
      </c>
      <c r="AO1938" t="inlineStr">
        <is>
          <t>N/A</t>
        </is>
      </c>
      <c r="AP1938" t="inlineStr">
        <is>
          <t>N/A</t>
        </is>
      </c>
      <c r="AQ1938" t="inlineStr">
        <is>
          <t>N/A</t>
        </is>
      </c>
      <c r="AR1938" t="inlineStr">
        <is>
          <t>N/A</t>
        </is>
      </c>
      <c r="AS1938" t="inlineStr">
        <is>
          <t>N/A</t>
        </is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WI21127587</t>
        </is>
      </c>
      <c r="B1939" t="inlineStr">
        <is>
          <t>DATA_VALIDATION</t>
        </is>
      </c>
      <c r="C1939" t="inlineStr">
        <is>
          <t>201300019798</t>
        </is>
      </c>
      <c r="D1939" t="inlineStr">
        <is>
          <t>Folder</t>
        </is>
      </c>
      <c r="E1939" s="2">
        <f>HYPERLINK("capsilon://?command=openfolder&amp;siteaddress=FAM.docvelocity-na8.net&amp;folderid=FX3FD72418-23C2-9F41-A3AD-55FD6FF17482","FX21119710")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MI211282277</t>
        </is>
      </c>
      <c r="J1939" t="n">
        <v>32.0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44532.59390046296</v>
      </c>
      <c r="P1939" s="1" t="n">
        <v>44532.67460648148</v>
      </c>
      <c r="Q1939" t="n">
        <v>6227.0</v>
      </c>
      <c r="R1939" t="n">
        <v>746.0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Sanjay Kharade</t>
        </is>
      </c>
      <c r="W1939" s="1" t="n">
        <v>44532.65106481482</v>
      </c>
      <c r="X1939" t="n">
        <v>345.0</v>
      </c>
      <c r="Y1939" t="n">
        <v>55.0</v>
      </c>
      <c r="Z1939" t="n">
        <v>0.0</v>
      </c>
      <c r="AA1939" t="n">
        <v>55.0</v>
      </c>
      <c r="AB1939" t="n">
        <v>0.0</v>
      </c>
      <c r="AC1939" t="n">
        <v>44.0</v>
      </c>
      <c r="AD1939" t="n">
        <v>-23.0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44532.67460648148</v>
      </c>
      <c r="AJ1939" t="n">
        <v>52.0</v>
      </c>
      <c r="AK1939" t="n">
        <v>1.0</v>
      </c>
      <c r="AL1939" t="n">
        <v>0.0</v>
      </c>
      <c r="AM1939" t="n">
        <v>1.0</v>
      </c>
      <c r="AN1939" t="n">
        <v>0.0</v>
      </c>
      <c r="AO1939" t="n">
        <v>1.0</v>
      </c>
      <c r="AP1939" t="n">
        <v>-24.0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WI21127596</t>
        </is>
      </c>
      <c r="B1940" t="inlineStr">
        <is>
          <t>DATA_VALIDATION</t>
        </is>
      </c>
      <c r="C1940" t="inlineStr">
        <is>
          <t>201300019798</t>
        </is>
      </c>
      <c r="D1940" t="inlineStr">
        <is>
          <t>Folder</t>
        </is>
      </c>
      <c r="E1940" s="2">
        <f>HYPERLINK("capsilon://?command=openfolder&amp;siteaddress=FAM.docvelocity-na8.net&amp;folderid=FX3FD72418-23C2-9F41-A3AD-55FD6FF17482","FX21119710")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MI211282291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44532.59415509259</v>
      </c>
      <c r="P1940" s="1" t="n">
        <v>44532.67300925926</v>
      </c>
      <c r="Q1940" t="n">
        <v>6505.0</v>
      </c>
      <c r="R1940" t="n">
        <v>308.0</v>
      </c>
      <c r="S1940" t="b">
        <v>0</v>
      </c>
      <c r="T1940" t="inlineStr">
        <is>
          <t>N/A</t>
        </is>
      </c>
      <c r="U1940" t="b">
        <v>0</v>
      </c>
      <c r="V1940" t="inlineStr">
        <is>
          <t>Poonam Patil</t>
        </is>
      </c>
      <c r="W1940" s="1" t="n">
        <v>44532.64885416667</v>
      </c>
      <c r="X1940" t="n">
        <v>141.0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33.0</v>
      </c>
      <c r="AD1940" t="n">
        <v>-14.0</v>
      </c>
      <c r="AE1940" t="n">
        <v>0.0</v>
      </c>
      <c r="AF1940" t="n">
        <v>0.0</v>
      </c>
      <c r="AG1940" t="n">
        <v>0.0</v>
      </c>
      <c r="AH1940" t="inlineStr">
        <is>
          <t>Vikash Suryakanth Parmar</t>
        </is>
      </c>
      <c r="AI1940" s="1" t="n">
        <v>44532.67300925926</v>
      </c>
      <c r="AJ1940" t="n">
        <v>158.0</v>
      </c>
      <c r="AK1940" t="n">
        <v>1.0</v>
      </c>
      <c r="AL1940" t="n">
        <v>0.0</v>
      </c>
      <c r="AM1940" t="n">
        <v>1.0</v>
      </c>
      <c r="AN1940" t="n">
        <v>0.0</v>
      </c>
      <c r="AO1940" t="n">
        <v>1.0</v>
      </c>
      <c r="AP1940" t="n">
        <v>-15.0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WI211275979</t>
        </is>
      </c>
      <c r="B1941" t="inlineStr">
        <is>
          <t>DATA_VALIDATION</t>
        </is>
      </c>
      <c r="C1941" t="inlineStr">
        <is>
          <t>201330004321</t>
        </is>
      </c>
      <c r="D1941" t="inlineStr">
        <is>
          <t>Folder</t>
        </is>
      </c>
      <c r="E1941" s="2">
        <f>HYPERLINK("capsilon://?command=openfolder&amp;siteaddress=FAM.docvelocity-na8.net&amp;folderid=FXBF94D5A6-DBA8-1E51-0BD2-38F11318B788","FX211211094")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MI2112801814</t>
        </is>
      </c>
      <c r="J1941" t="n">
        <v>28.0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44552.89791666667</v>
      </c>
      <c r="P1941" s="1" t="n">
        <v>44553.18832175926</v>
      </c>
      <c r="Q1941" t="n">
        <v>24694.0</v>
      </c>
      <c r="R1941" t="n">
        <v>397.0</v>
      </c>
      <c r="S1941" t="b">
        <v>0</v>
      </c>
      <c r="T1941" t="inlineStr">
        <is>
          <t>N/A</t>
        </is>
      </c>
      <c r="U1941" t="b">
        <v>0</v>
      </c>
      <c r="V1941" t="inlineStr">
        <is>
          <t>Nisha Verma</t>
        </is>
      </c>
      <c r="W1941" s="1" t="n">
        <v>44553.16111111111</v>
      </c>
      <c r="X1941" t="n">
        <v>256.0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17.0</v>
      </c>
      <c r="AD1941" t="n">
        <v>7.0</v>
      </c>
      <c r="AE1941" t="n">
        <v>0.0</v>
      </c>
      <c r="AF1941" t="n">
        <v>0.0</v>
      </c>
      <c r="AG1941" t="n">
        <v>0.0</v>
      </c>
      <c r="AH1941" t="inlineStr">
        <is>
          <t>Poonam Patil</t>
        </is>
      </c>
      <c r="AI1941" s="1" t="n">
        <v>44553.18832175926</v>
      </c>
      <c r="AJ1941" t="n">
        <v>141.0</v>
      </c>
      <c r="AK1941" t="n">
        <v>2.0</v>
      </c>
      <c r="AL1941" t="n">
        <v>0.0</v>
      </c>
      <c r="AM1941" t="n">
        <v>2.0</v>
      </c>
      <c r="AN1941" t="n">
        <v>0.0</v>
      </c>
      <c r="AO1941" t="n">
        <v>1.0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WI211275980</t>
        </is>
      </c>
      <c r="B1942" t="inlineStr">
        <is>
          <t>DATA_VALIDATION</t>
        </is>
      </c>
      <c r="C1942" t="inlineStr">
        <is>
          <t>201330004321</t>
        </is>
      </c>
      <c r="D1942" t="inlineStr">
        <is>
          <t>Folder</t>
        </is>
      </c>
      <c r="E1942" s="2">
        <f>HYPERLINK("capsilon://?command=openfolder&amp;siteaddress=FAM.docvelocity-na8.net&amp;folderid=FXBF94D5A6-DBA8-1E51-0BD2-38F11318B788","FX211211094")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MI2112801866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44552.90109953703</v>
      </c>
      <c r="P1942" s="1" t="n">
        <v>44553.18929398148</v>
      </c>
      <c r="Q1942" t="n">
        <v>24639.0</v>
      </c>
      <c r="R1942" t="n">
        <v>261.0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Nisha Verma</t>
        </is>
      </c>
      <c r="W1942" s="1" t="n">
        <v>44553.16318287037</v>
      </c>
      <c r="X1942" t="n">
        <v>178.0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Poonam Patil</t>
        </is>
      </c>
      <c r="AI1942" s="1" t="n">
        <v>44553.18929398148</v>
      </c>
      <c r="AJ1942" t="n">
        <v>83.0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WI211275994</t>
        </is>
      </c>
      <c r="B1943" t="inlineStr">
        <is>
          <t>DATA_VALIDATION</t>
        </is>
      </c>
      <c r="C1943" t="inlineStr">
        <is>
          <t>201300020361</t>
        </is>
      </c>
      <c r="D1943" t="inlineStr">
        <is>
          <t>Folder</t>
        </is>
      </c>
      <c r="E1943" s="2">
        <f>HYPERLINK("capsilon://?command=openfolder&amp;siteaddress=FAM.docvelocity-na8.net&amp;folderid=FX709654FF-AFB4-7660-6994-0A90E7D01251","FX21128920")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MI2112802190</t>
        </is>
      </c>
      <c r="J1943" t="n">
        <v>28.0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44552.91532407407</v>
      </c>
      <c r="P1943" s="1" t="n">
        <v>44553.19049768519</v>
      </c>
      <c r="Q1943" t="n">
        <v>23375.0</v>
      </c>
      <c r="R1943" t="n">
        <v>400.0</v>
      </c>
      <c r="S1943" t="b">
        <v>0</v>
      </c>
      <c r="T1943" t="inlineStr">
        <is>
          <t>N/A</t>
        </is>
      </c>
      <c r="U1943" t="b">
        <v>0</v>
      </c>
      <c r="V1943" t="inlineStr">
        <is>
          <t>Nisha Verma</t>
        </is>
      </c>
      <c r="W1943" s="1" t="n">
        <v>44553.16663194444</v>
      </c>
      <c r="X1943" t="n">
        <v>297.0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19.0</v>
      </c>
      <c r="AD1943" t="n">
        <v>7.0</v>
      </c>
      <c r="AE1943" t="n">
        <v>0.0</v>
      </c>
      <c r="AF1943" t="n">
        <v>0.0</v>
      </c>
      <c r="AG1943" t="n">
        <v>0.0</v>
      </c>
      <c r="AH1943" t="inlineStr">
        <is>
          <t>Poonam Patil</t>
        </is>
      </c>
      <c r="AI1943" s="1" t="n">
        <v>44553.19049768519</v>
      </c>
      <c r="AJ1943" t="n">
        <v>103.0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6.0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WI211275997</t>
        </is>
      </c>
      <c r="B1944" t="inlineStr">
        <is>
          <t>DATA_VALIDATION</t>
        </is>
      </c>
      <c r="C1944" t="inlineStr">
        <is>
          <t>201300020361</t>
        </is>
      </c>
      <c r="D1944" t="inlineStr">
        <is>
          <t>Folder</t>
        </is>
      </c>
      <c r="E1944" s="2">
        <f>HYPERLINK("capsilon://?command=openfolder&amp;siteaddress=FAM.docvelocity-na8.net&amp;folderid=FX709654FF-AFB4-7660-6994-0A90E7D01251","FX21128920")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MI2112802192</t>
        </is>
      </c>
      <c r="J1944" t="n">
        <v>81.0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44552.91657407407</v>
      </c>
      <c r="P1944" s="1" t="n">
        <v>44553.19403935185</v>
      </c>
      <c r="Q1944" t="n">
        <v>23412.0</v>
      </c>
      <c r="R1944" t="n">
        <v>561.0</v>
      </c>
      <c r="S1944" t="b">
        <v>0</v>
      </c>
      <c r="T1944" t="inlineStr">
        <is>
          <t>N/A</t>
        </is>
      </c>
      <c r="U1944" t="b">
        <v>0</v>
      </c>
      <c r="V1944" t="inlineStr">
        <is>
          <t>Nisha Verma</t>
        </is>
      </c>
      <c r="W1944" s="1" t="n">
        <v>44553.16846064815</v>
      </c>
      <c r="X1944" t="n">
        <v>158.0</v>
      </c>
      <c r="Y1944" t="n">
        <v>49.0</v>
      </c>
      <c r="Z1944" t="n">
        <v>0.0</v>
      </c>
      <c r="AA1944" t="n">
        <v>49.0</v>
      </c>
      <c r="AB1944" t="n">
        <v>0.0</v>
      </c>
      <c r="AC1944" t="n">
        <v>19.0</v>
      </c>
      <c r="AD1944" t="n">
        <v>32.0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44553.19403935185</v>
      </c>
      <c r="AJ1944" t="n">
        <v>403.0</v>
      </c>
      <c r="AK1944" t="n">
        <v>2.0</v>
      </c>
      <c r="AL1944" t="n">
        <v>0.0</v>
      </c>
      <c r="AM1944" t="n">
        <v>2.0</v>
      </c>
      <c r="AN1944" t="n">
        <v>0.0</v>
      </c>
      <c r="AO1944" t="n">
        <v>2.0</v>
      </c>
      <c r="AP1944" t="n">
        <v>30.0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WI211276003</t>
        </is>
      </c>
      <c r="B1945" t="inlineStr">
        <is>
          <t>DATA_VALIDATION</t>
        </is>
      </c>
      <c r="C1945" t="inlineStr">
        <is>
          <t>201300020361</t>
        </is>
      </c>
      <c r="D1945" t="inlineStr">
        <is>
          <t>Folder</t>
        </is>
      </c>
      <c r="E1945" s="2">
        <f>HYPERLINK("capsilon://?command=openfolder&amp;siteaddress=FAM.docvelocity-na8.net&amp;folderid=FX709654FF-AFB4-7660-6994-0A90E7D01251","FX21128920")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MI2112802195</t>
        </is>
      </c>
      <c r="J1945" t="n">
        <v>88.0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44552.91986111111</v>
      </c>
      <c r="P1945" s="1" t="n">
        <v>44553.170324074075</v>
      </c>
      <c r="Q1945" t="n">
        <v>21480.0</v>
      </c>
      <c r="R1945" t="n">
        <v>160.0</v>
      </c>
      <c r="S1945" t="b">
        <v>0</v>
      </c>
      <c r="T1945" t="inlineStr">
        <is>
          <t>N/A</t>
        </is>
      </c>
      <c r="U1945" t="b">
        <v>0</v>
      </c>
      <c r="V1945" t="inlineStr">
        <is>
          <t>Nisha Verma</t>
        </is>
      </c>
      <c r="W1945" s="1" t="n">
        <v>44553.170324074075</v>
      </c>
      <c r="X1945" t="n">
        <v>160.0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88.0</v>
      </c>
      <c r="AE1945" t="n">
        <v>83.0</v>
      </c>
      <c r="AF1945" t="n">
        <v>0.0</v>
      </c>
      <c r="AG1945" t="n">
        <v>4.0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WI211276004</t>
        </is>
      </c>
      <c r="B1946" t="inlineStr">
        <is>
          <t>DATA_VALIDATION</t>
        </is>
      </c>
      <c r="C1946" t="inlineStr">
        <is>
          <t>201300020361</t>
        </is>
      </c>
      <c r="D1946" t="inlineStr">
        <is>
          <t>Folder</t>
        </is>
      </c>
      <c r="E1946" s="2">
        <f>HYPERLINK("capsilon://?command=openfolder&amp;siteaddress=FAM.docvelocity-na8.net&amp;folderid=FX709654FF-AFB4-7660-6994-0A90E7D01251","FX21128920")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MI2112802196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44552.920115740744</v>
      </c>
      <c r="P1946" s="1" t="n">
        <v>44553.19396990741</v>
      </c>
      <c r="Q1946" t="n">
        <v>22934.0</v>
      </c>
      <c r="R1946" t="n">
        <v>727.0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Supriya Khape</t>
        </is>
      </c>
      <c r="W1946" s="1" t="n">
        <v>44553.17506944444</v>
      </c>
      <c r="X1946" t="n">
        <v>428.0</v>
      </c>
      <c r="Y1946" t="n">
        <v>21.0</v>
      </c>
      <c r="Z1946" t="n">
        <v>0.0</v>
      </c>
      <c r="AA1946" t="n">
        <v>21.0</v>
      </c>
      <c r="AB1946" t="n">
        <v>0.0</v>
      </c>
      <c r="AC1946" t="n">
        <v>20.0</v>
      </c>
      <c r="AD1946" t="n">
        <v>7.0</v>
      </c>
      <c r="AE1946" t="n">
        <v>0.0</v>
      </c>
      <c r="AF1946" t="n">
        <v>0.0</v>
      </c>
      <c r="AG1946" t="n">
        <v>0.0</v>
      </c>
      <c r="AH1946" t="inlineStr">
        <is>
          <t>Poonam Patil</t>
        </is>
      </c>
      <c r="AI1946" s="1" t="n">
        <v>44553.19396990741</v>
      </c>
      <c r="AJ1946" t="n">
        <v>299.0</v>
      </c>
      <c r="AK1946" t="n">
        <v>1.0</v>
      </c>
      <c r="AL1946" t="n">
        <v>0.0</v>
      </c>
      <c r="AM1946" t="n">
        <v>1.0</v>
      </c>
      <c r="AN1946" t="n">
        <v>0.0</v>
      </c>
      <c r="AO1946" t="n">
        <v>1.0</v>
      </c>
      <c r="AP1946" t="n">
        <v>6.0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WI211276005</t>
        </is>
      </c>
      <c r="B1947" t="inlineStr">
        <is>
          <t>DATA_VALIDATION</t>
        </is>
      </c>
      <c r="C1947" t="inlineStr">
        <is>
          <t>201300020361</t>
        </is>
      </c>
      <c r="D1947" t="inlineStr">
        <is>
          <t>Folder</t>
        </is>
      </c>
      <c r="E1947" s="2">
        <f>HYPERLINK("capsilon://?command=openfolder&amp;siteaddress=FAM.docvelocity-na8.net&amp;folderid=FX709654FF-AFB4-7660-6994-0A90E7D01251","FX21128920")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MI2112802202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44552.92037037037</v>
      </c>
      <c r="P1947" s="1" t="n">
        <v>44553.1950462963</v>
      </c>
      <c r="Q1947" t="n">
        <v>23290.0</v>
      </c>
      <c r="R1947" t="n">
        <v>442.0</v>
      </c>
      <c r="S1947" t="b">
        <v>0</v>
      </c>
      <c r="T1947" t="inlineStr">
        <is>
          <t>N/A</t>
        </is>
      </c>
      <c r="U1947" t="b">
        <v>0</v>
      </c>
      <c r="V1947" t="inlineStr">
        <is>
          <t>Hemanshi Deshlahara</t>
        </is>
      </c>
      <c r="W1947" s="1" t="n">
        <v>44553.19053240741</v>
      </c>
      <c r="X1947" t="n">
        <v>285.0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19.0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Poonam Patil</t>
        </is>
      </c>
      <c r="AI1947" s="1" t="n">
        <v>44553.1950462963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WI211276006</t>
        </is>
      </c>
      <c r="B1948" t="inlineStr">
        <is>
          <t>DATA_VALIDATION</t>
        </is>
      </c>
      <c r="C1948" t="inlineStr">
        <is>
          <t>201300020361</t>
        </is>
      </c>
      <c r="D1948" t="inlineStr">
        <is>
          <t>Folder</t>
        </is>
      </c>
      <c r="E1948" s="2">
        <f>HYPERLINK("capsilon://?command=openfolder&amp;siteaddress=FAM.docvelocity-na8.net&amp;folderid=FX709654FF-AFB4-7660-6994-0A90E7D01251","FX21128920")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MI2112802209</t>
        </is>
      </c>
      <c r="J1948" t="n">
        <v>81.0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44552.92157407408</v>
      </c>
      <c r="P1948" s="1" t="n">
        <v>44553.196550925924</v>
      </c>
      <c r="Q1948" t="n">
        <v>23204.0</v>
      </c>
      <c r="R1948" t="n">
        <v>554.0</v>
      </c>
      <c r="S1948" t="b">
        <v>0</v>
      </c>
      <c r="T1948" t="inlineStr">
        <is>
          <t>N/A</t>
        </is>
      </c>
      <c r="U1948" t="b">
        <v>0</v>
      </c>
      <c r="V1948" t="inlineStr">
        <is>
          <t>Raman Vaidya</t>
        </is>
      </c>
      <c r="W1948" s="1" t="n">
        <v>44553.194016203706</v>
      </c>
      <c r="X1948" t="n">
        <v>338.0</v>
      </c>
      <c r="Y1948" t="n">
        <v>49.0</v>
      </c>
      <c r="Z1948" t="n">
        <v>0.0</v>
      </c>
      <c r="AA1948" t="n">
        <v>49.0</v>
      </c>
      <c r="AB1948" t="n">
        <v>0.0</v>
      </c>
      <c r="AC1948" t="n">
        <v>25.0</v>
      </c>
      <c r="AD1948" t="n">
        <v>32.0</v>
      </c>
      <c r="AE1948" t="n">
        <v>0.0</v>
      </c>
      <c r="AF1948" t="n">
        <v>0.0</v>
      </c>
      <c r="AG1948" t="n">
        <v>0.0</v>
      </c>
      <c r="AH1948" t="inlineStr">
        <is>
          <t>Ashish Sutar</t>
        </is>
      </c>
      <c r="AI1948" s="1" t="n">
        <v>44553.196550925924</v>
      </c>
      <c r="AJ1948" t="n">
        <v>216.0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32.0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WI211276007</t>
        </is>
      </c>
      <c r="B1949" t="inlineStr">
        <is>
          <t>DATA_VALIDATION</t>
        </is>
      </c>
      <c r="C1949" t="inlineStr">
        <is>
          <t>201300020361</t>
        </is>
      </c>
      <c r="D1949" t="inlineStr">
        <is>
          <t>Folder</t>
        </is>
      </c>
      <c r="E1949" s="2">
        <f>HYPERLINK("capsilon://?command=openfolder&amp;siteaddress=FAM.docvelocity-na8.net&amp;folderid=FX709654FF-AFB4-7660-6994-0A90E7D01251","FX21128920")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MI2112802214</t>
        </is>
      </c>
      <c r="J1949" t="n">
        <v>81.0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44552.9228125</v>
      </c>
      <c r="P1949" s="1" t="n">
        <v>44553.196226851855</v>
      </c>
      <c r="Q1949" t="n">
        <v>23383.0</v>
      </c>
      <c r="R1949" t="n">
        <v>240.0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Hemanshi Deshlahara</t>
        </is>
      </c>
      <c r="W1949" s="1" t="n">
        <v>44553.192141203705</v>
      </c>
      <c r="X1949" t="n">
        <v>138.0</v>
      </c>
      <c r="Y1949" t="n">
        <v>49.0</v>
      </c>
      <c r="Z1949" t="n">
        <v>0.0</v>
      </c>
      <c r="AA1949" t="n">
        <v>49.0</v>
      </c>
      <c r="AB1949" t="n">
        <v>0.0</v>
      </c>
      <c r="AC1949" t="n">
        <v>20.0</v>
      </c>
      <c r="AD1949" t="n">
        <v>32.0</v>
      </c>
      <c r="AE1949" t="n">
        <v>0.0</v>
      </c>
      <c r="AF1949" t="n">
        <v>0.0</v>
      </c>
      <c r="AG1949" t="n">
        <v>0.0</v>
      </c>
      <c r="AH1949" t="inlineStr">
        <is>
          <t>Poonam Patil</t>
        </is>
      </c>
      <c r="AI1949" s="1" t="n">
        <v>44553.196226851855</v>
      </c>
      <c r="AJ1949" t="n">
        <v>102.0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32.0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WI211276014</t>
        </is>
      </c>
      <c r="B1950" t="inlineStr">
        <is>
          <t>DATA_VALIDATION</t>
        </is>
      </c>
      <c r="C1950" t="inlineStr">
        <is>
          <t>201300020361</t>
        </is>
      </c>
      <c r="D1950" t="inlineStr">
        <is>
          <t>Folder</t>
        </is>
      </c>
      <c r="E1950" s="2">
        <f>HYPERLINK("capsilon://?command=openfolder&amp;siteaddress=FAM.docvelocity-na8.net&amp;folderid=FX709654FF-AFB4-7660-6994-0A90E7D01251","FX21128920")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MI2112802218</t>
        </is>
      </c>
      <c r="J1950" t="n">
        <v>88.0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44552.92596064815</v>
      </c>
      <c r="P1950" s="1" t="n">
        <v>44553.19318287037</v>
      </c>
      <c r="Q1950" t="n">
        <v>23000.0</v>
      </c>
      <c r="R1950" t="n">
        <v>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Hemanshi Deshlahara</t>
        </is>
      </c>
      <c r="W1950" s="1" t="n">
        <v>44553.19318287037</v>
      </c>
      <c r="X1950" t="n">
        <v>88.0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88.0</v>
      </c>
      <c r="AE1950" t="n">
        <v>83.0</v>
      </c>
      <c r="AF1950" t="n">
        <v>0.0</v>
      </c>
      <c r="AG1950" t="n">
        <v>4.0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WI211276040</t>
        </is>
      </c>
      <c r="B1951" t="inlineStr">
        <is>
          <t>DATA_VALIDATION</t>
        </is>
      </c>
      <c r="C1951" t="inlineStr">
        <is>
          <t>201300020361</t>
        </is>
      </c>
      <c r="D1951" t="inlineStr">
        <is>
          <t>Folder</t>
        </is>
      </c>
      <c r="E1951" s="2">
        <f>HYPERLINK("capsilon://?command=openfolder&amp;siteaddress=FAM.docvelocity-na8.net&amp;folderid=FX709654FF-AFB4-7660-6994-0A90E7D01251","FX21128920")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MI2112802224</t>
        </is>
      </c>
      <c r="J1951" t="n">
        <v>88.0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44552.92915509259</v>
      </c>
      <c r="P1951" s="1" t="n">
        <v>44553.19466435185</v>
      </c>
      <c r="Q1951" t="n">
        <v>22813.0</v>
      </c>
      <c r="R1951" t="n">
        <v>127.0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Hemanshi Deshlahara</t>
        </is>
      </c>
      <c r="W1951" s="1" t="n">
        <v>44553.19466435185</v>
      </c>
      <c r="X1951" t="n">
        <v>127.0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88.0</v>
      </c>
      <c r="AE1951" t="n">
        <v>83.0</v>
      </c>
      <c r="AF1951" t="n">
        <v>0.0</v>
      </c>
      <c r="AG1951" t="n">
        <v>4.0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WI211276044</t>
        </is>
      </c>
      <c r="B1952" t="inlineStr">
        <is>
          <t>DATA_VALIDATION</t>
        </is>
      </c>
      <c r="C1952" t="inlineStr">
        <is>
          <t>201300020361</t>
        </is>
      </c>
      <c r="D1952" t="inlineStr">
        <is>
          <t>Folder</t>
        </is>
      </c>
      <c r="E1952" s="2">
        <f>HYPERLINK("capsilon://?command=openfolder&amp;siteaddress=FAM.docvelocity-na8.net&amp;folderid=FX709654FF-AFB4-7660-6994-0A90E7D01251","FX21128920")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MI2112802226</t>
        </is>
      </c>
      <c r="J1952" t="n">
        <v>81.0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44552.93038194445</v>
      </c>
      <c r="P1952" s="1" t="n">
        <v>44553.221296296295</v>
      </c>
      <c r="Q1952" t="n">
        <v>24744.0</v>
      </c>
      <c r="R1952" t="n">
        <v>391.0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Raman Vaidya</t>
        </is>
      </c>
      <c r="W1952" s="1" t="n">
        <v>44553.197384259256</v>
      </c>
      <c r="X1952" t="n">
        <v>290.0</v>
      </c>
      <c r="Y1952" t="n">
        <v>49.0</v>
      </c>
      <c r="Z1952" t="n">
        <v>0.0</v>
      </c>
      <c r="AA1952" t="n">
        <v>49.0</v>
      </c>
      <c r="AB1952" t="n">
        <v>0.0</v>
      </c>
      <c r="AC1952" t="n">
        <v>23.0</v>
      </c>
      <c r="AD1952" t="n">
        <v>32.0</v>
      </c>
      <c r="AE1952" t="n">
        <v>0.0</v>
      </c>
      <c r="AF1952" t="n">
        <v>0.0</v>
      </c>
      <c r="AG1952" t="n">
        <v>0.0</v>
      </c>
      <c r="AH1952" t="inlineStr">
        <is>
          <t>Poonam Patil</t>
        </is>
      </c>
      <c r="AI1952" s="1" t="n">
        <v>44553.221296296295</v>
      </c>
      <c r="AJ1952" t="n">
        <v>101.0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32.0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WI211276051</t>
        </is>
      </c>
      <c r="B1953" t="inlineStr">
        <is>
          <t>DATA_VALIDATION</t>
        </is>
      </c>
      <c r="C1953" t="inlineStr">
        <is>
          <t>201300020361</t>
        </is>
      </c>
      <c r="D1953" t="inlineStr">
        <is>
          <t>Folder</t>
        </is>
      </c>
      <c r="E1953" s="2">
        <f>HYPERLINK("capsilon://?command=openfolder&amp;siteaddress=FAM.docvelocity-na8.net&amp;folderid=FX709654FF-AFB4-7660-6994-0A90E7D01251","FX21128920")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MI2112802234</t>
        </is>
      </c>
      <c r="J1953" t="n">
        <v>88.0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44552.933541666665</v>
      </c>
      <c r="P1953" s="1" t="n">
        <v>44553.19594907408</v>
      </c>
      <c r="Q1953" t="n">
        <v>22594.0</v>
      </c>
      <c r="R1953" t="n">
        <v>78.0</v>
      </c>
      <c r="S1953" t="b">
        <v>0</v>
      </c>
      <c r="T1953" t="inlineStr">
        <is>
          <t>N/A</t>
        </is>
      </c>
      <c r="U1953" t="b">
        <v>0</v>
      </c>
      <c r="V1953" t="inlineStr">
        <is>
          <t>Hemanshi Deshlahara</t>
        </is>
      </c>
      <c r="W1953" s="1" t="n">
        <v>44553.19594907408</v>
      </c>
      <c r="X1953" t="n">
        <v>78.0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88.0</v>
      </c>
      <c r="AE1953" t="n">
        <v>83.0</v>
      </c>
      <c r="AF1953" t="n">
        <v>0.0</v>
      </c>
      <c r="AG1953" t="n">
        <v>4.0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WI211276054</t>
        </is>
      </c>
      <c r="B1954" t="inlineStr">
        <is>
          <t>DATA_VALIDATION</t>
        </is>
      </c>
      <c r="C1954" t="inlineStr">
        <is>
          <t>201300020361</t>
        </is>
      </c>
      <c r="D1954" t="inlineStr">
        <is>
          <t>Folder</t>
        </is>
      </c>
      <c r="E1954" s="2">
        <f>HYPERLINK("capsilon://?command=openfolder&amp;siteaddress=FAM.docvelocity-na8.net&amp;folderid=FX709654FF-AFB4-7660-6994-0A90E7D01251","FX21128920")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MI2112802239</t>
        </is>
      </c>
      <c r="J1954" t="n">
        <v>81.0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44552.93478009259</v>
      </c>
      <c r="P1954" s="1" t="n">
        <v>44553.25917824074</v>
      </c>
      <c r="Q1954" t="n">
        <v>27595.0</v>
      </c>
      <c r="R1954" t="n">
        <v>433.0</v>
      </c>
      <c r="S1954" t="b">
        <v>0</v>
      </c>
      <c r="T1954" t="inlineStr">
        <is>
          <t>N/A</t>
        </is>
      </c>
      <c r="U1954" t="b">
        <v>0</v>
      </c>
      <c r="V1954" t="inlineStr">
        <is>
          <t>Hemanshi Deshlahara</t>
        </is>
      </c>
      <c r="W1954" s="1" t="n">
        <v>44553.19824074074</v>
      </c>
      <c r="X1954" t="n">
        <v>198.0</v>
      </c>
      <c r="Y1954" t="n">
        <v>49.0</v>
      </c>
      <c r="Z1954" t="n">
        <v>0.0</v>
      </c>
      <c r="AA1954" t="n">
        <v>49.0</v>
      </c>
      <c r="AB1954" t="n">
        <v>0.0</v>
      </c>
      <c r="AC1954" t="n">
        <v>20.0</v>
      </c>
      <c r="AD1954" t="n">
        <v>32.0</v>
      </c>
      <c r="AE1954" t="n">
        <v>0.0</v>
      </c>
      <c r="AF1954" t="n">
        <v>0.0</v>
      </c>
      <c r="AG1954" t="n">
        <v>0.0</v>
      </c>
      <c r="AH1954" t="inlineStr">
        <is>
          <t>Ashish Sutar</t>
        </is>
      </c>
      <c r="AI1954" s="1" t="n">
        <v>44553.25917824074</v>
      </c>
      <c r="AJ1954" t="n">
        <v>235.0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32.0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WI211276056</t>
        </is>
      </c>
      <c r="B1955" t="inlineStr">
        <is>
          <t>DATA_VALIDATION</t>
        </is>
      </c>
      <c r="C1955" t="inlineStr">
        <is>
          <t>201300020361</t>
        </is>
      </c>
      <c r="D1955" t="inlineStr">
        <is>
          <t>Folder</t>
        </is>
      </c>
      <c r="E1955" s="2">
        <f>HYPERLINK("capsilon://?command=openfolder&amp;siteaddress=FAM.docvelocity-na8.net&amp;folderid=FX709654FF-AFB4-7660-6994-0A90E7D01251","FX21128920")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MI2112802254</t>
        </is>
      </c>
      <c r="J1955" t="n">
        <v>88.0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44552.93788194445</v>
      </c>
      <c r="P1955" s="1" t="n">
        <v>44553.19938657407</v>
      </c>
      <c r="Q1955" t="n">
        <v>22521.0</v>
      </c>
      <c r="R1955" t="n">
        <v>73.0</v>
      </c>
      <c r="S1955" t="b">
        <v>0</v>
      </c>
      <c r="T1955" t="inlineStr">
        <is>
          <t>N/A</t>
        </is>
      </c>
      <c r="U1955" t="b">
        <v>0</v>
      </c>
      <c r="V1955" t="inlineStr">
        <is>
          <t>Hemanshi Deshlahara</t>
        </is>
      </c>
      <c r="W1955" s="1" t="n">
        <v>44553.19938657407</v>
      </c>
      <c r="X1955" t="n">
        <v>73.0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88.0</v>
      </c>
      <c r="AE1955" t="n">
        <v>83.0</v>
      </c>
      <c r="AF1955" t="n">
        <v>0.0</v>
      </c>
      <c r="AG1955" t="n">
        <v>4.0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WI211276057</t>
        </is>
      </c>
      <c r="B1956" t="inlineStr">
        <is>
          <t>DATA_VALIDATION</t>
        </is>
      </c>
      <c r="C1956" t="inlineStr">
        <is>
          <t>201100014379</t>
        </is>
      </c>
      <c r="D1956" t="inlineStr">
        <is>
          <t>Folder</t>
        </is>
      </c>
      <c r="E1956" s="2">
        <f>HYPERLINK("capsilon://?command=openfolder&amp;siteaddress=FAM.docvelocity-na8.net&amp;folderid=FXBE434971-92CA-823D-3471-226D6DDE8CE6","FX211210896")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MI2112802528</t>
        </is>
      </c>
      <c r="J1956" t="n">
        <v>28.0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44552.93814814815</v>
      </c>
      <c r="P1956" s="1" t="n">
        <v>44553.26195601852</v>
      </c>
      <c r="Q1956" t="n">
        <v>27609.0</v>
      </c>
      <c r="R1956" t="n">
        <v>368.0</v>
      </c>
      <c r="S1956" t="b">
        <v>0</v>
      </c>
      <c r="T1956" t="inlineStr">
        <is>
          <t>N/A</t>
        </is>
      </c>
      <c r="U1956" t="b">
        <v>0</v>
      </c>
      <c r="V1956" t="inlineStr">
        <is>
          <t>Hemanshi Deshlahara</t>
        </is>
      </c>
      <c r="W1956" s="1" t="n">
        <v>44553.200891203705</v>
      </c>
      <c r="X1956" t="n">
        <v>129.0</v>
      </c>
      <c r="Y1956" t="n">
        <v>21.0</v>
      </c>
      <c r="Z1956" t="n">
        <v>0.0</v>
      </c>
      <c r="AA1956" t="n">
        <v>21.0</v>
      </c>
      <c r="AB1956" t="n">
        <v>0.0</v>
      </c>
      <c r="AC1956" t="n">
        <v>10.0</v>
      </c>
      <c r="AD1956" t="n">
        <v>7.0</v>
      </c>
      <c r="AE1956" t="n">
        <v>0.0</v>
      </c>
      <c r="AF1956" t="n">
        <v>0.0</v>
      </c>
      <c r="AG1956" t="n">
        <v>0.0</v>
      </c>
      <c r="AH1956" t="inlineStr">
        <is>
          <t>Ashish Sutar</t>
        </is>
      </c>
      <c r="AI1956" s="1" t="n">
        <v>44553.26195601852</v>
      </c>
      <c r="AJ1956" t="n">
        <v>239.0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7.0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WI211276058</t>
        </is>
      </c>
      <c r="B1957" t="inlineStr">
        <is>
          <t>DATA_VALIDATION</t>
        </is>
      </c>
      <c r="C1957" t="inlineStr">
        <is>
          <t>201100014379</t>
        </is>
      </c>
      <c r="D1957" t="inlineStr">
        <is>
          <t>Folder</t>
        </is>
      </c>
      <c r="E1957" s="2">
        <f>HYPERLINK("capsilon://?command=openfolder&amp;siteaddress=FAM.docvelocity-na8.net&amp;folderid=FXBE434971-92CA-823D-3471-226D6DDE8CE6","FX211210896")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MI2112802531</t>
        </is>
      </c>
      <c r="J1957" t="n">
        <v>28.0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44552.9383912037</v>
      </c>
      <c r="P1957" s="1" t="n">
        <v>44553.26394675926</v>
      </c>
      <c r="Q1957" t="n">
        <v>27711.0</v>
      </c>
      <c r="R1957" t="n">
        <v>417.0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Hemanshi Deshlahara</t>
        </is>
      </c>
      <c r="W1957" s="1" t="n">
        <v>44553.202256944445</v>
      </c>
      <c r="X1957" t="n">
        <v>97.0</v>
      </c>
      <c r="Y1957" t="n">
        <v>21.0</v>
      </c>
      <c r="Z1957" t="n">
        <v>0.0</v>
      </c>
      <c r="AA1957" t="n">
        <v>21.0</v>
      </c>
      <c r="AB1957" t="n">
        <v>0.0</v>
      </c>
      <c r="AC1957" t="n">
        <v>8.0</v>
      </c>
      <c r="AD1957" t="n">
        <v>7.0</v>
      </c>
      <c r="AE1957" t="n">
        <v>0.0</v>
      </c>
      <c r="AF1957" t="n">
        <v>0.0</v>
      </c>
      <c r="AG1957" t="n">
        <v>0.0</v>
      </c>
      <c r="AH1957" t="inlineStr">
        <is>
          <t>Poonam Patil</t>
        </is>
      </c>
      <c r="AI1957" s="1" t="n">
        <v>44553.26394675926</v>
      </c>
      <c r="AJ1957" t="n">
        <v>320.0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7.0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WI211276059</t>
        </is>
      </c>
      <c r="B1958" t="inlineStr">
        <is>
          <t>DATA_VALIDATION</t>
        </is>
      </c>
      <c r="C1958" t="inlineStr">
        <is>
          <t>201100014379</t>
        </is>
      </c>
      <c r="D1958" t="inlineStr">
        <is>
          <t>Folder</t>
        </is>
      </c>
      <c r="E1958" s="2">
        <f>HYPERLINK("capsilon://?command=openfolder&amp;siteaddress=FAM.docvelocity-na8.net&amp;folderid=FXBE434971-92CA-823D-3471-226D6DDE8CE6","FX211210896")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MI2112802532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44552.93865740741</v>
      </c>
      <c r="P1958" s="1" t="n">
        <v>44553.263865740744</v>
      </c>
      <c r="Q1958" t="n">
        <v>27860.0</v>
      </c>
      <c r="R1958" t="n">
        <v>238.0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Hemanshi Deshlahara</t>
        </is>
      </c>
      <c r="W1958" s="1" t="n">
        <v>44553.20347222222</v>
      </c>
      <c r="X1958" t="n">
        <v>73.0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4.0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Ashish Sutar</t>
        </is>
      </c>
      <c r="AI1958" s="1" t="n">
        <v>44553.263865740744</v>
      </c>
      <c r="AJ1958" t="n">
        <v>165.0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WI211276060</t>
        </is>
      </c>
      <c r="B1959" t="inlineStr">
        <is>
          <t>DATA_VALIDATION</t>
        </is>
      </c>
      <c r="C1959" t="inlineStr">
        <is>
          <t>201100014379</t>
        </is>
      </c>
      <c r="D1959" t="inlineStr">
        <is>
          <t>Folder</t>
        </is>
      </c>
      <c r="E1959" s="2">
        <f>HYPERLINK("capsilon://?command=openfolder&amp;siteaddress=FAM.docvelocity-na8.net&amp;folderid=FXBE434971-92CA-823D-3471-226D6DDE8CE6","FX211210896")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MI2112802537</t>
        </is>
      </c>
      <c r="J1959" t="n">
        <v>28.0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44552.93890046296</v>
      </c>
      <c r="P1959" s="1" t="n">
        <v>44553.26548611111</v>
      </c>
      <c r="Q1959" t="n">
        <v>27931.0</v>
      </c>
      <c r="R1959" t="n">
        <v>286.0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Hemanshi Deshlahara</t>
        </is>
      </c>
      <c r="W1959" s="1" t="n">
        <v>44553.20518518519</v>
      </c>
      <c r="X1959" t="n">
        <v>147.0</v>
      </c>
      <c r="Y1959" t="n">
        <v>21.0</v>
      </c>
      <c r="Z1959" t="n">
        <v>0.0</v>
      </c>
      <c r="AA1959" t="n">
        <v>21.0</v>
      </c>
      <c r="AB1959" t="n">
        <v>0.0</v>
      </c>
      <c r="AC1959" t="n">
        <v>16.0</v>
      </c>
      <c r="AD1959" t="n">
        <v>7.0</v>
      </c>
      <c r="AE1959" t="n">
        <v>0.0</v>
      </c>
      <c r="AF1959" t="n">
        <v>0.0</v>
      </c>
      <c r="AG1959" t="n">
        <v>0.0</v>
      </c>
      <c r="AH1959" t="inlineStr">
        <is>
          <t>Ashish Sutar</t>
        </is>
      </c>
      <c r="AI1959" s="1" t="n">
        <v>44553.26548611111</v>
      </c>
      <c r="AJ1959" t="n">
        <v>139.0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7.0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WI211276061</t>
        </is>
      </c>
      <c r="B1960" t="inlineStr">
        <is>
          <t>DATA_VALIDATION</t>
        </is>
      </c>
      <c r="C1960" t="inlineStr">
        <is>
          <t>201100014379</t>
        </is>
      </c>
      <c r="D1960" t="inlineStr">
        <is>
          <t>Folder</t>
        </is>
      </c>
      <c r="E1960" s="2">
        <f>HYPERLINK("capsilon://?command=openfolder&amp;siteaddress=FAM.docvelocity-na8.net&amp;folderid=FXBE434971-92CA-823D-3471-226D6DDE8CE6","FX211210896")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MI2112802543</t>
        </is>
      </c>
      <c r="J1960" t="n">
        <v>58.0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44552.939722222225</v>
      </c>
      <c r="P1960" s="1" t="n">
        <v>44553.269780092596</v>
      </c>
      <c r="Q1960" t="n">
        <v>27369.0</v>
      </c>
      <c r="R1960" t="n">
        <v>1148.0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Ujwala Ajabe</t>
        </is>
      </c>
      <c r="W1960" s="1" t="n">
        <v>44553.233611111114</v>
      </c>
      <c r="X1960" t="n">
        <v>713.0</v>
      </c>
      <c r="Y1960" t="n">
        <v>74.0</v>
      </c>
      <c r="Z1960" t="n">
        <v>0.0</v>
      </c>
      <c r="AA1960" t="n">
        <v>74.0</v>
      </c>
      <c r="AB1960" t="n">
        <v>0.0</v>
      </c>
      <c r="AC1960" t="n">
        <v>52.0</v>
      </c>
      <c r="AD1960" t="n">
        <v>-16.0</v>
      </c>
      <c r="AE1960" t="n">
        <v>0.0</v>
      </c>
      <c r="AF1960" t="n">
        <v>0.0</v>
      </c>
      <c r="AG1960" t="n">
        <v>0.0</v>
      </c>
      <c r="AH1960" t="inlineStr">
        <is>
          <t>Ashish Sutar</t>
        </is>
      </c>
      <c r="AI1960" s="1" t="n">
        <v>44553.269780092596</v>
      </c>
      <c r="AJ1960" t="n">
        <v>370.0</v>
      </c>
      <c r="AK1960" t="n">
        <v>2.0</v>
      </c>
      <c r="AL1960" t="n">
        <v>0.0</v>
      </c>
      <c r="AM1960" t="n">
        <v>2.0</v>
      </c>
      <c r="AN1960" t="n">
        <v>0.0</v>
      </c>
      <c r="AO1960" t="n">
        <v>2.0</v>
      </c>
      <c r="AP1960" t="n">
        <v>-18.0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WI211276065</t>
        </is>
      </c>
      <c r="B1961" t="inlineStr">
        <is>
          <t>DATA_VALIDATION</t>
        </is>
      </c>
      <c r="C1961" t="inlineStr">
        <is>
          <t>201100014379</t>
        </is>
      </c>
      <c r="D1961" t="inlineStr">
        <is>
          <t>Folder</t>
        </is>
      </c>
      <c r="E1961" s="2">
        <f>HYPERLINK("capsilon://?command=openfolder&amp;siteaddress=FAM.docvelocity-na8.net&amp;folderid=FXBE434971-92CA-823D-3471-226D6DDE8CE6","FX211210896")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MI2112802551</t>
        </is>
      </c>
      <c r="J1961" t="n">
        <v>32.0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44552.940729166665</v>
      </c>
      <c r="P1961" s="1" t="n">
        <v>44553.27549768519</v>
      </c>
      <c r="Q1961" t="n">
        <v>27828.0</v>
      </c>
      <c r="R1961" t="n">
        <v>1096.0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Nisha Verma</t>
        </is>
      </c>
      <c r="W1961" s="1" t="n">
        <v>44553.23336805555</v>
      </c>
      <c r="X1961" t="n">
        <v>576.0</v>
      </c>
      <c r="Y1961" t="n">
        <v>74.0</v>
      </c>
      <c r="Z1961" t="n">
        <v>0.0</v>
      </c>
      <c r="AA1961" t="n">
        <v>74.0</v>
      </c>
      <c r="AB1961" t="n">
        <v>0.0</v>
      </c>
      <c r="AC1961" t="n">
        <v>65.0</v>
      </c>
      <c r="AD1961" t="n">
        <v>-42.0</v>
      </c>
      <c r="AE1961" t="n">
        <v>0.0</v>
      </c>
      <c r="AF1961" t="n">
        <v>0.0</v>
      </c>
      <c r="AG1961" t="n">
        <v>0.0</v>
      </c>
      <c r="AH1961" t="inlineStr">
        <is>
          <t>Ashish Sutar</t>
        </is>
      </c>
      <c r="AI1961" s="1" t="n">
        <v>44553.27549768519</v>
      </c>
      <c r="AJ1961" t="n">
        <v>493.0</v>
      </c>
      <c r="AK1961" t="n">
        <v>2.0</v>
      </c>
      <c r="AL1961" t="n">
        <v>0.0</v>
      </c>
      <c r="AM1961" t="n">
        <v>2.0</v>
      </c>
      <c r="AN1961" t="n">
        <v>0.0</v>
      </c>
      <c r="AO1961" t="n">
        <v>2.0</v>
      </c>
      <c r="AP1961" t="n">
        <v>-44.0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WI211276066</t>
        </is>
      </c>
      <c r="B1962" t="inlineStr">
        <is>
          <t>DATA_VALIDATION</t>
        </is>
      </c>
      <c r="C1962" t="inlineStr">
        <is>
          <t>201100014379</t>
        </is>
      </c>
      <c r="D1962" t="inlineStr">
        <is>
          <t>Folder</t>
        </is>
      </c>
      <c r="E1962" s="2">
        <f>HYPERLINK("capsilon://?command=openfolder&amp;siteaddress=FAM.docvelocity-na8.net&amp;folderid=FXBE434971-92CA-823D-3471-226D6DDE8CE6","FX211210896")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MI2112802554</t>
        </is>
      </c>
      <c r="J1962" t="n">
        <v>59.0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44552.94168981481</v>
      </c>
      <c r="P1962" s="1" t="n">
        <v>44553.28057870371</v>
      </c>
      <c r="Q1962" t="n">
        <v>28495.0</v>
      </c>
      <c r="R1962" t="n">
        <v>785.0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Nisha Verma</t>
        </is>
      </c>
      <c r="W1962" s="1" t="n">
        <v>44553.237175925926</v>
      </c>
      <c r="X1962" t="n">
        <v>328.0</v>
      </c>
      <c r="Y1962" t="n">
        <v>74.0</v>
      </c>
      <c r="Z1962" t="n">
        <v>0.0</v>
      </c>
      <c r="AA1962" t="n">
        <v>74.0</v>
      </c>
      <c r="AB1962" t="n">
        <v>0.0</v>
      </c>
      <c r="AC1962" t="n">
        <v>48.0</v>
      </c>
      <c r="AD1962" t="n">
        <v>-15.0</v>
      </c>
      <c r="AE1962" t="n">
        <v>0.0</v>
      </c>
      <c r="AF1962" t="n">
        <v>0.0</v>
      </c>
      <c r="AG1962" t="n">
        <v>0.0</v>
      </c>
      <c r="AH1962" t="inlineStr">
        <is>
          <t>Ashish Sutar</t>
        </is>
      </c>
      <c r="AI1962" s="1" t="n">
        <v>44553.28057870371</v>
      </c>
      <c r="AJ1962" t="n">
        <v>438.0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2.0</v>
      </c>
      <c r="AP1962" t="n">
        <v>-16.0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WI211276067</t>
        </is>
      </c>
      <c r="B1963" t="inlineStr">
        <is>
          <t>DATA_VALIDATION</t>
        </is>
      </c>
      <c r="C1963" t="inlineStr">
        <is>
          <t>201100014379</t>
        </is>
      </c>
      <c r="D1963" t="inlineStr">
        <is>
          <t>Folder</t>
        </is>
      </c>
      <c r="E1963" s="2">
        <f>HYPERLINK("capsilon://?command=openfolder&amp;siteaddress=FAM.docvelocity-na8.net&amp;folderid=FXBE434971-92CA-823D-3471-226D6DDE8CE6","FX211210896")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MI2112802556</t>
        </is>
      </c>
      <c r="J1963" t="n">
        <v>32.0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44552.9425</v>
      </c>
      <c r="P1963" s="1" t="n">
        <v>44553.28565972222</v>
      </c>
      <c r="Q1963" t="n">
        <v>28749.0</v>
      </c>
      <c r="R1963" t="n">
        <v>900.0</v>
      </c>
      <c r="S1963" t="b">
        <v>0</v>
      </c>
      <c r="T1963" t="inlineStr">
        <is>
          <t>N/A</t>
        </is>
      </c>
      <c r="U1963" t="b">
        <v>0</v>
      </c>
      <c r="V1963" t="inlineStr">
        <is>
          <t>Hemanshi Deshlahara</t>
        </is>
      </c>
      <c r="W1963" s="1" t="n">
        <v>44553.22046296296</v>
      </c>
      <c r="X1963" t="n">
        <v>462.0</v>
      </c>
      <c r="Y1963" t="n">
        <v>74.0</v>
      </c>
      <c r="Z1963" t="n">
        <v>0.0</v>
      </c>
      <c r="AA1963" t="n">
        <v>74.0</v>
      </c>
      <c r="AB1963" t="n">
        <v>0.0</v>
      </c>
      <c r="AC1963" t="n">
        <v>64.0</v>
      </c>
      <c r="AD1963" t="n">
        <v>-42.0</v>
      </c>
      <c r="AE1963" t="n">
        <v>0.0</v>
      </c>
      <c r="AF1963" t="n">
        <v>0.0</v>
      </c>
      <c r="AG1963" t="n">
        <v>0.0</v>
      </c>
      <c r="AH1963" t="inlineStr">
        <is>
          <t>Ashish Sutar</t>
        </is>
      </c>
      <c r="AI1963" s="1" t="n">
        <v>44553.28565972222</v>
      </c>
      <c r="AJ1963" t="n">
        <v>421.0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-42.0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WI21127611</t>
        </is>
      </c>
      <c r="B1964" t="inlineStr">
        <is>
          <t>DATA_VALIDATION</t>
        </is>
      </c>
      <c r="C1964" t="inlineStr">
        <is>
          <t>201300019798</t>
        </is>
      </c>
      <c r="D1964" t="inlineStr">
        <is>
          <t>Folder</t>
        </is>
      </c>
      <c r="E1964" s="2">
        <f>HYPERLINK("capsilon://?command=openfolder&amp;siteaddress=FAM.docvelocity-na8.net&amp;folderid=FX3FD72418-23C2-9F41-A3AD-55FD6FF17482","FX21119710")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MI211282304</t>
        </is>
      </c>
      <c r="J1964" t="n">
        <v>32.0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44532.594976851855</v>
      </c>
      <c r="P1964" s="1" t="n">
        <v>44532.67466435185</v>
      </c>
      <c r="Q1964" t="n">
        <v>6603.0</v>
      </c>
      <c r="R1964" t="n">
        <v>282.0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44532.650347222225</v>
      </c>
      <c r="X1964" t="n">
        <v>129.0</v>
      </c>
      <c r="Y1964" t="n">
        <v>46.0</v>
      </c>
      <c r="Z1964" t="n">
        <v>0.0</v>
      </c>
      <c r="AA1964" t="n">
        <v>46.0</v>
      </c>
      <c r="AB1964" t="n">
        <v>0.0</v>
      </c>
      <c r="AC1964" t="n">
        <v>28.0</v>
      </c>
      <c r="AD1964" t="n">
        <v>-14.0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44532.67466435185</v>
      </c>
      <c r="AJ1964" t="n">
        <v>142.0</v>
      </c>
      <c r="AK1964" t="n">
        <v>1.0</v>
      </c>
      <c r="AL1964" t="n">
        <v>0.0</v>
      </c>
      <c r="AM1964" t="n">
        <v>1.0</v>
      </c>
      <c r="AN1964" t="n">
        <v>0.0</v>
      </c>
      <c r="AO1964" t="n">
        <v>1.0</v>
      </c>
      <c r="AP1964" t="n">
        <v>-15.0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WI21127617</t>
        </is>
      </c>
      <c r="B1965" t="inlineStr">
        <is>
          <t>DATA_VALIDATION</t>
        </is>
      </c>
      <c r="C1965" t="inlineStr">
        <is>
          <t>201300019798</t>
        </is>
      </c>
      <c r="D1965" t="inlineStr">
        <is>
          <t>Folder</t>
        </is>
      </c>
      <c r="E1965" s="2">
        <f>HYPERLINK("capsilon://?command=openfolder&amp;siteaddress=FAM.docvelocity-na8.net&amp;folderid=FX3FD72418-23C2-9F41-A3AD-55FD6FF17482","FX21119710")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MI211282351</t>
        </is>
      </c>
      <c r="J1965" t="n">
        <v>42.0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44532.59545138889</v>
      </c>
      <c r="P1965" s="1" t="n">
        <v>44532.744375</v>
      </c>
      <c r="Q1965" t="n">
        <v>12566.0</v>
      </c>
      <c r="R1965" t="n">
        <v>301.0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44532.744375</v>
      </c>
      <c r="X1965" t="n">
        <v>212.0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42.0</v>
      </c>
      <c r="AE1965" t="n">
        <v>37.0</v>
      </c>
      <c r="AF1965" t="n">
        <v>0.0</v>
      </c>
      <c r="AG1965" t="n">
        <v>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WI21127618</t>
        </is>
      </c>
      <c r="B1966" t="inlineStr">
        <is>
          <t>DATA_VALIDATION</t>
        </is>
      </c>
      <c r="C1966" t="inlineStr">
        <is>
          <t>201330004007</t>
        </is>
      </c>
      <c r="D1966" t="inlineStr">
        <is>
          <t>Folder</t>
        </is>
      </c>
      <c r="E1966" s="2">
        <f>HYPERLINK("capsilon://?command=openfolder&amp;siteaddress=FAM.docvelocity-na8.net&amp;folderid=FX97FE9865-225F-F8F7-24E5-6A64D1190A2A","FX211250")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MI211282498</t>
        </is>
      </c>
      <c r="J1966" t="n">
        <v>28.0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44532.595729166664</v>
      </c>
      <c r="P1966" s="1" t="n">
        <v>44532.67581018519</v>
      </c>
      <c r="Q1966" t="n">
        <v>6642.0</v>
      </c>
      <c r="R1966" t="n">
        <v>277.0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Poonam Patil</t>
        </is>
      </c>
      <c r="W1966" s="1" t="n">
        <v>44532.65130787037</v>
      </c>
      <c r="X1966" t="n">
        <v>48.0</v>
      </c>
      <c r="Y1966" t="n">
        <v>21.0</v>
      </c>
      <c r="Z1966" t="n">
        <v>0.0</v>
      </c>
      <c r="AA1966" t="n">
        <v>21.0</v>
      </c>
      <c r="AB1966" t="n">
        <v>0.0</v>
      </c>
      <c r="AC1966" t="n">
        <v>1.0</v>
      </c>
      <c r="AD1966" t="n">
        <v>7.0</v>
      </c>
      <c r="AE1966" t="n">
        <v>0.0</v>
      </c>
      <c r="AF1966" t="n">
        <v>0.0</v>
      </c>
      <c r="AG1966" t="n">
        <v>0.0</v>
      </c>
      <c r="AH1966" t="inlineStr">
        <is>
          <t>Smriti Gauchan</t>
        </is>
      </c>
      <c r="AI1966" s="1" t="n">
        <v>44532.67581018519</v>
      </c>
      <c r="AJ1966" t="n">
        <v>229.0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7.0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WI211276194</t>
        </is>
      </c>
      <c r="B1967" t="inlineStr">
        <is>
          <t>DATA_VALIDATION</t>
        </is>
      </c>
      <c r="C1967" t="inlineStr">
        <is>
          <t>201330004347</t>
        </is>
      </c>
      <c r="D1967" t="inlineStr">
        <is>
          <t>Folder</t>
        </is>
      </c>
      <c r="E1967" s="2">
        <f>HYPERLINK("capsilon://?command=openfolder&amp;siteaddress=FAM.docvelocity-na8.net&amp;folderid=FX2E911AC0-BAD2-5C7B-4482-A5E31F86A02C","FX211211654")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MI2112798191</t>
        </is>
      </c>
      <c r="J1967" t="n">
        <v>281.0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44553.15644675926</v>
      </c>
      <c r="P1967" s="1" t="n">
        <v>44553.1775462963</v>
      </c>
      <c r="Q1967" t="n">
        <v>641.0</v>
      </c>
      <c r="R1967" t="n">
        <v>1182.0</v>
      </c>
      <c r="S1967" t="b">
        <v>0</v>
      </c>
      <c r="T1967" t="inlineStr">
        <is>
          <t>N/A</t>
        </is>
      </c>
      <c r="U1967" t="b">
        <v>1</v>
      </c>
      <c r="V1967" t="inlineStr">
        <is>
          <t>Karnal Akhare</t>
        </is>
      </c>
      <c r="W1967" s="1" t="n">
        <v>44553.16447916667</v>
      </c>
      <c r="X1967" t="n">
        <v>690.0</v>
      </c>
      <c r="Y1967" t="n">
        <v>174.0</v>
      </c>
      <c r="Z1967" t="n">
        <v>0.0</v>
      </c>
      <c r="AA1967" t="n">
        <v>174.0</v>
      </c>
      <c r="AB1967" t="n">
        <v>0.0</v>
      </c>
      <c r="AC1967" t="n">
        <v>71.0</v>
      </c>
      <c r="AD1967" t="n">
        <v>107.0</v>
      </c>
      <c r="AE1967" t="n">
        <v>0.0</v>
      </c>
      <c r="AF1967" t="n">
        <v>0.0</v>
      </c>
      <c r="AG1967" t="n">
        <v>0.0</v>
      </c>
      <c r="AH1967" t="inlineStr">
        <is>
          <t>Poonam Patil</t>
        </is>
      </c>
      <c r="AI1967" s="1" t="n">
        <v>44553.1775462963</v>
      </c>
      <c r="AJ1967" t="n">
        <v>492.0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107.0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WI211276196</t>
        </is>
      </c>
      <c r="B1968" t="inlineStr">
        <is>
          <t>DATA_VALIDATION</t>
        </is>
      </c>
      <c r="C1968" t="inlineStr">
        <is>
          <t>201300020361</t>
        </is>
      </c>
      <c r="D1968" t="inlineStr">
        <is>
          <t>Folder</t>
        </is>
      </c>
      <c r="E1968" s="2">
        <f>HYPERLINK("capsilon://?command=openfolder&amp;siteaddress=FAM.docvelocity-na8.net&amp;folderid=FX709654FF-AFB4-7660-6994-0A90E7D01251","FX21128920")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MI2112802195</t>
        </is>
      </c>
      <c r="J1968" t="n">
        <v>317.0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44553.171747685185</v>
      </c>
      <c r="P1968" s="1" t="n">
        <v>44553.183969907404</v>
      </c>
      <c r="Q1968" t="n">
        <v>37.0</v>
      </c>
      <c r="R1968" t="n">
        <v>1019.0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Nisha Verma</t>
        </is>
      </c>
      <c r="W1968" s="1" t="n">
        <v>44553.177141203705</v>
      </c>
      <c r="X1968" t="n">
        <v>464.0</v>
      </c>
      <c r="Y1968" t="n">
        <v>181.0</v>
      </c>
      <c r="Z1968" t="n">
        <v>0.0</v>
      </c>
      <c r="AA1968" t="n">
        <v>181.0</v>
      </c>
      <c r="AB1968" t="n">
        <v>0.0</v>
      </c>
      <c r="AC1968" t="n">
        <v>84.0</v>
      </c>
      <c r="AD1968" t="n">
        <v>136.0</v>
      </c>
      <c r="AE1968" t="n">
        <v>0.0</v>
      </c>
      <c r="AF1968" t="n">
        <v>0.0</v>
      </c>
      <c r="AG1968" t="n">
        <v>0.0</v>
      </c>
      <c r="AH1968" t="inlineStr">
        <is>
          <t>Poonam Patil</t>
        </is>
      </c>
      <c r="AI1968" s="1" t="n">
        <v>44553.183969907404</v>
      </c>
      <c r="AJ1968" t="n">
        <v>555.0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136.0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WI211276199</t>
        </is>
      </c>
      <c r="B1969" t="inlineStr">
        <is>
          <t>DATA_VALIDATION</t>
        </is>
      </c>
      <c r="C1969" t="inlineStr">
        <is>
          <t>201100014337</t>
        </is>
      </c>
      <c r="D1969" t="inlineStr">
        <is>
          <t>Folder</t>
        </is>
      </c>
      <c r="E1969" s="2">
        <f>HYPERLINK("capsilon://?command=openfolder&amp;siteaddress=FAM.docvelocity-na8.net&amp;folderid=FXA4E5F561-4A9C-2260-C163-395BC8537C29","FX21128088")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MI2112796845</t>
        </is>
      </c>
      <c r="J1969" t="n">
        <v>56.0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44553.175787037035</v>
      </c>
      <c r="P1969" s="1" t="n">
        <v>44553.18570601852</v>
      </c>
      <c r="Q1969" t="n">
        <v>191.0</v>
      </c>
      <c r="R1969" t="n">
        <v>666.0</v>
      </c>
      <c r="S1969" t="b">
        <v>0</v>
      </c>
      <c r="T1969" t="inlineStr">
        <is>
          <t>N/A</t>
        </is>
      </c>
      <c r="U1969" t="b">
        <v>1</v>
      </c>
      <c r="V1969" t="inlineStr">
        <is>
          <t>Nisha Verma</t>
        </is>
      </c>
      <c r="W1969" s="1" t="n">
        <v>44553.17954861111</v>
      </c>
      <c r="X1969" t="n">
        <v>207.0</v>
      </c>
      <c r="Y1969" t="n">
        <v>42.0</v>
      </c>
      <c r="Z1969" t="n">
        <v>0.0</v>
      </c>
      <c r="AA1969" t="n">
        <v>42.0</v>
      </c>
      <c r="AB1969" t="n">
        <v>0.0</v>
      </c>
      <c r="AC1969" t="n">
        <v>13.0</v>
      </c>
      <c r="AD1969" t="n">
        <v>14.0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44553.18570601852</v>
      </c>
      <c r="AJ1969" t="n">
        <v>459.0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14.0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WI211276200</t>
        </is>
      </c>
      <c r="B1970" t="inlineStr">
        <is>
          <t>DATA_VALIDATION</t>
        </is>
      </c>
      <c r="C1970" t="inlineStr">
        <is>
          <t>201330004349</t>
        </is>
      </c>
      <c r="D1970" t="inlineStr">
        <is>
          <t>Folder</t>
        </is>
      </c>
      <c r="E1970" s="2">
        <f>HYPERLINK("capsilon://?command=openfolder&amp;siteaddress=FAM.docvelocity-na8.net&amp;folderid=FXD3E82431-FD60-7925-A21E-A298D17738CD","FX211211680")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MI2112798131</t>
        </is>
      </c>
      <c r="J1970" t="n">
        <v>440.0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44553.17922453704</v>
      </c>
      <c r="P1970" s="1" t="n">
        <v>44553.249710648146</v>
      </c>
      <c r="Q1970" t="n">
        <v>2578.0</v>
      </c>
      <c r="R1970" t="n">
        <v>3512.0</v>
      </c>
      <c r="S1970" t="b">
        <v>0</v>
      </c>
      <c r="T1970" t="inlineStr">
        <is>
          <t>N/A</t>
        </is>
      </c>
      <c r="U1970" t="b">
        <v>1</v>
      </c>
      <c r="V1970" t="inlineStr">
        <is>
          <t>Nisha Verma</t>
        </is>
      </c>
      <c r="W1970" s="1" t="n">
        <v>44553.226689814815</v>
      </c>
      <c r="X1970" t="n">
        <v>1634.0</v>
      </c>
      <c r="Y1970" t="n">
        <v>476.0</v>
      </c>
      <c r="Z1970" t="n">
        <v>0.0</v>
      </c>
      <c r="AA1970" t="n">
        <v>476.0</v>
      </c>
      <c r="AB1970" t="n">
        <v>0.0</v>
      </c>
      <c r="AC1970" t="n">
        <v>250.0</v>
      </c>
      <c r="AD1970" t="n">
        <v>-36.0</v>
      </c>
      <c r="AE1970" t="n">
        <v>0.0</v>
      </c>
      <c r="AF1970" t="n">
        <v>0.0</v>
      </c>
      <c r="AG1970" t="n">
        <v>0.0</v>
      </c>
      <c r="AH1970" t="inlineStr">
        <is>
          <t>Ashish Sutar</t>
        </is>
      </c>
      <c r="AI1970" s="1" t="n">
        <v>44553.249710648146</v>
      </c>
      <c r="AJ1970" t="n">
        <v>1813.0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-37.0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WI211276202</t>
        </is>
      </c>
      <c r="B1971" t="inlineStr">
        <is>
          <t>DATA_VALIDATION</t>
        </is>
      </c>
      <c r="C1971" t="inlineStr">
        <is>
          <t>201348000236</t>
        </is>
      </c>
      <c r="D1971" t="inlineStr">
        <is>
          <t>Folder</t>
        </is>
      </c>
      <c r="E1971" s="2">
        <f>HYPERLINK("capsilon://?command=openfolder&amp;siteaddress=FAM.docvelocity-na8.net&amp;folderid=FX2F42D04A-431B-5FD0-B8DE-D5970CC13503","FX211210045")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MI2112799691</t>
        </is>
      </c>
      <c r="J1971" t="n">
        <v>208.0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44553.18177083333</v>
      </c>
      <c r="P1971" s="1" t="n">
        <v>44553.254016203704</v>
      </c>
      <c r="Q1971" t="n">
        <v>585.0</v>
      </c>
      <c r="R1971" t="n">
        <v>5657.0</v>
      </c>
      <c r="S1971" t="b">
        <v>0</v>
      </c>
      <c r="T1971" t="inlineStr">
        <is>
          <t>N/A</t>
        </is>
      </c>
      <c r="U1971" t="b">
        <v>1</v>
      </c>
      <c r="V1971" t="inlineStr">
        <is>
          <t>Ujwala Ajabe</t>
        </is>
      </c>
      <c r="W1971" s="1" t="n">
        <v>44553.22054398148</v>
      </c>
      <c r="X1971" t="n">
        <v>3168.0</v>
      </c>
      <c r="Y1971" t="n">
        <v>283.0</v>
      </c>
      <c r="Z1971" t="n">
        <v>0.0</v>
      </c>
      <c r="AA1971" t="n">
        <v>283.0</v>
      </c>
      <c r="AB1971" t="n">
        <v>0.0</v>
      </c>
      <c r="AC1971" t="n">
        <v>290.0</v>
      </c>
      <c r="AD1971" t="n">
        <v>-75.0</v>
      </c>
      <c r="AE1971" t="n">
        <v>0.0</v>
      </c>
      <c r="AF1971" t="n">
        <v>0.0</v>
      </c>
      <c r="AG1971" t="n">
        <v>0.0</v>
      </c>
      <c r="AH1971" t="inlineStr">
        <is>
          <t>Poonam Patil</t>
        </is>
      </c>
      <c r="AI1971" s="1" t="n">
        <v>44553.254016203704</v>
      </c>
      <c r="AJ1971" t="n">
        <v>10.0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-75.0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WI211276203</t>
        </is>
      </c>
      <c r="B1972" t="inlineStr">
        <is>
          <t>DATA_VALIDATION</t>
        </is>
      </c>
      <c r="C1972" t="inlineStr">
        <is>
          <t>201348000237</t>
        </is>
      </c>
      <c r="D1972" t="inlineStr">
        <is>
          <t>Folder</t>
        </is>
      </c>
      <c r="E1972" s="2">
        <f>HYPERLINK("capsilon://?command=openfolder&amp;siteaddress=FAM.docvelocity-na8.net&amp;folderid=FX5A4DDDBD-A48F-379F-3523-B3F89652807C","FX211210070")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MI2112800094</t>
        </is>
      </c>
      <c r="J1972" t="n">
        <v>88.0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44553.1866087963</v>
      </c>
      <c r="P1972" s="1" t="n">
        <v>44553.21984953704</v>
      </c>
      <c r="Q1972" t="n">
        <v>1591.0</v>
      </c>
      <c r="R1972" t="n">
        <v>1281.0</v>
      </c>
      <c r="S1972" t="b">
        <v>0</v>
      </c>
      <c r="T1972" t="inlineStr">
        <is>
          <t>N/A</t>
        </is>
      </c>
      <c r="U1972" t="b">
        <v>1</v>
      </c>
      <c r="V1972" t="inlineStr">
        <is>
          <t>Supriya Khape</t>
        </is>
      </c>
      <c r="W1972" s="1" t="n">
        <v>44553.19834490741</v>
      </c>
      <c r="X1972" t="n">
        <v>812.0</v>
      </c>
      <c r="Y1972" t="n">
        <v>78.0</v>
      </c>
      <c r="Z1972" t="n">
        <v>0.0</v>
      </c>
      <c r="AA1972" t="n">
        <v>78.0</v>
      </c>
      <c r="AB1972" t="n">
        <v>0.0</v>
      </c>
      <c r="AC1972" t="n">
        <v>80.0</v>
      </c>
      <c r="AD1972" t="n">
        <v>10.0</v>
      </c>
      <c r="AE1972" t="n">
        <v>0.0</v>
      </c>
      <c r="AF1972" t="n">
        <v>0.0</v>
      </c>
      <c r="AG1972" t="n">
        <v>0.0</v>
      </c>
      <c r="AH1972" t="inlineStr">
        <is>
          <t>Ashish Sutar</t>
        </is>
      </c>
      <c r="AI1972" s="1" t="n">
        <v>44553.21984953704</v>
      </c>
      <c r="AJ1972" t="n">
        <v>454.0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10.0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WI211276204</t>
        </is>
      </c>
      <c r="B1973" t="inlineStr">
        <is>
          <t>DATA_VALIDATION</t>
        </is>
      </c>
      <c r="C1973" t="inlineStr">
        <is>
          <t>201300020361</t>
        </is>
      </c>
      <c r="D1973" t="inlineStr">
        <is>
          <t>Folder</t>
        </is>
      </c>
      <c r="E1973" s="2">
        <f>HYPERLINK("capsilon://?command=openfolder&amp;siteaddress=FAM.docvelocity-na8.net&amp;folderid=FX709654FF-AFB4-7660-6994-0A90E7D01251","FX21128920")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MI2112802218</t>
        </is>
      </c>
      <c r="J1973" t="n">
        <v>317.0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44553.19459490741</v>
      </c>
      <c r="P1973" s="1" t="n">
        <v>44553.22011574074</v>
      </c>
      <c r="Q1973" t="n">
        <v>617.0</v>
      </c>
      <c r="R1973" t="n">
        <v>1588.0</v>
      </c>
      <c r="S1973" t="b">
        <v>0</v>
      </c>
      <c r="T1973" t="inlineStr">
        <is>
          <t>N/A</t>
        </is>
      </c>
      <c r="U1973" t="b">
        <v>1</v>
      </c>
      <c r="V1973" t="inlineStr">
        <is>
          <t>Raman Vaidya</t>
        </is>
      </c>
      <c r="W1973" s="1" t="n">
        <v>44553.21130787037</v>
      </c>
      <c r="X1973" t="n">
        <v>1202.0</v>
      </c>
      <c r="Y1973" t="n">
        <v>181.0</v>
      </c>
      <c r="Z1973" t="n">
        <v>0.0</v>
      </c>
      <c r="AA1973" t="n">
        <v>181.0</v>
      </c>
      <c r="AB1973" t="n">
        <v>0.0</v>
      </c>
      <c r="AC1973" t="n">
        <v>99.0</v>
      </c>
      <c r="AD1973" t="n">
        <v>136.0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44553.22011574074</v>
      </c>
      <c r="AJ1973" t="n">
        <v>340.0</v>
      </c>
      <c r="AK1973" t="n">
        <v>0.0</v>
      </c>
      <c r="AL1973" t="n">
        <v>0.0</v>
      </c>
      <c r="AM1973" t="n">
        <v>0.0</v>
      </c>
      <c r="AN1973" t="n">
        <v>0.0</v>
      </c>
      <c r="AO1973" t="n">
        <v>0.0</v>
      </c>
      <c r="AP1973" t="n">
        <v>136.0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WI211276205</t>
        </is>
      </c>
      <c r="B1974" t="inlineStr">
        <is>
          <t>DATA_VALIDATION</t>
        </is>
      </c>
      <c r="C1974" t="inlineStr">
        <is>
          <t>201300020361</t>
        </is>
      </c>
      <c r="D1974" t="inlineStr">
        <is>
          <t>Folder</t>
        </is>
      </c>
      <c r="E1974" s="2">
        <f>HYPERLINK("capsilon://?command=openfolder&amp;siteaddress=FAM.docvelocity-na8.net&amp;folderid=FX709654FF-AFB4-7660-6994-0A90E7D01251","FX21128920")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MI2112802224</t>
        </is>
      </c>
      <c r="J1974" t="n">
        <v>317.0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44553.19608796296</v>
      </c>
      <c r="P1974" s="1" t="n">
        <v>44553.22872685185</v>
      </c>
      <c r="Q1974" t="n">
        <v>1226.0</v>
      </c>
      <c r="R1974" t="n">
        <v>1594.0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Supriya Khape</t>
        </is>
      </c>
      <c r="W1974" s="1" t="n">
        <v>44553.21857638889</v>
      </c>
      <c r="X1974" t="n">
        <v>702.0</v>
      </c>
      <c r="Y1974" t="n">
        <v>181.0</v>
      </c>
      <c r="Z1974" t="n">
        <v>0.0</v>
      </c>
      <c r="AA1974" t="n">
        <v>181.0</v>
      </c>
      <c r="AB1974" t="n">
        <v>0.0</v>
      </c>
      <c r="AC1974" t="n">
        <v>83.0</v>
      </c>
      <c r="AD1974" t="n">
        <v>136.0</v>
      </c>
      <c r="AE1974" t="n">
        <v>0.0</v>
      </c>
      <c r="AF1974" t="n">
        <v>0.0</v>
      </c>
      <c r="AG1974" t="n">
        <v>0.0</v>
      </c>
      <c r="AH1974" t="inlineStr">
        <is>
          <t>Ashish Sutar</t>
        </is>
      </c>
      <c r="AI1974" s="1" t="n">
        <v>44553.22872685185</v>
      </c>
      <c r="AJ1974" t="n">
        <v>766.0</v>
      </c>
      <c r="AK1974" t="n">
        <v>4.0</v>
      </c>
      <c r="AL1974" t="n">
        <v>0.0</v>
      </c>
      <c r="AM1974" t="n">
        <v>4.0</v>
      </c>
      <c r="AN1974" t="n">
        <v>0.0</v>
      </c>
      <c r="AO1974" t="n">
        <v>5.0</v>
      </c>
      <c r="AP1974" t="n">
        <v>132.0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WI211276206</t>
        </is>
      </c>
      <c r="B1975" t="inlineStr">
        <is>
          <t>DATA_VALIDATION</t>
        </is>
      </c>
      <c r="C1975" t="inlineStr">
        <is>
          <t>201300020361</t>
        </is>
      </c>
      <c r="D1975" t="inlineStr">
        <is>
          <t>Folder</t>
        </is>
      </c>
      <c r="E1975" s="2">
        <f>HYPERLINK("capsilon://?command=openfolder&amp;siteaddress=FAM.docvelocity-na8.net&amp;folderid=FX709654FF-AFB4-7660-6994-0A90E7D01251","FX21128920")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MI2112802234</t>
        </is>
      </c>
      <c r="J1975" t="n">
        <v>317.0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44553.197384259256</v>
      </c>
      <c r="P1975" s="1" t="n">
        <v>44553.25644675926</v>
      </c>
      <c r="Q1975" t="n">
        <v>2842.0</v>
      </c>
      <c r="R1975" t="n">
        <v>2261.0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Supriya Khape</t>
        </is>
      </c>
      <c r="W1975" s="1" t="n">
        <v>44553.22076388889</v>
      </c>
      <c r="X1975" t="n">
        <v>936.0</v>
      </c>
      <c r="Y1975" t="n">
        <v>182.0</v>
      </c>
      <c r="Z1975" t="n">
        <v>0.0</v>
      </c>
      <c r="AA1975" t="n">
        <v>182.0</v>
      </c>
      <c r="AB1975" t="n">
        <v>0.0</v>
      </c>
      <c r="AC1975" t="n">
        <v>83.0</v>
      </c>
      <c r="AD1975" t="n">
        <v>135.0</v>
      </c>
      <c r="AE1975" t="n">
        <v>0.0</v>
      </c>
      <c r="AF1975" t="n">
        <v>0.0</v>
      </c>
      <c r="AG1975" t="n">
        <v>0.0</v>
      </c>
      <c r="AH1975" t="inlineStr">
        <is>
          <t>Ashish Sutar</t>
        </is>
      </c>
      <c r="AI1975" s="1" t="n">
        <v>44553.25644675926</v>
      </c>
      <c r="AJ1975" t="n">
        <v>581.0</v>
      </c>
      <c r="AK1975" t="n">
        <v>4.0</v>
      </c>
      <c r="AL1975" t="n">
        <v>0.0</v>
      </c>
      <c r="AM1975" t="n">
        <v>4.0</v>
      </c>
      <c r="AN1975" t="n">
        <v>0.0</v>
      </c>
      <c r="AO1975" t="n">
        <v>5.0</v>
      </c>
      <c r="AP1975" t="n">
        <v>131.0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WI211276207</t>
        </is>
      </c>
      <c r="B1976" t="inlineStr">
        <is>
          <t>DATA_VALIDATION</t>
        </is>
      </c>
      <c r="C1976" t="inlineStr">
        <is>
          <t>201300020361</t>
        </is>
      </c>
      <c r="D1976" t="inlineStr">
        <is>
          <t>Folder</t>
        </is>
      </c>
      <c r="E1976" s="2">
        <f>HYPERLINK("capsilon://?command=openfolder&amp;siteaddress=FAM.docvelocity-na8.net&amp;folderid=FX709654FF-AFB4-7660-6994-0A90E7D01251","FX21128920")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MI2112802254</t>
        </is>
      </c>
      <c r="J1976" t="n">
        <v>317.0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44553.200787037036</v>
      </c>
      <c r="P1976" s="1" t="n">
        <v>44553.26023148148</v>
      </c>
      <c r="Q1976" t="n">
        <v>3266.0</v>
      </c>
      <c r="R1976" t="n">
        <v>1870.0</v>
      </c>
      <c r="S1976" t="b">
        <v>0</v>
      </c>
      <c r="T1976" t="inlineStr">
        <is>
          <t>N/A</t>
        </is>
      </c>
      <c r="U1976" t="b">
        <v>1</v>
      </c>
      <c r="V1976" t="inlineStr">
        <is>
          <t>Raman Vaidya</t>
        </is>
      </c>
      <c r="W1976" s="1" t="n">
        <v>44553.2340625</v>
      </c>
      <c r="X1976" t="n">
        <v>1307.0</v>
      </c>
      <c r="Y1976" t="n">
        <v>181.0</v>
      </c>
      <c r="Z1976" t="n">
        <v>0.0</v>
      </c>
      <c r="AA1976" t="n">
        <v>181.0</v>
      </c>
      <c r="AB1976" t="n">
        <v>0.0</v>
      </c>
      <c r="AC1976" t="n">
        <v>100.0</v>
      </c>
      <c r="AD1976" t="n">
        <v>136.0</v>
      </c>
      <c r="AE1976" t="n">
        <v>0.0</v>
      </c>
      <c r="AF1976" t="n">
        <v>0.0</v>
      </c>
      <c r="AG1976" t="n">
        <v>0.0</v>
      </c>
      <c r="AH1976" t="inlineStr">
        <is>
          <t>Poonam Patil</t>
        </is>
      </c>
      <c r="AI1976" s="1" t="n">
        <v>44553.26023148148</v>
      </c>
      <c r="AJ1976" t="n">
        <v>536.0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136.0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WI21127629</t>
        </is>
      </c>
      <c r="B1977" t="inlineStr">
        <is>
          <t>DATA_VALIDATION</t>
        </is>
      </c>
      <c r="C1977" t="inlineStr">
        <is>
          <t>201330004007</t>
        </is>
      </c>
      <c r="D1977" t="inlineStr">
        <is>
          <t>Folder</t>
        </is>
      </c>
      <c r="E1977" s="2">
        <f>HYPERLINK("capsilon://?command=openfolder&amp;siteaddress=FAM.docvelocity-na8.net&amp;folderid=FX97FE9865-225F-F8F7-24E5-6A64D1190A2A","FX211250")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MI211282537</t>
        </is>
      </c>
      <c r="J1977" t="n">
        <v>28.0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44532.59673611111</v>
      </c>
      <c r="P1977" s="1" t="n">
        <v>44532.67681712963</v>
      </c>
      <c r="Q1977" t="n">
        <v>6683.0</v>
      </c>
      <c r="R1977" t="n">
        <v>236.0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Poonam Patil</t>
        </is>
      </c>
      <c r="W1977" s="1" t="n">
        <v>44532.65185185185</v>
      </c>
      <c r="X1977" t="n">
        <v>46.0</v>
      </c>
      <c r="Y1977" t="n">
        <v>21.0</v>
      </c>
      <c r="Z1977" t="n">
        <v>0.0</v>
      </c>
      <c r="AA1977" t="n">
        <v>21.0</v>
      </c>
      <c r="AB1977" t="n">
        <v>0.0</v>
      </c>
      <c r="AC1977" t="n">
        <v>0.0</v>
      </c>
      <c r="AD1977" t="n">
        <v>7.0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44532.67681712963</v>
      </c>
      <c r="AJ1977" t="n">
        <v>190.0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7.0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WI211276388</t>
        </is>
      </c>
      <c r="B1978" t="inlineStr">
        <is>
          <t>DATA_VALIDATION</t>
        </is>
      </c>
      <c r="C1978" t="inlineStr">
        <is>
          <t>201308007908</t>
        </is>
      </c>
      <c r="D1978" t="inlineStr">
        <is>
          <t>Folder</t>
        </is>
      </c>
      <c r="E1978" s="2">
        <f>HYPERLINK("capsilon://?command=openfolder&amp;siteaddress=FAM.docvelocity-na8.net&amp;folderid=FX9C477D0C-1882-577D-2922-32539CB59256","FX21123998")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MI2112807019</t>
        </is>
      </c>
      <c r="J1978" t="n">
        <v>38.0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44553.41181712963</v>
      </c>
      <c r="P1978" s="1" t="n">
        <v>44553.41625</v>
      </c>
      <c r="Q1978" t="n">
        <v>251.0</v>
      </c>
      <c r="R1978" t="n">
        <v>132.0</v>
      </c>
      <c r="S1978" t="b">
        <v>0</v>
      </c>
      <c r="T1978" t="inlineStr">
        <is>
          <t>N/A</t>
        </is>
      </c>
      <c r="U1978" t="b">
        <v>0</v>
      </c>
      <c r="V1978" t="inlineStr">
        <is>
          <t>Raman Vaidya</t>
        </is>
      </c>
      <c r="W1978" s="1" t="n">
        <v>44553.41385416667</v>
      </c>
      <c r="X1978" t="n">
        <v>48.0</v>
      </c>
      <c r="Y1978" t="n">
        <v>0.0</v>
      </c>
      <c r="Z1978" t="n">
        <v>0.0</v>
      </c>
      <c r="AA1978" t="n">
        <v>0.0</v>
      </c>
      <c r="AB1978" t="n">
        <v>37.0</v>
      </c>
      <c r="AC1978" t="n">
        <v>0.0</v>
      </c>
      <c r="AD1978" t="n">
        <v>38.0</v>
      </c>
      <c r="AE1978" t="n">
        <v>0.0</v>
      </c>
      <c r="AF1978" t="n">
        <v>0.0</v>
      </c>
      <c r="AG1978" t="n">
        <v>0.0</v>
      </c>
      <c r="AH1978" t="inlineStr">
        <is>
          <t>Ashish Sutar</t>
        </is>
      </c>
      <c r="AI1978" s="1" t="n">
        <v>44553.41625</v>
      </c>
      <c r="AJ1978" t="n">
        <v>84.0</v>
      </c>
      <c r="AK1978" t="n">
        <v>0.0</v>
      </c>
      <c r="AL1978" t="n">
        <v>0.0</v>
      </c>
      <c r="AM1978" t="n">
        <v>0.0</v>
      </c>
      <c r="AN1978" t="n">
        <v>37.0</v>
      </c>
      <c r="AO1978" t="n">
        <v>0.0</v>
      </c>
      <c r="AP1978" t="n">
        <v>38.0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WI21127640</t>
        </is>
      </c>
      <c r="B1979" t="inlineStr">
        <is>
          <t>DATA_VALIDATION</t>
        </is>
      </c>
      <c r="C1979" t="inlineStr">
        <is>
          <t>201330004007</t>
        </is>
      </c>
      <c r="D1979" t="inlineStr">
        <is>
          <t>Folder</t>
        </is>
      </c>
      <c r="E1979" s="2">
        <f>HYPERLINK("capsilon://?command=openfolder&amp;siteaddress=FAM.docvelocity-na8.net&amp;folderid=FX97FE9865-225F-F8F7-24E5-6A64D1190A2A","FX211250")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MI211282476</t>
        </is>
      </c>
      <c r="J1979" t="n">
        <v>63.0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44532.59798611111</v>
      </c>
      <c r="P1979" s="1" t="n">
        <v>44532.74616898148</v>
      </c>
      <c r="Q1979" t="n">
        <v>12604.0</v>
      </c>
      <c r="R1979" t="n">
        <v>199.0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Sumit Jarhad</t>
        </is>
      </c>
      <c r="W1979" s="1" t="n">
        <v>44532.74616898148</v>
      </c>
      <c r="X1979" t="n">
        <v>134.0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63.0</v>
      </c>
      <c r="AE1979" t="n">
        <v>58.0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WI21127642</t>
        </is>
      </c>
      <c r="B1980" t="inlineStr">
        <is>
          <t>DATA_VALIDATION</t>
        </is>
      </c>
      <c r="C1980" t="inlineStr">
        <is>
          <t>201308007874</t>
        </is>
      </c>
      <c r="D1980" t="inlineStr">
        <is>
          <t>Folder</t>
        </is>
      </c>
      <c r="E1980" s="2">
        <f>HYPERLINK("capsilon://?command=openfolder&amp;siteaddress=FAM.docvelocity-na8.net&amp;folderid=FX9B799B5B-5297-45C8-C7F7-2173DAFD42E5","FX211114430")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MI211282601</t>
        </is>
      </c>
      <c r="J1980" t="n">
        <v>76.0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44532.59819444444</v>
      </c>
      <c r="P1980" s="1" t="n">
        <v>44532.678877314815</v>
      </c>
      <c r="Q1980" t="n">
        <v>6124.0</v>
      </c>
      <c r="R1980" t="n">
        <v>847.0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Sanjay Kharade</t>
        </is>
      </c>
      <c r="W1980" s="1" t="n">
        <v>44532.65692129629</v>
      </c>
      <c r="X1980" t="n">
        <v>478.0</v>
      </c>
      <c r="Y1980" t="n">
        <v>64.0</v>
      </c>
      <c r="Z1980" t="n">
        <v>0.0</v>
      </c>
      <c r="AA1980" t="n">
        <v>64.0</v>
      </c>
      <c r="AB1980" t="n">
        <v>0.0</v>
      </c>
      <c r="AC1980" t="n">
        <v>22.0</v>
      </c>
      <c r="AD1980" t="n">
        <v>12.0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44532.678877314815</v>
      </c>
      <c r="AJ1980" t="n">
        <v>363.0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12.0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WI211276564</t>
        </is>
      </c>
      <c r="B1981" t="inlineStr">
        <is>
          <t>DATA_VALIDATION</t>
        </is>
      </c>
      <c r="C1981" t="inlineStr">
        <is>
          <t>201330004351</t>
        </is>
      </c>
      <c r="D1981" t="inlineStr">
        <is>
          <t>Folder</t>
        </is>
      </c>
      <c r="E1981" s="2">
        <f>HYPERLINK("capsilon://?command=openfolder&amp;siteaddress=FAM.docvelocity-na8.net&amp;folderid=FXF64ACB0A-6217-0193-57AA-4185AF179EDB","FX211211695")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MI2112808773</t>
        </is>
      </c>
      <c r="J1981" t="n">
        <v>38.0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44553.44644675926</v>
      </c>
      <c r="P1981" s="1" t="n">
        <v>44553.45486111111</v>
      </c>
      <c r="Q1981" t="n">
        <v>210.0</v>
      </c>
      <c r="R1981" t="n">
        <v>517.0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44553.44944444444</v>
      </c>
      <c r="X1981" t="n">
        <v>244.0</v>
      </c>
      <c r="Y1981" t="n">
        <v>42.0</v>
      </c>
      <c r="Z1981" t="n">
        <v>0.0</v>
      </c>
      <c r="AA1981" t="n">
        <v>42.0</v>
      </c>
      <c r="AB1981" t="n">
        <v>0.0</v>
      </c>
      <c r="AC1981" t="n">
        <v>31.0</v>
      </c>
      <c r="AD1981" t="n">
        <v>-4.0</v>
      </c>
      <c r="AE1981" t="n">
        <v>0.0</v>
      </c>
      <c r="AF1981" t="n">
        <v>0.0</v>
      </c>
      <c r="AG1981" t="n">
        <v>0.0</v>
      </c>
      <c r="AH1981" t="inlineStr">
        <is>
          <t>Aparna Chavan</t>
        </is>
      </c>
      <c r="AI1981" s="1" t="n">
        <v>44553.45486111111</v>
      </c>
      <c r="AJ1981" t="n">
        <v>273.0</v>
      </c>
      <c r="AK1981" t="n">
        <v>0.0</v>
      </c>
      <c r="AL1981" t="n">
        <v>0.0</v>
      </c>
      <c r="AM1981" t="n">
        <v>0.0</v>
      </c>
      <c r="AN1981" t="n">
        <v>0.0</v>
      </c>
      <c r="AO1981" t="n">
        <v>0.0</v>
      </c>
      <c r="AP1981" t="n">
        <v>-4.0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WI211276566</t>
        </is>
      </c>
      <c r="B1982" t="inlineStr">
        <is>
          <t>DATA_VALIDATION</t>
        </is>
      </c>
      <c r="C1982" t="inlineStr">
        <is>
          <t>201330004351</t>
        </is>
      </c>
      <c r="D1982" t="inlineStr">
        <is>
          <t>Folder</t>
        </is>
      </c>
      <c r="E1982" s="2">
        <f>HYPERLINK("capsilon://?command=openfolder&amp;siteaddress=FAM.docvelocity-na8.net&amp;folderid=FXF64ACB0A-6217-0193-57AA-4185AF179EDB","FX211211695")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MI2112808775</t>
        </is>
      </c>
      <c r="J1982" t="n">
        <v>38.0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44553.44712962963</v>
      </c>
      <c r="P1982" s="1" t="n">
        <v>44553.45730324074</v>
      </c>
      <c r="Q1982" t="n">
        <v>498.0</v>
      </c>
      <c r="R1982" t="n">
        <v>381.0</v>
      </c>
      <c r="S1982" t="b">
        <v>0</v>
      </c>
      <c r="T1982" t="inlineStr">
        <is>
          <t>N/A</t>
        </is>
      </c>
      <c r="U1982" t="b">
        <v>0</v>
      </c>
      <c r="V1982" t="inlineStr">
        <is>
          <t>Nisha Verma</t>
        </is>
      </c>
      <c r="W1982" s="1" t="n">
        <v>44553.449282407404</v>
      </c>
      <c r="X1982" t="n">
        <v>171.0</v>
      </c>
      <c r="Y1982" t="n">
        <v>42.0</v>
      </c>
      <c r="Z1982" t="n">
        <v>0.0</v>
      </c>
      <c r="AA1982" t="n">
        <v>42.0</v>
      </c>
      <c r="AB1982" t="n">
        <v>0.0</v>
      </c>
      <c r="AC1982" t="n">
        <v>31.0</v>
      </c>
      <c r="AD1982" t="n">
        <v>-4.0</v>
      </c>
      <c r="AE1982" t="n">
        <v>0.0</v>
      </c>
      <c r="AF1982" t="n">
        <v>0.0</v>
      </c>
      <c r="AG1982" t="n">
        <v>0.0</v>
      </c>
      <c r="AH1982" t="inlineStr">
        <is>
          <t>Aparna Chavan</t>
        </is>
      </c>
      <c r="AI1982" s="1" t="n">
        <v>44553.45730324074</v>
      </c>
      <c r="AJ1982" t="n">
        <v>210.0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-4.0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WI211276567</t>
        </is>
      </c>
      <c r="B1983" t="inlineStr">
        <is>
          <t>DATA_VALIDATION</t>
        </is>
      </c>
      <c r="C1983" t="inlineStr">
        <is>
          <t>201330004351</t>
        </is>
      </c>
      <c r="D1983" t="inlineStr">
        <is>
          <t>Folder</t>
        </is>
      </c>
      <c r="E1983" s="2">
        <f>HYPERLINK("capsilon://?command=openfolder&amp;siteaddress=FAM.docvelocity-na8.net&amp;folderid=FXF64ACB0A-6217-0193-57AA-4185AF179EDB","FX211211695")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MI2112808776</t>
        </is>
      </c>
      <c r="J1983" t="n">
        <v>28.0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44553.447546296295</v>
      </c>
      <c r="P1983" s="1" t="n">
        <v>44553.45972222222</v>
      </c>
      <c r="Q1983" t="n">
        <v>564.0</v>
      </c>
      <c r="R1983" t="n">
        <v>488.0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Raman Vaidya</t>
        </is>
      </c>
      <c r="W1983" s="1" t="n">
        <v>44553.45150462963</v>
      </c>
      <c r="X1983" t="n">
        <v>280.0</v>
      </c>
      <c r="Y1983" t="n">
        <v>21.0</v>
      </c>
      <c r="Z1983" t="n">
        <v>0.0</v>
      </c>
      <c r="AA1983" t="n">
        <v>21.0</v>
      </c>
      <c r="AB1983" t="n">
        <v>0.0</v>
      </c>
      <c r="AC1983" t="n">
        <v>9.0</v>
      </c>
      <c r="AD1983" t="n">
        <v>7.0</v>
      </c>
      <c r="AE1983" t="n">
        <v>0.0</v>
      </c>
      <c r="AF1983" t="n">
        <v>0.0</v>
      </c>
      <c r="AG1983" t="n">
        <v>0.0</v>
      </c>
      <c r="AH1983" t="inlineStr">
        <is>
          <t>Aparna Chavan</t>
        </is>
      </c>
      <c r="AI1983" s="1" t="n">
        <v>44553.45972222222</v>
      </c>
      <c r="AJ1983" t="n">
        <v>208.0</v>
      </c>
      <c r="AK1983" t="n">
        <v>0.0</v>
      </c>
      <c r="AL1983" t="n">
        <v>0.0</v>
      </c>
      <c r="AM1983" t="n">
        <v>0.0</v>
      </c>
      <c r="AN1983" t="n">
        <v>0.0</v>
      </c>
      <c r="AO1983" t="n">
        <v>0.0</v>
      </c>
      <c r="AP1983" t="n">
        <v>7.0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WI211276569</t>
        </is>
      </c>
      <c r="B1984" t="inlineStr">
        <is>
          <t>DATA_VALIDATION</t>
        </is>
      </c>
      <c r="C1984" t="inlineStr">
        <is>
          <t>201330004351</t>
        </is>
      </c>
      <c r="D1984" t="inlineStr">
        <is>
          <t>Folder</t>
        </is>
      </c>
      <c r="E1984" s="2">
        <f>HYPERLINK("capsilon://?command=openfolder&amp;siteaddress=FAM.docvelocity-na8.net&amp;folderid=FXF64ACB0A-6217-0193-57AA-4185AF179EDB","FX211211695")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MI2112808778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44553.44799768519</v>
      </c>
      <c r="P1984" s="1" t="n">
        <v>44553.46115740741</v>
      </c>
      <c r="Q1984" t="n">
        <v>767.0</v>
      </c>
      <c r="R1984" t="n">
        <v>370.0</v>
      </c>
      <c r="S1984" t="b">
        <v>0</v>
      </c>
      <c r="T1984" t="inlineStr">
        <is>
          <t>N/A</t>
        </is>
      </c>
      <c r="U1984" t="b">
        <v>0</v>
      </c>
      <c r="V1984" t="inlineStr">
        <is>
          <t>Karnal Akhare</t>
        </is>
      </c>
      <c r="W1984" s="1" t="n">
        <v>44553.450844907406</v>
      </c>
      <c r="X1984" t="n">
        <v>160.0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2.0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Ashish Sutar</t>
        </is>
      </c>
      <c r="AI1984" s="1" t="n">
        <v>44553.46115740741</v>
      </c>
      <c r="AJ1984" t="n">
        <v>210.0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WI21127658</t>
        </is>
      </c>
      <c r="B1985" t="inlineStr">
        <is>
          <t>DATA_VALIDATION</t>
        </is>
      </c>
      <c r="C1985" t="inlineStr">
        <is>
          <t>201330004011</t>
        </is>
      </c>
      <c r="D1985" t="inlineStr">
        <is>
          <t>Folder</t>
        </is>
      </c>
      <c r="E1985" s="2">
        <f>HYPERLINK("capsilon://?command=openfolder&amp;siteaddress=FAM.docvelocity-na8.net&amp;folderid=FXFF32614E-5556-B436-A184-0064A6BFA356","FX2112116")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MI211275965</t>
        </is>
      </c>
      <c r="J1985" t="n">
        <v>247.0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44532.59983796296</v>
      </c>
      <c r="P1985" s="1" t="n">
        <v>44532.77085648148</v>
      </c>
      <c r="Q1985" t="n">
        <v>5668.0</v>
      </c>
      <c r="R1985" t="n">
        <v>9108.0</v>
      </c>
      <c r="S1985" t="b">
        <v>0</v>
      </c>
      <c r="T1985" t="inlineStr">
        <is>
          <t>N/A</t>
        </is>
      </c>
      <c r="U1985" t="b">
        <v>1</v>
      </c>
      <c r="V1985" t="inlineStr">
        <is>
          <t>Snehal Sathe</t>
        </is>
      </c>
      <c r="W1985" s="1" t="n">
        <v>44532.69866898148</v>
      </c>
      <c r="X1985" t="n">
        <v>6448.0</v>
      </c>
      <c r="Y1985" t="n">
        <v>286.0</v>
      </c>
      <c r="Z1985" t="n">
        <v>0.0</v>
      </c>
      <c r="AA1985" t="n">
        <v>286.0</v>
      </c>
      <c r="AB1985" t="n">
        <v>0.0</v>
      </c>
      <c r="AC1985" t="n">
        <v>206.0</v>
      </c>
      <c r="AD1985" t="n">
        <v>-39.0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44532.77085648148</v>
      </c>
      <c r="AJ1985" t="n">
        <v>2510.0</v>
      </c>
      <c r="AK1985" t="n">
        <v>9.0</v>
      </c>
      <c r="AL1985" t="n">
        <v>0.0</v>
      </c>
      <c r="AM1985" t="n">
        <v>9.0</v>
      </c>
      <c r="AN1985" t="n">
        <v>0.0</v>
      </c>
      <c r="AO1985" t="n">
        <v>9.0</v>
      </c>
      <c r="AP1985" t="n">
        <v>-48.0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WI211276580</t>
        </is>
      </c>
      <c r="B1986" t="inlineStr">
        <is>
          <t>DATA_VALIDATION</t>
        </is>
      </c>
      <c r="C1986" t="inlineStr">
        <is>
          <t>201348000216</t>
        </is>
      </c>
      <c r="D1986" t="inlineStr">
        <is>
          <t>Folder</t>
        </is>
      </c>
      <c r="E1986" s="2">
        <f>HYPERLINK("capsilon://?command=openfolder&amp;siteaddress=FAM.docvelocity-na8.net&amp;folderid=FX1EE1DEAB-832C-6902-52C9-9BCD2695BEB6","FX21126097")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MI2112809164</t>
        </is>
      </c>
      <c r="J1986" t="n">
        <v>66.0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44553.454675925925</v>
      </c>
      <c r="P1986" s="1" t="n">
        <v>44553.466458333336</v>
      </c>
      <c r="Q1986" t="n">
        <v>44.0</v>
      </c>
      <c r="R1986" t="n">
        <v>974.0</v>
      </c>
      <c r="S1986" t="b">
        <v>0</v>
      </c>
      <c r="T1986" t="inlineStr">
        <is>
          <t>N/A</t>
        </is>
      </c>
      <c r="U1986" t="b">
        <v>0</v>
      </c>
      <c r="V1986" t="inlineStr">
        <is>
          <t>Karnal Akhare</t>
        </is>
      </c>
      <c r="W1986" s="1" t="n">
        <v>44553.45923611111</v>
      </c>
      <c r="X1986" t="n">
        <v>393.0</v>
      </c>
      <c r="Y1986" t="n">
        <v>52.0</v>
      </c>
      <c r="Z1986" t="n">
        <v>0.0</v>
      </c>
      <c r="AA1986" t="n">
        <v>52.0</v>
      </c>
      <c r="AB1986" t="n">
        <v>0.0</v>
      </c>
      <c r="AC1986" t="n">
        <v>40.0</v>
      </c>
      <c r="AD1986" t="n">
        <v>14.0</v>
      </c>
      <c r="AE1986" t="n">
        <v>0.0</v>
      </c>
      <c r="AF1986" t="n">
        <v>0.0</v>
      </c>
      <c r="AG1986" t="n">
        <v>0.0</v>
      </c>
      <c r="AH1986" t="inlineStr">
        <is>
          <t>Aparna Chavan</t>
        </is>
      </c>
      <c r="AI1986" s="1" t="n">
        <v>44553.466458333336</v>
      </c>
      <c r="AJ1986" t="n">
        <v>581.0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14.0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WI21127659</t>
        </is>
      </c>
      <c r="B1987" t="inlineStr">
        <is>
          <t>DATA_VALIDATION</t>
        </is>
      </c>
      <c r="C1987" t="inlineStr">
        <is>
          <t>201300019796</t>
        </is>
      </c>
      <c r="D1987" t="inlineStr">
        <is>
          <t>Folder</t>
        </is>
      </c>
      <c r="E1987" s="2">
        <f>HYPERLINK("capsilon://?command=openfolder&amp;siteaddress=FAM.docvelocity-na8.net&amp;folderid=FXE4E25E74-0DFE-DB31-C283-ECDEAB27F708","FX21119585")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MI211283271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44532.60020833334</v>
      </c>
      <c r="P1987" s="1" t="n">
        <v>44532.679293981484</v>
      </c>
      <c r="Q1987" t="n">
        <v>6426.0</v>
      </c>
      <c r="R1987" t="n">
        <v>407.0</v>
      </c>
      <c r="S1987" t="b">
        <v>0</v>
      </c>
      <c r="T1987" t="inlineStr">
        <is>
          <t>N/A</t>
        </is>
      </c>
      <c r="U1987" t="b">
        <v>0</v>
      </c>
      <c r="V1987" t="inlineStr">
        <is>
          <t>Poonam Patil</t>
        </is>
      </c>
      <c r="W1987" s="1" t="n">
        <v>44532.654386574075</v>
      </c>
      <c r="X1987" t="n">
        <v>184.0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6.0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Rohit Mawal</t>
        </is>
      </c>
      <c r="AI1987" s="1" t="n">
        <v>44532.679293981484</v>
      </c>
      <c r="AJ1987" t="n">
        <v>213.0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WI21127660</t>
        </is>
      </c>
      <c r="B1988" t="inlineStr">
        <is>
          <t>DATA_VALIDATION</t>
        </is>
      </c>
      <c r="C1988" t="inlineStr">
        <is>
          <t>201300019796</t>
        </is>
      </c>
      <c r="D1988" t="inlineStr">
        <is>
          <t>Folder</t>
        </is>
      </c>
      <c r="E1988" s="2">
        <f>HYPERLINK("capsilon://?command=openfolder&amp;siteaddress=FAM.docvelocity-na8.net&amp;folderid=FXE4E25E74-0DFE-DB31-C283-ECDEAB27F708","FX21119585")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MI211283265</t>
        </is>
      </c>
      <c r="J1988" t="n">
        <v>49.0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44532.60065972222</v>
      </c>
      <c r="P1988" s="1" t="n">
        <v>44532.67984953704</v>
      </c>
      <c r="Q1988" t="n">
        <v>6411.0</v>
      </c>
      <c r="R1988" t="n">
        <v>431.0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Poonam Patil</t>
        </is>
      </c>
      <c r="W1988" s="1" t="n">
        <v>44532.6565162037</v>
      </c>
      <c r="X1988" t="n">
        <v>183.0</v>
      </c>
      <c r="Y1988" t="n">
        <v>44.0</v>
      </c>
      <c r="Z1988" t="n">
        <v>0.0</v>
      </c>
      <c r="AA1988" t="n">
        <v>44.0</v>
      </c>
      <c r="AB1988" t="n">
        <v>0.0</v>
      </c>
      <c r="AC1988" t="n">
        <v>23.0</v>
      </c>
      <c r="AD1988" t="n">
        <v>5.0</v>
      </c>
      <c r="AE1988" t="n">
        <v>0.0</v>
      </c>
      <c r="AF1988" t="n">
        <v>0.0</v>
      </c>
      <c r="AG1988" t="n">
        <v>0.0</v>
      </c>
      <c r="AH1988" t="inlineStr">
        <is>
          <t>Smriti Gauchan</t>
        </is>
      </c>
      <c r="AI1988" s="1" t="n">
        <v>44532.67984953704</v>
      </c>
      <c r="AJ1988" t="n">
        <v>248.0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5.0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WI211277049</t>
        </is>
      </c>
      <c r="B1989" t="inlineStr">
        <is>
          <t>DATA_VALIDATION</t>
        </is>
      </c>
      <c r="C1989" t="inlineStr">
        <is>
          <t>201330004343</t>
        </is>
      </c>
      <c r="D1989" t="inlineStr">
        <is>
          <t>Folder</t>
        </is>
      </c>
      <c r="E1989" s="2">
        <f>HYPERLINK("capsilon://?command=openfolder&amp;siteaddress=FAM.docvelocity-na8.net&amp;folderid=FX49C361E0-C4EE-BAC9-479D-7359B3C7F21D","FX211211508")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MI2112814337</t>
        </is>
      </c>
      <c r="J1989" t="n">
        <v>38.0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44553.51936342593</v>
      </c>
      <c r="P1989" s="1" t="n">
        <v>44553.54697916667</v>
      </c>
      <c r="Q1989" t="n">
        <v>150.0</v>
      </c>
      <c r="R1989" t="n">
        <v>2236.0</v>
      </c>
      <c r="S1989" t="b">
        <v>0</v>
      </c>
      <c r="T1989" t="inlineStr">
        <is>
          <t>N/A</t>
        </is>
      </c>
      <c r="U1989" t="b">
        <v>0</v>
      </c>
      <c r="V1989" t="inlineStr">
        <is>
          <t>Ketan Pathak</t>
        </is>
      </c>
      <c r="W1989" s="1" t="n">
        <v>44553.544386574074</v>
      </c>
      <c r="X1989" t="n">
        <v>2027.0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28.0</v>
      </c>
      <c r="AD1989" t="n">
        <v>2.0</v>
      </c>
      <c r="AE1989" t="n">
        <v>0.0</v>
      </c>
      <c r="AF1989" t="n">
        <v>0.0</v>
      </c>
      <c r="AG1989" t="n">
        <v>0.0</v>
      </c>
      <c r="AH1989" t="inlineStr">
        <is>
          <t>Dashrath Soren</t>
        </is>
      </c>
      <c r="AI1989" s="1" t="n">
        <v>44553.54697916667</v>
      </c>
      <c r="AJ1989" t="n">
        <v>209.0</v>
      </c>
      <c r="AK1989" t="n">
        <v>1.0</v>
      </c>
      <c r="AL1989" t="n">
        <v>0.0</v>
      </c>
      <c r="AM1989" t="n">
        <v>1.0</v>
      </c>
      <c r="AN1989" t="n">
        <v>0.0</v>
      </c>
      <c r="AO1989" t="n">
        <v>1.0</v>
      </c>
      <c r="AP1989" t="n">
        <v>1.0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WI211277059</t>
        </is>
      </c>
      <c r="B1990" t="inlineStr">
        <is>
          <t>DATA_VALIDATION</t>
        </is>
      </c>
      <c r="C1990" t="inlineStr">
        <is>
          <t>201330004300</t>
        </is>
      </c>
      <c r="D1990" t="inlineStr">
        <is>
          <t>Folder</t>
        </is>
      </c>
      <c r="E1990" s="2">
        <f>HYPERLINK("capsilon://?command=openfolder&amp;siteaddress=FAM.docvelocity-na8.net&amp;folderid=FXF62EFA64-F252-3AEB-0F65-E97AE3F6DADA","FX211210493")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MI2112814426</t>
        </is>
      </c>
      <c r="J1990" t="n">
        <v>50.0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44553.52050925926</v>
      </c>
      <c r="P1990" s="1" t="n">
        <v>44553.53126157408</v>
      </c>
      <c r="Q1990" t="n">
        <v>241.0</v>
      </c>
      <c r="R1990" t="n">
        <v>688.0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Sumit Jarhad</t>
        </is>
      </c>
      <c r="W1990" s="1" t="n">
        <v>44553.523506944446</v>
      </c>
      <c r="X1990" t="n">
        <v>161.0</v>
      </c>
      <c r="Y1990" t="n">
        <v>42.0</v>
      </c>
      <c r="Z1990" t="n">
        <v>0.0</v>
      </c>
      <c r="AA1990" t="n">
        <v>42.0</v>
      </c>
      <c r="AB1990" t="n">
        <v>0.0</v>
      </c>
      <c r="AC1990" t="n">
        <v>14.0</v>
      </c>
      <c r="AD1990" t="n">
        <v>8.0</v>
      </c>
      <c r="AE1990" t="n">
        <v>0.0</v>
      </c>
      <c r="AF1990" t="n">
        <v>0.0</v>
      </c>
      <c r="AG1990" t="n">
        <v>0.0</v>
      </c>
      <c r="AH1990" t="inlineStr">
        <is>
          <t>Dashrath Soren</t>
        </is>
      </c>
      <c r="AI1990" s="1" t="n">
        <v>44553.53126157408</v>
      </c>
      <c r="AJ1990" t="n">
        <v>527.0</v>
      </c>
      <c r="AK1990" t="n">
        <v>2.0</v>
      </c>
      <c r="AL1990" t="n">
        <v>0.0</v>
      </c>
      <c r="AM1990" t="n">
        <v>2.0</v>
      </c>
      <c r="AN1990" t="n">
        <v>0.0</v>
      </c>
      <c r="AO1990" t="n">
        <v>2.0</v>
      </c>
      <c r="AP1990" t="n">
        <v>6.0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WI211277066</t>
        </is>
      </c>
      <c r="B1991" t="inlineStr">
        <is>
          <t>DATA_VALIDATION</t>
        </is>
      </c>
      <c r="C1991" t="inlineStr">
        <is>
          <t>201330004300</t>
        </is>
      </c>
      <c r="D1991" t="inlineStr">
        <is>
          <t>Folder</t>
        </is>
      </c>
      <c r="E1991" s="2">
        <f>HYPERLINK("capsilon://?command=openfolder&amp;siteaddress=FAM.docvelocity-na8.net&amp;folderid=FXF62EFA64-F252-3AEB-0F65-E97AE3F6DADA","FX211210493")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MI2112814430</t>
        </is>
      </c>
      <c r="J1991" t="n">
        <v>62.0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44553.52172453704</v>
      </c>
      <c r="P1991" s="1" t="n">
        <v>44553.52832175926</v>
      </c>
      <c r="Q1991" t="n">
        <v>184.0</v>
      </c>
      <c r="R1991" t="n">
        <v>386.0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Supriya Khape</t>
        </is>
      </c>
      <c r="W1991" s="1" t="n">
        <v>44553.52599537037</v>
      </c>
      <c r="X1991" t="n">
        <v>188.0</v>
      </c>
      <c r="Y1991" t="n">
        <v>42.0</v>
      </c>
      <c r="Z1991" t="n">
        <v>0.0</v>
      </c>
      <c r="AA1991" t="n">
        <v>42.0</v>
      </c>
      <c r="AB1991" t="n">
        <v>0.0</v>
      </c>
      <c r="AC1991" t="n">
        <v>0.0</v>
      </c>
      <c r="AD1991" t="n">
        <v>20.0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44553.52832175926</v>
      </c>
      <c r="AJ1991" t="n">
        <v>185.0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20.0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WI211277072</t>
        </is>
      </c>
      <c r="B1992" t="inlineStr">
        <is>
          <t>DATA_VALIDATION</t>
        </is>
      </c>
      <c r="C1992" t="inlineStr">
        <is>
          <t>201330004343</t>
        </is>
      </c>
      <c r="D1992" t="inlineStr">
        <is>
          <t>Folder</t>
        </is>
      </c>
      <c r="E1992" s="2">
        <f>HYPERLINK("capsilon://?command=openfolder&amp;siteaddress=FAM.docvelocity-na8.net&amp;folderid=FX49C361E0-C4EE-BAC9-479D-7359B3C7F21D","FX211211508")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MI2112814483</t>
        </is>
      </c>
      <c r="J1992" t="n">
        <v>38.0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44553.52284722222</v>
      </c>
      <c r="P1992" s="1" t="n">
        <v>44553.53559027778</v>
      </c>
      <c r="Q1992" t="n">
        <v>317.0</v>
      </c>
      <c r="R1992" t="n">
        <v>784.0</v>
      </c>
      <c r="S1992" t="b">
        <v>0</v>
      </c>
      <c r="T1992" t="inlineStr">
        <is>
          <t>N/A</t>
        </is>
      </c>
      <c r="U1992" t="b">
        <v>0</v>
      </c>
      <c r="V1992" t="inlineStr">
        <is>
          <t>Supriya Khape</t>
        </is>
      </c>
      <c r="W1992" s="1" t="n">
        <v>44553.52976851852</v>
      </c>
      <c r="X1992" t="n">
        <v>325.0</v>
      </c>
      <c r="Y1992" t="n">
        <v>36.0</v>
      </c>
      <c r="Z1992" t="n">
        <v>0.0</v>
      </c>
      <c r="AA1992" t="n">
        <v>36.0</v>
      </c>
      <c r="AB1992" t="n">
        <v>0.0</v>
      </c>
      <c r="AC1992" t="n">
        <v>29.0</v>
      </c>
      <c r="AD1992" t="n">
        <v>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44553.53559027778</v>
      </c>
      <c r="AJ1992" t="n">
        <v>373.0</v>
      </c>
      <c r="AK1992" t="n">
        <v>2.0</v>
      </c>
      <c r="AL1992" t="n">
        <v>0.0</v>
      </c>
      <c r="AM1992" t="n">
        <v>2.0</v>
      </c>
      <c r="AN1992" t="n">
        <v>0.0</v>
      </c>
      <c r="AO1992" t="n">
        <v>2.0</v>
      </c>
      <c r="AP1992" t="n">
        <v>0.0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WI211277075</t>
        </is>
      </c>
      <c r="B1993" t="inlineStr">
        <is>
          <t>DATA_VALIDATION</t>
        </is>
      </c>
      <c r="C1993" t="inlineStr">
        <is>
          <t>201330004343</t>
        </is>
      </c>
      <c r="D1993" t="inlineStr">
        <is>
          <t>Folder</t>
        </is>
      </c>
      <c r="E1993" s="2">
        <f>HYPERLINK("capsilon://?command=openfolder&amp;siteaddress=FAM.docvelocity-na8.net&amp;folderid=FX49C361E0-C4EE-BAC9-479D-7359B3C7F21D","FX211211508")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MI2112814504</t>
        </is>
      </c>
      <c r="J1993" t="n">
        <v>43.0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44553.523622685185</v>
      </c>
      <c r="P1993" s="1" t="n">
        <v>44553.53616898148</v>
      </c>
      <c r="Q1993" t="n">
        <v>528.0</v>
      </c>
      <c r="R1993" t="n">
        <v>556.0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Supriya Khape</t>
        </is>
      </c>
      <c r="W1993" s="1" t="n">
        <v>44553.53292824074</v>
      </c>
      <c r="X1993" t="n">
        <v>273.0</v>
      </c>
      <c r="Y1993" t="n">
        <v>36.0</v>
      </c>
      <c r="Z1993" t="n">
        <v>0.0</v>
      </c>
      <c r="AA1993" t="n">
        <v>36.0</v>
      </c>
      <c r="AB1993" t="n">
        <v>0.0</v>
      </c>
      <c r="AC1993" t="n">
        <v>26.0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44553.53616898148</v>
      </c>
      <c r="AJ1993" t="n">
        <v>254.0</v>
      </c>
      <c r="AK1993" t="n">
        <v>1.0</v>
      </c>
      <c r="AL1993" t="n">
        <v>0.0</v>
      </c>
      <c r="AM1993" t="n">
        <v>1.0</v>
      </c>
      <c r="AN1993" t="n">
        <v>0.0</v>
      </c>
      <c r="AO1993" t="n">
        <v>1.0</v>
      </c>
      <c r="AP1993" t="n">
        <v>6.0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WI211277080</t>
        </is>
      </c>
      <c r="B1994" t="inlineStr">
        <is>
          <t>DATA_VALIDATION</t>
        </is>
      </c>
      <c r="C1994" t="inlineStr">
        <is>
          <t>201330004343</t>
        </is>
      </c>
      <c r="D1994" t="inlineStr">
        <is>
          <t>Folder</t>
        </is>
      </c>
      <c r="E1994" s="2">
        <f>HYPERLINK("capsilon://?command=openfolder&amp;siteaddress=FAM.docvelocity-na8.net&amp;folderid=FX49C361E0-C4EE-BAC9-479D-7359B3C7F21D","FX211211508")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MI2112814520</t>
        </is>
      </c>
      <c r="J1994" t="n">
        <v>53.0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44553.524375</v>
      </c>
      <c r="P1994" s="1" t="n">
        <v>44553.540810185186</v>
      </c>
      <c r="Q1994" t="n">
        <v>857.0</v>
      </c>
      <c r="R1994" t="n">
        <v>563.0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Supriya Khape</t>
        </is>
      </c>
      <c r="W1994" s="1" t="n">
        <v>44553.536307870374</v>
      </c>
      <c r="X1994" t="n">
        <v>292.0</v>
      </c>
      <c r="Y1994" t="n">
        <v>36.0</v>
      </c>
      <c r="Z1994" t="n">
        <v>0.0</v>
      </c>
      <c r="AA1994" t="n">
        <v>36.0</v>
      </c>
      <c r="AB1994" t="n">
        <v>0.0</v>
      </c>
      <c r="AC1994" t="n">
        <v>30.0</v>
      </c>
      <c r="AD1994" t="n">
        <v>17.0</v>
      </c>
      <c r="AE1994" t="n">
        <v>0.0</v>
      </c>
      <c r="AF1994" t="n">
        <v>0.0</v>
      </c>
      <c r="AG1994" t="n">
        <v>0.0</v>
      </c>
      <c r="AH1994" t="inlineStr">
        <is>
          <t>Rohit Mawal</t>
        </is>
      </c>
      <c r="AI1994" s="1" t="n">
        <v>44553.540810185186</v>
      </c>
      <c r="AJ1994" t="n">
        <v>259.0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17.0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WI211277083</t>
        </is>
      </c>
      <c r="B1995" t="inlineStr">
        <is>
          <t>DATA_VALIDATION</t>
        </is>
      </c>
      <c r="C1995" t="inlineStr">
        <is>
          <t>201330004343</t>
        </is>
      </c>
      <c r="D1995" t="inlineStr">
        <is>
          <t>Folder</t>
        </is>
      </c>
      <c r="E1995" s="2">
        <f>HYPERLINK("capsilon://?command=openfolder&amp;siteaddress=FAM.docvelocity-na8.net&amp;folderid=FX49C361E0-C4EE-BAC9-479D-7359B3C7F21D","FX211211508")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MI2112814539</t>
        </is>
      </c>
      <c r="J1995" t="n">
        <v>43.0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44553.525243055556</v>
      </c>
      <c r="P1995" s="1" t="n">
        <v>44553.54232638889</v>
      </c>
      <c r="Q1995" t="n">
        <v>961.0</v>
      </c>
      <c r="R1995" t="n">
        <v>515.0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Supriya Khape</t>
        </is>
      </c>
      <c r="W1995" s="1" t="n">
        <v>44553.53917824074</v>
      </c>
      <c r="X1995" t="n">
        <v>247.0</v>
      </c>
      <c r="Y1995" t="n">
        <v>36.0</v>
      </c>
      <c r="Z1995" t="n">
        <v>0.0</v>
      </c>
      <c r="AA1995" t="n">
        <v>36.0</v>
      </c>
      <c r="AB1995" t="n">
        <v>0.0</v>
      </c>
      <c r="AC1995" t="n">
        <v>30.0</v>
      </c>
      <c r="AD1995" t="n">
        <v>7.0</v>
      </c>
      <c r="AE1995" t="n">
        <v>0.0</v>
      </c>
      <c r="AF1995" t="n">
        <v>0.0</v>
      </c>
      <c r="AG1995" t="n">
        <v>0.0</v>
      </c>
      <c r="AH1995" t="inlineStr">
        <is>
          <t>Dashrath Soren</t>
        </is>
      </c>
      <c r="AI1995" s="1" t="n">
        <v>44553.54232638889</v>
      </c>
      <c r="AJ1995" t="n">
        <v>264.0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7.0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WI211277089</t>
        </is>
      </c>
      <c r="B1996" t="inlineStr">
        <is>
          <t>DATA_VALIDATION</t>
        </is>
      </c>
      <c r="C1996" t="inlineStr">
        <is>
          <t>201308007971</t>
        </is>
      </c>
      <c r="D1996" t="inlineStr">
        <is>
          <t>Folder</t>
        </is>
      </c>
      <c r="E1996" s="2">
        <f>HYPERLINK("capsilon://?command=openfolder&amp;siteaddress=FAM.docvelocity-na8.net&amp;folderid=FX811AD799-E699-730E-1919-6BBB744BC10A","FX21129086")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MI2112814660</t>
        </is>
      </c>
      <c r="J1996" t="n">
        <v>66.0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44553.52621527778</v>
      </c>
      <c r="P1996" s="1" t="n">
        <v>44553.52869212963</v>
      </c>
      <c r="Q1996" t="n">
        <v>134.0</v>
      </c>
      <c r="R1996" t="n">
        <v>80.0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44553.52707175926</v>
      </c>
      <c r="X1996" t="n">
        <v>49.0</v>
      </c>
      <c r="Y1996" t="n">
        <v>0.0</v>
      </c>
      <c r="Z1996" t="n">
        <v>0.0</v>
      </c>
      <c r="AA1996" t="n">
        <v>0.0</v>
      </c>
      <c r="AB1996" t="n">
        <v>52.0</v>
      </c>
      <c r="AC1996" t="n">
        <v>0.0</v>
      </c>
      <c r="AD1996" t="n">
        <v>66.0</v>
      </c>
      <c r="AE1996" t="n">
        <v>0.0</v>
      </c>
      <c r="AF1996" t="n">
        <v>0.0</v>
      </c>
      <c r="AG1996" t="n">
        <v>0.0</v>
      </c>
      <c r="AH1996" t="inlineStr">
        <is>
          <t>Vikash Suryakanth Parmar</t>
        </is>
      </c>
      <c r="AI1996" s="1" t="n">
        <v>44553.52869212963</v>
      </c>
      <c r="AJ1996" t="n">
        <v>31.0</v>
      </c>
      <c r="AK1996" t="n">
        <v>0.0</v>
      </c>
      <c r="AL1996" t="n">
        <v>0.0</v>
      </c>
      <c r="AM1996" t="n">
        <v>0.0</v>
      </c>
      <c r="AN1996" t="n">
        <v>52.0</v>
      </c>
      <c r="AO1996" t="n">
        <v>0.0</v>
      </c>
      <c r="AP1996" t="n">
        <v>66.0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WI211277090</t>
        </is>
      </c>
      <c r="B1997" t="inlineStr">
        <is>
          <t>DATA_VALIDATION</t>
        </is>
      </c>
      <c r="C1997" t="inlineStr">
        <is>
          <t>201330004343</t>
        </is>
      </c>
      <c r="D1997" t="inlineStr">
        <is>
          <t>Folder</t>
        </is>
      </c>
      <c r="E1997" s="2">
        <f>HYPERLINK("capsilon://?command=openfolder&amp;siteaddress=FAM.docvelocity-na8.net&amp;folderid=FX49C361E0-C4EE-BAC9-479D-7359B3C7F21D","FX211211508")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MI2112814673</t>
        </is>
      </c>
      <c r="J1997" t="n">
        <v>56.0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1.0</v>
      </c>
      <c r="O1997" s="1" t="n">
        <v>44553.5265162037</v>
      </c>
      <c r="P1997" s="1" t="n">
        <v>44553.528819444444</v>
      </c>
      <c r="Q1997" t="n">
        <v>49.0</v>
      </c>
      <c r="R1997" t="n">
        <v>150.0</v>
      </c>
      <c r="S1997" t="b">
        <v>0</v>
      </c>
      <c r="T1997" t="inlineStr">
        <is>
          <t>N/A</t>
        </is>
      </c>
      <c r="U1997" t="b">
        <v>0</v>
      </c>
      <c r="V1997" t="inlineStr">
        <is>
          <t>Sumit Jarhad</t>
        </is>
      </c>
      <c r="W1997" s="1" t="n">
        <v>44553.528819444444</v>
      </c>
      <c r="X1997" t="n">
        <v>150.0</v>
      </c>
      <c r="Y1997" t="n">
        <v>0.0</v>
      </c>
      <c r="Z1997" t="n">
        <v>0.0</v>
      </c>
      <c r="AA1997" t="n">
        <v>0.0</v>
      </c>
      <c r="AB1997" t="n">
        <v>0.0</v>
      </c>
      <c r="AC1997" t="n">
        <v>0.0</v>
      </c>
      <c r="AD1997" t="n">
        <v>56.0</v>
      </c>
      <c r="AE1997" t="n">
        <v>42.0</v>
      </c>
      <c r="AF1997" t="n">
        <v>0.0</v>
      </c>
      <c r="AG1997" t="n">
        <v>3.0</v>
      </c>
      <c r="AH1997" t="inlineStr">
        <is>
          <t>N/A</t>
        </is>
      </c>
      <c r="AI1997" t="inlineStr">
        <is>
          <t>N/A</t>
        </is>
      </c>
      <c r="AJ1997" t="inlineStr">
        <is>
          <t>N/A</t>
        </is>
      </c>
      <c r="AK1997" t="inlineStr">
        <is>
          <t>N/A</t>
        </is>
      </c>
      <c r="AL1997" t="inlineStr">
        <is>
          <t>N/A</t>
        </is>
      </c>
      <c r="AM1997" t="inlineStr">
        <is>
          <t>N/A</t>
        </is>
      </c>
      <c r="AN1997" t="inlineStr">
        <is>
          <t>N/A</t>
        </is>
      </c>
      <c r="AO1997" t="inlineStr">
        <is>
          <t>N/A</t>
        </is>
      </c>
      <c r="AP1997" t="inlineStr">
        <is>
          <t>N/A</t>
        </is>
      </c>
      <c r="AQ1997" t="inlineStr">
        <is>
          <t>N/A</t>
        </is>
      </c>
      <c r="AR1997" t="inlineStr">
        <is>
          <t>N/A</t>
        </is>
      </c>
      <c r="AS1997" t="inlineStr">
        <is>
          <t>N/A</t>
        </is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WI211277093</t>
        </is>
      </c>
      <c r="B1998" t="inlineStr">
        <is>
          <t>DATA_VALIDATION</t>
        </is>
      </c>
      <c r="C1998" t="inlineStr">
        <is>
          <t>201330004300</t>
        </is>
      </c>
      <c r="D1998" t="inlineStr">
        <is>
          <t>Folder</t>
        </is>
      </c>
      <c r="E1998" s="2">
        <f>HYPERLINK("capsilon://?command=openfolder&amp;siteaddress=FAM.docvelocity-na8.net&amp;folderid=FXF62EFA64-F252-3AEB-0F65-E97AE3F6DADA","FX211210493")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MI2112814722</t>
        </is>
      </c>
      <c r="J1998" t="n">
        <v>50.0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44553.527337962965</v>
      </c>
      <c r="P1998" s="1" t="n">
        <v>44553.53780092593</v>
      </c>
      <c r="Q1998" t="n">
        <v>407.0</v>
      </c>
      <c r="R1998" t="n">
        <v>497.0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Sumit Jarhad</t>
        </is>
      </c>
      <c r="W1998" s="1" t="n">
        <v>44553.5315625</v>
      </c>
      <c r="X1998" t="n">
        <v>236.0</v>
      </c>
      <c r="Y1998" t="n">
        <v>42.0</v>
      </c>
      <c r="Z1998" t="n">
        <v>0.0</v>
      </c>
      <c r="AA1998" t="n">
        <v>42.0</v>
      </c>
      <c r="AB1998" t="n">
        <v>0.0</v>
      </c>
      <c r="AC1998" t="n">
        <v>16.0</v>
      </c>
      <c r="AD1998" t="n">
        <v>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44553.53780092593</v>
      </c>
      <c r="AJ1998" t="n">
        <v>261.0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8.0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WI211277095</t>
        </is>
      </c>
      <c r="B1999" t="inlineStr">
        <is>
          <t>DATA_VALIDATION</t>
        </is>
      </c>
      <c r="C1999" t="inlineStr">
        <is>
          <t>201330004300</t>
        </is>
      </c>
      <c r="D1999" t="inlineStr">
        <is>
          <t>Folder</t>
        </is>
      </c>
      <c r="E1999" s="2">
        <f>HYPERLINK("capsilon://?command=openfolder&amp;siteaddress=FAM.docvelocity-na8.net&amp;folderid=FXF62EFA64-F252-3AEB-0F65-E97AE3F6DADA","FX211210493")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MI2112814727</t>
        </is>
      </c>
      <c r="J1999" t="n">
        <v>50.0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44553.52820601852</v>
      </c>
      <c r="P1999" s="1" t="n">
        <v>44553.53925925926</v>
      </c>
      <c r="Q1999" t="n">
        <v>426.0</v>
      </c>
      <c r="R1999" t="n">
        <v>529.0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Sumit Jarhad</t>
        </is>
      </c>
      <c r="W1999" s="1" t="n">
        <v>44553.53403935185</v>
      </c>
      <c r="X1999" t="n">
        <v>213.0</v>
      </c>
      <c r="Y1999" t="n">
        <v>42.0</v>
      </c>
      <c r="Z1999" t="n">
        <v>0.0</v>
      </c>
      <c r="AA1999" t="n">
        <v>42.0</v>
      </c>
      <c r="AB1999" t="n">
        <v>0.0</v>
      </c>
      <c r="AC1999" t="n">
        <v>14.0</v>
      </c>
      <c r="AD1999" t="n">
        <v>8.0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44553.53925925926</v>
      </c>
      <c r="AJ1999" t="n">
        <v>316.0</v>
      </c>
      <c r="AK1999" t="n">
        <v>0.0</v>
      </c>
      <c r="AL1999" t="n">
        <v>0.0</v>
      </c>
      <c r="AM1999" t="n">
        <v>0.0</v>
      </c>
      <c r="AN1999" t="n">
        <v>0.0</v>
      </c>
      <c r="AO1999" t="n">
        <v>0.0</v>
      </c>
      <c r="AP1999" t="n">
        <v>8.0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WI211277104</t>
        </is>
      </c>
      <c r="B2000" t="inlineStr">
        <is>
          <t>DATA_VALIDATION</t>
        </is>
      </c>
      <c r="C2000" t="inlineStr">
        <is>
          <t>201330004300</t>
        </is>
      </c>
      <c r="D2000" t="inlineStr">
        <is>
          <t>Folder</t>
        </is>
      </c>
      <c r="E2000" s="2">
        <f>HYPERLINK("capsilon://?command=openfolder&amp;siteaddress=FAM.docvelocity-na8.net&amp;folderid=FXF62EFA64-F252-3AEB-0F65-E97AE3F6DADA","FX211210493")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MI2112814730</t>
        </is>
      </c>
      <c r="J2000" t="n">
        <v>72.0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44553.52923611111</v>
      </c>
      <c r="P2000" s="1" t="n">
        <v>44553.539039351854</v>
      </c>
      <c r="Q2000" t="n">
        <v>418.0</v>
      </c>
      <c r="R2000" t="n">
        <v>429.0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Sumit Jarhad</t>
        </is>
      </c>
      <c r="W2000" s="1" t="n">
        <v>44553.536157407405</v>
      </c>
      <c r="X2000" t="n">
        <v>182.0</v>
      </c>
      <c r="Y2000" t="n">
        <v>52.0</v>
      </c>
      <c r="Z2000" t="n">
        <v>0.0</v>
      </c>
      <c r="AA2000" t="n">
        <v>52.0</v>
      </c>
      <c r="AB2000" t="n">
        <v>0.0</v>
      </c>
      <c r="AC2000" t="n">
        <v>10.0</v>
      </c>
      <c r="AD2000" t="n">
        <v>20.0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44553.539039351854</v>
      </c>
      <c r="AJ2000" t="n">
        <v>247.0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20.0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WI211277110</t>
        </is>
      </c>
      <c r="B2001" t="inlineStr">
        <is>
          <t>DATA_VALIDATION</t>
        </is>
      </c>
      <c r="C2001" t="inlineStr">
        <is>
          <t>201330004300</t>
        </is>
      </c>
      <c r="D2001" t="inlineStr">
        <is>
          <t>Folder</t>
        </is>
      </c>
      <c r="E2001" s="2">
        <f>HYPERLINK("capsilon://?command=openfolder&amp;siteaddress=FAM.docvelocity-na8.net&amp;folderid=FXF62EFA64-F252-3AEB-0F65-E97AE3F6DADA","FX211210493")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MI2112814750</t>
        </is>
      </c>
      <c r="J2001" t="n">
        <v>72.0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44553.53028935185</v>
      </c>
      <c r="P2001" s="1" t="n">
        <v>44553.54054398148</v>
      </c>
      <c r="Q2001" t="n">
        <v>622.0</v>
      </c>
      <c r="R2001" t="n">
        <v>264.0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Sumit Jarhad</t>
        </is>
      </c>
      <c r="W2001" s="1" t="n">
        <v>44553.53771990741</v>
      </c>
      <c r="X2001" t="n">
        <v>135.0</v>
      </c>
      <c r="Y2001" t="n">
        <v>52.0</v>
      </c>
      <c r="Z2001" t="n">
        <v>0.0</v>
      </c>
      <c r="AA2001" t="n">
        <v>52.0</v>
      </c>
      <c r="AB2001" t="n">
        <v>0.0</v>
      </c>
      <c r="AC2001" t="n">
        <v>8.0</v>
      </c>
      <c r="AD2001" t="n">
        <v>20.0</v>
      </c>
      <c r="AE2001" t="n">
        <v>0.0</v>
      </c>
      <c r="AF2001" t="n">
        <v>0.0</v>
      </c>
      <c r="AG2001" t="n">
        <v>0.0</v>
      </c>
      <c r="AH2001" t="inlineStr">
        <is>
          <t>Vikash Suryakanth Parmar</t>
        </is>
      </c>
      <c r="AI2001" s="1" t="n">
        <v>44553.54054398148</v>
      </c>
      <c r="AJ2001" t="n">
        <v>129.0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20.0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WI211277111</t>
        </is>
      </c>
      <c r="B2002" t="inlineStr">
        <is>
          <t>DATA_VALIDATION</t>
        </is>
      </c>
      <c r="C2002" t="inlineStr">
        <is>
          <t>201330004300</t>
        </is>
      </c>
      <c r="D2002" t="inlineStr">
        <is>
          <t>Folder</t>
        </is>
      </c>
      <c r="E2002" s="2">
        <f>HYPERLINK("capsilon://?command=openfolder&amp;siteaddress=FAM.docvelocity-na8.net&amp;folderid=FXF62EFA64-F252-3AEB-0F65-E97AE3F6DADA","FX211210493")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MI2112814756</t>
        </is>
      </c>
      <c r="J2002" t="n">
        <v>28.0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44553.53056712963</v>
      </c>
      <c r="P2002" s="1" t="n">
        <v>44553.550405092596</v>
      </c>
      <c r="Q2002" t="n">
        <v>569.0</v>
      </c>
      <c r="R2002" t="n">
        <v>1145.0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Amruta Erande</t>
        </is>
      </c>
      <c r="W2002" s="1" t="n">
        <v>44553.5466087963</v>
      </c>
      <c r="X2002" t="n">
        <v>850.0</v>
      </c>
      <c r="Y2002" t="n">
        <v>21.0</v>
      </c>
      <c r="Z2002" t="n">
        <v>0.0</v>
      </c>
      <c r="AA2002" t="n">
        <v>21.0</v>
      </c>
      <c r="AB2002" t="n">
        <v>0.0</v>
      </c>
      <c r="AC2002" t="n">
        <v>6.0</v>
      </c>
      <c r="AD2002" t="n">
        <v>7.0</v>
      </c>
      <c r="AE2002" t="n">
        <v>0.0</v>
      </c>
      <c r="AF2002" t="n">
        <v>0.0</v>
      </c>
      <c r="AG2002" t="n">
        <v>0.0</v>
      </c>
      <c r="AH2002" t="inlineStr">
        <is>
          <t>Dashrath Soren</t>
        </is>
      </c>
      <c r="AI2002" s="1" t="n">
        <v>44553.550405092596</v>
      </c>
      <c r="AJ2002" t="n">
        <v>295.0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7.0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WI211277114</t>
        </is>
      </c>
      <c r="B2003" t="inlineStr">
        <is>
          <t>DATA_VALIDATION</t>
        </is>
      </c>
      <c r="C2003" t="inlineStr">
        <is>
          <t>201330004300</t>
        </is>
      </c>
      <c r="D2003" t="inlineStr">
        <is>
          <t>Folder</t>
        </is>
      </c>
      <c r="E2003" s="2">
        <f>HYPERLINK("capsilon://?command=openfolder&amp;siteaddress=FAM.docvelocity-na8.net&amp;folderid=FXF62EFA64-F252-3AEB-0F65-E97AE3F6DADA","FX211210493")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MI2112814762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44553.53089120371</v>
      </c>
      <c r="P2003" s="1" t="n">
        <v>44553.54177083333</v>
      </c>
      <c r="Q2003" t="n">
        <v>736.0</v>
      </c>
      <c r="R2003" t="n">
        <v>204.0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Sumit Jarhad</t>
        </is>
      </c>
      <c r="W2003" s="1" t="n">
        <v>44553.53885416667</v>
      </c>
      <c r="X2003" t="n">
        <v>98.0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5.0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44553.54177083333</v>
      </c>
      <c r="AJ2003" t="n">
        <v>106.0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WI211277117</t>
        </is>
      </c>
      <c r="B2004" t="inlineStr">
        <is>
          <t>DATA_VALIDATION</t>
        </is>
      </c>
      <c r="C2004" t="inlineStr">
        <is>
          <t>201330004300</t>
        </is>
      </c>
      <c r="D2004" t="inlineStr">
        <is>
          <t>Folder</t>
        </is>
      </c>
      <c r="E2004" s="2">
        <f>HYPERLINK("capsilon://?command=openfolder&amp;siteaddress=FAM.docvelocity-na8.net&amp;folderid=FXF62EFA64-F252-3AEB-0F65-E97AE3F6DADA","FX211210493")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MI2112814769</t>
        </is>
      </c>
      <c r="J2004" t="n">
        <v>50.0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44553.531805555554</v>
      </c>
      <c r="P2004" s="1" t="n">
        <v>44553.54310185185</v>
      </c>
      <c r="Q2004" t="n">
        <v>642.0</v>
      </c>
      <c r="R2004" t="n">
        <v>334.0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44553.540451388886</v>
      </c>
      <c r="X2004" t="n">
        <v>137.0</v>
      </c>
      <c r="Y2004" t="n">
        <v>42.0</v>
      </c>
      <c r="Z2004" t="n">
        <v>0.0</v>
      </c>
      <c r="AA2004" t="n">
        <v>42.0</v>
      </c>
      <c r="AB2004" t="n">
        <v>0.0</v>
      </c>
      <c r="AC2004" t="n">
        <v>15.0</v>
      </c>
      <c r="AD2004" t="n">
        <v>8.0</v>
      </c>
      <c r="AE2004" t="n">
        <v>0.0</v>
      </c>
      <c r="AF2004" t="n">
        <v>0.0</v>
      </c>
      <c r="AG2004" t="n">
        <v>0.0</v>
      </c>
      <c r="AH2004" t="inlineStr">
        <is>
          <t>Rohit Mawal</t>
        </is>
      </c>
      <c r="AI2004" s="1" t="n">
        <v>44553.54310185185</v>
      </c>
      <c r="AJ2004" t="n">
        <v>197.0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8.0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WI211277120</t>
        </is>
      </c>
      <c r="B2005" t="inlineStr">
        <is>
          <t>DATA_VALIDATION</t>
        </is>
      </c>
      <c r="C2005" t="inlineStr">
        <is>
          <t>201330004300</t>
        </is>
      </c>
      <c r="D2005" t="inlineStr">
        <is>
          <t>Folder</t>
        </is>
      </c>
      <c r="E2005" s="2">
        <f>HYPERLINK("capsilon://?command=openfolder&amp;siteaddress=FAM.docvelocity-na8.net&amp;folderid=FXF62EFA64-F252-3AEB-0F65-E97AE3F6DADA","FX211210493")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MI2112814774</t>
        </is>
      </c>
      <c r="J2005" t="n">
        <v>72.0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44553.532858796294</v>
      </c>
      <c r="P2005" s="1" t="n">
        <v>44553.54375</v>
      </c>
      <c r="Q2005" t="n">
        <v>670.0</v>
      </c>
      <c r="R2005" t="n">
        <v>271.0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Supriya Khape</t>
        </is>
      </c>
      <c r="W2005" s="1" t="n">
        <v>44553.540358796294</v>
      </c>
      <c r="X2005" t="n">
        <v>101.0</v>
      </c>
      <c r="Y2005" t="n">
        <v>52.0</v>
      </c>
      <c r="Z2005" t="n">
        <v>0.0</v>
      </c>
      <c r="AA2005" t="n">
        <v>52.0</v>
      </c>
      <c r="AB2005" t="n">
        <v>0.0</v>
      </c>
      <c r="AC2005" t="n">
        <v>1.0</v>
      </c>
      <c r="AD2005" t="n">
        <v>20.0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44553.54375</v>
      </c>
      <c r="AJ2005" t="n">
        <v>170.0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20.0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WI211277124</t>
        </is>
      </c>
      <c r="B2006" t="inlineStr">
        <is>
          <t>DATA_VALIDATION</t>
        </is>
      </c>
      <c r="C2006" t="inlineStr">
        <is>
          <t>201330004300</t>
        </is>
      </c>
      <c r="D2006" t="inlineStr">
        <is>
          <t>Folder</t>
        </is>
      </c>
      <c r="E2006" s="2">
        <f>HYPERLINK("capsilon://?command=openfolder&amp;siteaddress=FAM.docvelocity-na8.net&amp;folderid=FXF62EFA64-F252-3AEB-0F65-E97AE3F6DADA","FX211210493")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MI2112814790</t>
        </is>
      </c>
      <c r="J2006" t="n">
        <v>50.0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44553.53372685185</v>
      </c>
      <c r="P2006" s="1" t="n">
        <v>44553.54456018518</v>
      </c>
      <c r="Q2006" t="n">
        <v>603.0</v>
      </c>
      <c r="R2006" t="n">
        <v>333.0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Supriya Khape</t>
        </is>
      </c>
      <c r="W2006" s="1" t="n">
        <v>44553.54200231482</v>
      </c>
      <c r="X2006" t="n">
        <v>141.0</v>
      </c>
      <c r="Y2006" t="n">
        <v>42.0</v>
      </c>
      <c r="Z2006" t="n">
        <v>0.0</v>
      </c>
      <c r="AA2006" t="n">
        <v>42.0</v>
      </c>
      <c r="AB2006" t="n">
        <v>0.0</v>
      </c>
      <c r="AC2006" t="n">
        <v>13.0</v>
      </c>
      <c r="AD2006" t="n">
        <v>8.0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44553.54456018518</v>
      </c>
      <c r="AJ2006" t="n">
        <v>192.0</v>
      </c>
      <c r="AK2006" t="n">
        <v>0.0</v>
      </c>
      <c r="AL2006" t="n">
        <v>0.0</v>
      </c>
      <c r="AM2006" t="n">
        <v>0.0</v>
      </c>
      <c r="AN2006" t="n">
        <v>0.0</v>
      </c>
      <c r="AO2006" t="n">
        <v>0.0</v>
      </c>
      <c r="AP2006" t="n">
        <v>8.0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WI211277130</t>
        </is>
      </c>
      <c r="B2007" t="inlineStr">
        <is>
          <t>DATA_VALIDATION</t>
        </is>
      </c>
      <c r="C2007" t="inlineStr">
        <is>
          <t>201330004300</t>
        </is>
      </c>
      <c r="D2007" t="inlineStr">
        <is>
          <t>Folder</t>
        </is>
      </c>
      <c r="E2007" s="2">
        <f>HYPERLINK("capsilon://?command=openfolder&amp;siteaddress=FAM.docvelocity-na8.net&amp;folderid=FXF62EFA64-F252-3AEB-0F65-E97AE3F6DADA","FX211210493")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MI2112814791</t>
        </is>
      </c>
      <c r="J2007" t="n">
        <v>72.0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44553.53482638889</v>
      </c>
      <c r="P2007" s="1" t="n">
        <v>44553.54589120371</v>
      </c>
      <c r="Q2007" t="n">
        <v>594.0</v>
      </c>
      <c r="R2007" t="n">
        <v>362.0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44553.541875</v>
      </c>
      <c r="X2007" t="n">
        <v>122.0</v>
      </c>
      <c r="Y2007" t="n">
        <v>52.0</v>
      </c>
      <c r="Z2007" t="n">
        <v>0.0</v>
      </c>
      <c r="AA2007" t="n">
        <v>52.0</v>
      </c>
      <c r="AB2007" t="n">
        <v>0.0</v>
      </c>
      <c r="AC2007" t="n">
        <v>8.0</v>
      </c>
      <c r="AD2007" t="n">
        <v>20.0</v>
      </c>
      <c r="AE2007" t="n">
        <v>0.0</v>
      </c>
      <c r="AF2007" t="n">
        <v>0.0</v>
      </c>
      <c r="AG2007" t="n">
        <v>0.0</v>
      </c>
      <c r="AH2007" t="inlineStr">
        <is>
          <t>Rohit Mawal</t>
        </is>
      </c>
      <c r="AI2007" s="1" t="n">
        <v>44553.54589120371</v>
      </c>
      <c r="AJ2007" t="n">
        <v>240.0</v>
      </c>
      <c r="AK2007" t="n">
        <v>0.0</v>
      </c>
      <c r="AL2007" t="n">
        <v>0.0</v>
      </c>
      <c r="AM2007" t="n">
        <v>0.0</v>
      </c>
      <c r="AN2007" t="n">
        <v>0.0</v>
      </c>
      <c r="AO2007" t="n">
        <v>0.0</v>
      </c>
      <c r="AP2007" t="n">
        <v>20.0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WI211277133</t>
        </is>
      </c>
      <c r="B2008" t="inlineStr">
        <is>
          <t>DATA_VALIDATION</t>
        </is>
      </c>
      <c r="C2008" t="inlineStr">
        <is>
          <t>201330004300</t>
        </is>
      </c>
      <c r="D2008" t="inlineStr">
        <is>
          <t>Folder</t>
        </is>
      </c>
      <c r="E2008" s="2">
        <f>HYPERLINK("capsilon://?command=openfolder&amp;siteaddress=FAM.docvelocity-na8.net&amp;folderid=FXF62EFA64-F252-3AEB-0F65-E97AE3F6DADA","FX211210493")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MI2112814798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44553.53512731481</v>
      </c>
      <c r="P2008" s="1" t="n">
        <v>44553.545277777775</v>
      </c>
      <c r="Q2008" t="n">
        <v>635.0</v>
      </c>
      <c r="R2008" t="n">
        <v>242.0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Sumit Jarhad</t>
        </is>
      </c>
      <c r="W2008" s="1" t="n">
        <v>44553.543171296296</v>
      </c>
      <c r="X2008" t="n">
        <v>111.0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6.0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Vikash Suryakanth Parmar</t>
        </is>
      </c>
      <c r="AI2008" s="1" t="n">
        <v>44553.545277777775</v>
      </c>
      <c r="AJ2008" t="n">
        <v>131.0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WI211277139</t>
        </is>
      </c>
      <c r="B2009" t="inlineStr">
        <is>
          <t>DATA_VALIDATION</t>
        </is>
      </c>
      <c r="C2009" t="inlineStr">
        <is>
          <t>201330004300</t>
        </is>
      </c>
      <c r="D2009" t="inlineStr">
        <is>
          <t>Folder</t>
        </is>
      </c>
      <c r="E2009" s="2">
        <f>HYPERLINK("capsilon://?command=openfolder&amp;siteaddress=FAM.docvelocity-na8.net&amp;folderid=FXF62EFA64-F252-3AEB-0F65-E97AE3F6DADA","FX211210493")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MI2112814816</t>
        </is>
      </c>
      <c r="J2009" t="n">
        <v>50.0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44553.53628472222</v>
      </c>
      <c r="P2009" s="1" t="n">
        <v>44553.54729166667</v>
      </c>
      <c r="Q2009" t="n">
        <v>656.0</v>
      </c>
      <c r="R2009" t="n">
        <v>295.0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Supriya Khape</t>
        </is>
      </c>
      <c r="W2009" s="1" t="n">
        <v>44553.54342592593</v>
      </c>
      <c r="X2009" t="n">
        <v>122.0</v>
      </c>
      <c r="Y2009" t="n">
        <v>42.0</v>
      </c>
      <c r="Z2009" t="n">
        <v>0.0</v>
      </c>
      <c r="AA2009" t="n">
        <v>42.0</v>
      </c>
      <c r="AB2009" t="n">
        <v>0.0</v>
      </c>
      <c r="AC2009" t="n">
        <v>13.0</v>
      </c>
      <c r="AD2009" t="n">
        <v>8.0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44553.54729166667</v>
      </c>
      <c r="AJ2009" t="n">
        <v>173.0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8.0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WI211277141</t>
        </is>
      </c>
      <c r="B2010" t="inlineStr">
        <is>
          <t>DATA_VALIDATION</t>
        </is>
      </c>
      <c r="C2010" t="inlineStr">
        <is>
          <t>201330004300</t>
        </is>
      </c>
      <c r="D2010" t="inlineStr">
        <is>
          <t>Folder</t>
        </is>
      </c>
      <c r="E2010" s="2">
        <f>HYPERLINK("capsilon://?command=openfolder&amp;siteaddress=FAM.docvelocity-na8.net&amp;folderid=FXF62EFA64-F252-3AEB-0F65-E97AE3F6DADA","FX211210493")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MI2112814818</t>
        </is>
      </c>
      <c r="J2010" t="n">
        <v>50.0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44553.537152777775</v>
      </c>
      <c r="P2010" s="1" t="n">
        <v>44553.55390046296</v>
      </c>
      <c r="Q2010" t="n">
        <v>627.0</v>
      </c>
      <c r="R2010" t="n">
        <v>820.0</v>
      </c>
      <c r="S2010" t="b">
        <v>0</v>
      </c>
      <c r="T2010" t="inlineStr">
        <is>
          <t>N/A</t>
        </is>
      </c>
      <c r="U2010" t="b">
        <v>0</v>
      </c>
      <c r="V2010" t="inlineStr">
        <is>
          <t>Suraj Toradmal</t>
        </is>
      </c>
      <c r="W2010" s="1" t="n">
        <v>44553.548726851855</v>
      </c>
      <c r="X2010" t="n">
        <v>519.0</v>
      </c>
      <c r="Y2010" t="n">
        <v>42.0</v>
      </c>
      <c r="Z2010" t="n">
        <v>0.0</v>
      </c>
      <c r="AA2010" t="n">
        <v>42.0</v>
      </c>
      <c r="AB2010" t="n">
        <v>0.0</v>
      </c>
      <c r="AC2010" t="n">
        <v>15.0</v>
      </c>
      <c r="AD2010" t="n">
        <v>8.0</v>
      </c>
      <c r="AE2010" t="n">
        <v>0.0</v>
      </c>
      <c r="AF2010" t="n">
        <v>0.0</v>
      </c>
      <c r="AG2010" t="n">
        <v>0.0</v>
      </c>
      <c r="AH2010" t="inlineStr">
        <is>
          <t>Dashrath Soren</t>
        </is>
      </c>
      <c r="AI2010" s="1" t="n">
        <v>44553.55390046296</v>
      </c>
      <c r="AJ2010" t="n">
        <v>301.0</v>
      </c>
      <c r="AK2010" t="n">
        <v>1.0</v>
      </c>
      <c r="AL2010" t="n">
        <v>0.0</v>
      </c>
      <c r="AM2010" t="n">
        <v>1.0</v>
      </c>
      <c r="AN2010" t="n">
        <v>0.0</v>
      </c>
      <c r="AO2010" t="n">
        <v>1.0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WI211277143</t>
        </is>
      </c>
      <c r="B2011" t="inlineStr">
        <is>
          <t>DATA_VALIDATION</t>
        </is>
      </c>
      <c r="C2011" t="inlineStr">
        <is>
          <t>201330004300</t>
        </is>
      </c>
      <c r="D2011" t="inlineStr">
        <is>
          <t>Folder</t>
        </is>
      </c>
      <c r="E2011" s="2">
        <f>HYPERLINK("capsilon://?command=openfolder&amp;siteaddress=FAM.docvelocity-na8.net&amp;folderid=FXF62EFA64-F252-3AEB-0F65-E97AE3F6DADA","FX211210493")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MI2112814821</t>
        </is>
      </c>
      <c r="J2011" t="n">
        <v>28.0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44553.5375462963</v>
      </c>
      <c r="P2011" s="1" t="n">
        <v>44553.547627314816</v>
      </c>
      <c r="Q2011" t="n">
        <v>615.0</v>
      </c>
      <c r="R2011" t="n">
        <v>256.0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44553.5444212963</v>
      </c>
      <c r="X2011" t="n">
        <v>107.0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5.0</v>
      </c>
      <c r="AD2011" t="n">
        <v>7.0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44553.547627314816</v>
      </c>
      <c r="AJ2011" t="n">
        <v>149.0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7.0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WI211277150</t>
        </is>
      </c>
      <c r="B2012" t="inlineStr">
        <is>
          <t>DATA_VALIDATION</t>
        </is>
      </c>
      <c r="C2012" t="inlineStr">
        <is>
          <t>201330004300</t>
        </is>
      </c>
      <c r="D2012" t="inlineStr">
        <is>
          <t>Folder</t>
        </is>
      </c>
      <c r="E2012" s="2">
        <f>HYPERLINK("capsilon://?command=openfolder&amp;siteaddress=FAM.docvelocity-na8.net&amp;folderid=FXF62EFA64-F252-3AEB-0F65-E97AE3F6DADA","FX211210493")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MI2112814827</t>
        </is>
      </c>
      <c r="J2012" t="n">
        <v>72.0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44553.5391087963</v>
      </c>
      <c r="P2012" s="1" t="n">
        <v>44553.55287037037</v>
      </c>
      <c r="Q2012" t="n">
        <v>616.0</v>
      </c>
      <c r="R2012" t="n">
        <v>573.0</v>
      </c>
      <c r="S2012" t="b">
        <v>0</v>
      </c>
      <c r="T2012" t="inlineStr">
        <is>
          <t>N/A</t>
        </is>
      </c>
      <c r="U2012" t="b">
        <v>0</v>
      </c>
      <c r="V2012" t="inlineStr">
        <is>
          <t>Supriya Khape</t>
        </is>
      </c>
      <c r="W2012" s="1" t="n">
        <v>44553.54450231481</v>
      </c>
      <c r="X2012" t="n">
        <v>92.0</v>
      </c>
      <c r="Y2012" t="n">
        <v>52.0</v>
      </c>
      <c r="Z2012" t="n">
        <v>0.0</v>
      </c>
      <c r="AA2012" t="n">
        <v>52.0</v>
      </c>
      <c r="AB2012" t="n">
        <v>0.0</v>
      </c>
      <c r="AC2012" t="n">
        <v>2.0</v>
      </c>
      <c r="AD2012" t="n">
        <v>20.0</v>
      </c>
      <c r="AE2012" t="n">
        <v>0.0</v>
      </c>
      <c r="AF2012" t="n">
        <v>0.0</v>
      </c>
      <c r="AG2012" t="n">
        <v>0.0</v>
      </c>
      <c r="AH2012" t="inlineStr">
        <is>
          <t>Vikash Suryakanth Parmar</t>
        </is>
      </c>
      <c r="AI2012" s="1" t="n">
        <v>44553.55287037037</v>
      </c>
      <c r="AJ2012" t="n">
        <v>481.0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20.0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WI211277155</t>
        </is>
      </c>
      <c r="B2013" t="inlineStr">
        <is>
          <t>DATA_VALIDATION</t>
        </is>
      </c>
      <c r="C2013" t="inlineStr">
        <is>
          <t>201330004300</t>
        </is>
      </c>
      <c r="D2013" t="inlineStr">
        <is>
          <t>Folder</t>
        </is>
      </c>
      <c r="E2013" s="2">
        <f>HYPERLINK("capsilon://?command=openfolder&amp;siteaddress=FAM.docvelocity-na8.net&amp;folderid=FXF62EFA64-F252-3AEB-0F65-E97AE3F6DADA","FX211210493")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MI2112814828</t>
        </is>
      </c>
      <c r="J2013" t="n">
        <v>72.0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44553.54021990741</v>
      </c>
      <c r="P2013" s="1" t="n">
        <v>44553.590891203705</v>
      </c>
      <c r="Q2013" t="n">
        <v>1510.0</v>
      </c>
      <c r="R2013" t="n">
        <v>2868.0</v>
      </c>
      <c r="S2013" t="b">
        <v>0</v>
      </c>
      <c r="T2013" t="inlineStr">
        <is>
          <t>N/A</t>
        </is>
      </c>
      <c r="U2013" t="b">
        <v>0</v>
      </c>
      <c r="V2013" t="inlineStr">
        <is>
          <t>Ketan Pathak</t>
        </is>
      </c>
      <c r="W2013" s="1" t="n">
        <v>44553.57376157407</v>
      </c>
      <c r="X2013" t="n">
        <v>2537.0</v>
      </c>
      <c r="Y2013" t="n">
        <v>52.0</v>
      </c>
      <c r="Z2013" t="n">
        <v>0.0</v>
      </c>
      <c r="AA2013" t="n">
        <v>52.0</v>
      </c>
      <c r="AB2013" t="n">
        <v>0.0</v>
      </c>
      <c r="AC2013" t="n">
        <v>1.0</v>
      </c>
      <c r="AD2013" t="n">
        <v>20.0</v>
      </c>
      <c r="AE2013" t="n">
        <v>0.0</v>
      </c>
      <c r="AF2013" t="n">
        <v>0.0</v>
      </c>
      <c r="AG2013" t="n">
        <v>0.0</v>
      </c>
      <c r="AH2013" t="inlineStr">
        <is>
          <t>Dashrath Soren</t>
        </is>
      </c>
      <c r="AI2013" s="1" t="n">
        <v>44553.590891203705</v>
      </c>
      <c r="AJ2013" t="n">
        <v>331.0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20.0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WI211277158</t>
        </is>
      </c>
      <c r="B2014" t="inlineStr">
        <is>
          <t>DATA_VALIDATION</t>
        </is>
      </c>
      <c r="C2014" t="inlineStr">
        <is>
          <t>201330004300</t>
        </is>
      </c>
      <c r="D2014" t="inlineStr">
        <is>
          <t>Folder</t>
        </is>
      </c>
      <c r="E2014" s="2">
        <f>HYPERLINK("capsilon://?command=openfolder&amp;siteaddress=FAM.docvelocity-na8.net&amp;folderid=FXF62EFA64-F252-3AEB-0F65-E97AE3F6DADA","FX211210493")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MI2112814844</t>
        </is>
      </c>
      <c r="J2014" t="n">
        <v>28.0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44553.54054398148</v>
      </c>
      <c r="P2014" s="1" t="n">
        <v>44553.54943287037</v>
      </c>
      <c r="Q2014" t="n">
        <v>535.0</v>
      </c>
      <c r="R2014" t="n">
        <v>233.0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Supriya Khape</t>
        </is>
      </c>
      <c r="W2014" s="1" t="n">
        <v>44553.54541666667</v>
      </c>
      <c r="X2014" t="n">
        <v>78.0</v>
      </c>
      <c r="Y2014" t="n">
        <v>21.0</v>
      </c>
      <c r="Z2014" t="n">
        <v>0.0</v>
      </c>
      <c r="AA2014" t="n">
        <v>21.0</v>
      </c>
      <c r="AB2014" t="n">
        <v>0.0</v>
      </c>
      <c r="AC2014" t="n">
        <v>4.0</v>
      </c>
      <c r="AD2014" t="n">
        <v>7.0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44553.54943287037</v>
      </c>
      <c r="AJ2014" t="n">
        <v>155.0</v>
      </c>
      <c r="AK2014" t="n">
        <v>0.0</v>
      </c>
      <c r="AL2014" t="n">
        <v>0.0</v>
      </c>
      <c r="AM2014" t="n">
        <v>0.0</v>
      </c>
      <c r="AN2014" t="n">
        <v>0.0</v>
      </c>
      <c r="AO2014" t="n">
        <v>0.0</v>
      </c>
      <c r="AP2014" t="n">
        <v>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WI211277162</t>
        </is>
      </c>
      <c r="B2015" t="inlineStr">
        <is>
          <t>DATA_VALIDATION</t>
        </is>
      </c>
      <c r="C2015" t="inlineStr">
        <is>
          <t>201330004300</t>
        </is>
      </c>
      <c r="D2015" t="inlineStr">
        <is>
          <t>Folder</t>
        </is>
      </c>
      <c r="E2015" s="2">
        <f>HYPERLINK("capsilon://?command=openfolder&amp;siteaddress=FAM.docvelocity-na8.net&amp;folderid=FXF62EFA64-F252-3AEB-0F65-E97AE3F6DADA","FX211210493")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MI2112814851</t>
        </is>
      </c>
      <c r="J2015" t="n">
        <v>28.0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44553.5408912037</v>
      </c>
      <c r="P2015" s="1" t="n">
        <v>44553.55422453704</v>
      </c>
      <c r="Q2015" t="n">
        <v>945.0</v>
      </c>
      <c r="R2015" t="n">
        <v>207.0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Sumit Jarhad</t>
        </is>
      </c>
      <c r="W2015" s="1" t="n">
        <v>44553.545648148145</v>
      </c>
      <c r="X2015" t="n">
        <v>91.0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5.0</v>
      </c>
      <c r="AD2015" t="n">
        <v>7.0</v>
      </c>
      <c r="AE2015" t="n">
        <v>0.0</v>
      </c>
      <c r="AF2015" t="n">
        <v>0.0</v>
      </c>
      <c r="AG2015" t="n">
        <v>0.0</v>
      </c>
      <c r="AH2015" t="inlineStr">
        <is>
          <t>Vikash Suryakanth Parmar</t>
        </is>
      </c>
      <c r="AI2015" s="1" t="n">
        <v>44553.55422453704</v>
      </c>
      <c r="AJ2015" t="n">
        <v>116.0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7.0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WI211277167</t>
        </is>
      </c>
      <c r="B2016" t="inlineStr">
        <is>
          <t>DATA_VALIDATION</t>
        </is>
      </c>
      <c r="C2016" t="inlineStr">
        <is>
          <t>201330004319</t>
        </is>
      </c>
      <c r="D2016" t="inlineStr">
        <is>
          <t>Folder</t>
        </is>
      </c>
      <c r="E2016" s="2">
        <f>HYPERLINK("capsilon://?command=openfolder&amp;siteaddress=FAM.docvelocity-na8.net&amp;folderid=FXF620DC1C-AAFA-8573-190B-F334A9AE0BEA","FX211211057")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MI2112815239</t>
        </is>
      </c>
      <c r="J2016" t="n">
        <v>63.0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1.0</v>
      </c>
      <c r="O2016" s="1" t="n">
        <v>44553.54255787037</v>
      </c>
      <c r="P2016" s="1" t="n">
        <v>44553.5475</v>
      </c>
      <c r="Q2016" t="n">
        <v>267.0</v>
      </c>
      <c r="R2016" t="n">
        <v>160.0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Sumit Jarhad</t>
        </is>
      </c>
      <c r="W2016" s="1" t="n">
        <v>44553.5475</v>
      </c>
      <c r="X2016" t="n">
        <v>160.0</v>
      </c>
      <c r="Y2016" t="n">
        <v>0.0</v>
      </c>
      <c r="Z2016" t="n">
        <v>0.0</v>
      </c>
      <c r="AA2016" t="n">
        <v>0.0</v>
      </c>
      <c r="AB2016" t="n">
        <v>0.0</v>
      </c>
      <c r="AC2016" t="n">
        <v>0.0</v>
      </c>
      <c r="AD2016" t="n">
        <v>63.0</v>
      </c>
      <c r="AE2016" t="n">
        <v>58.0</v>
      </c>
      <c r="AF2016" t="n">
        <v>0.0</v>
      </c>
      <c r="AG2016" t="n">
        <v>2.0</v>
      </c>
      <c r="AH2016" t="inlineStr">
        <is>
          <t>N/A</t>
        </is>
      </c>
      <c r="AI2016" t="inlineStr">
        <is>
          <t>N/A</t>
        </is>
      </c>
      <c r="AJ2016" t="inlineStr">
        <is>
          <t>N/A</t>
        </is>
      </c>
      <c r="AK2016" t="inlineStr">
        <is>
          <t>N/A</t>
        </is>
      </c>
      <c r="AL2016" t="inlineStr">
        <is>
          <t>N/A</t>
        </is>
      </c>
      <c r="AM2016" t="inlineStr">
        <is>
          <t>N/A</t>
        </is>
      </c>
      <c r="AN2016" t="inlineStr">
        <is>
          <t>N/A</t>
        </is>
      </c>
      <c r="AO2016" t="inlineStr">
        <is>
          <t>N/A</t>
        </is>
      </c>
      <c r="AP2016" t="inlineStr">
        <is>
          <t>N/A</t>
        </is>
      </c>
      <c r="AQ2016" t="inlineStr">
        <is>
          <t>N/A</t>
        </is>
      </c>
      <c r="AR2016" t="inlineStr">
        <is>
          <t>N/A</t>
        </is>
      </c>
      <c r="AS2016" t="inlineStr">
        <is>
          <t>N/A</t>
        </is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WI211277173</t>
        </is>
      </c>
      <c r="B2017" t="inlineStr">
        <is>
          <t>DATA_VALIDATION</t>
        </is>
      </c>
      <c r="C2017" t="inlineStr">
        <is>
          <t>201330004319</t>
        </is>
      </c>
      <c r="D2017" t="inlineStr">
        <is>
          <t>Folder</t>
        </is>
      </c>
      <c r="E2017" s="2">
        <f>HYPERLINK("capsilon://?command=openfolder&amp;siteaddress=FAM.docvelocity-na8.net&amp;folderid=FXF620DC1C-AAFA-8573-190B-F334A9AE0BEA","FX211211057")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MI2112815293</t>
        </is>
      </c>
      <c r="J2017" t="n">
        <v>28.0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1.0</v>
      </c>
      <c r="O2017" s="1" t="n">
        <v>44553.5440625</v>
      </c>
      <c r="P2017" s="1" t="n">
        <v>44553.55354166667</v>
      </c>
      <c r="Q2017" t="n">
        <v>445.0</v>
      </c>
      <c r="R2017" t="n">
        <v>374.0</v>
      </c>
      <c r="S2017" t="b">
        <v>0</v>
      </c>
      <c r="T2017" t="inlineStr">
        <is>
          <t>N/A</t>
        </is>
      </c>
      <c r="U2017" t="b">
        <v>0</v>
      </c>
      <c r="V2017" t="inlineStr">
        <is>
          <t>Sumit Jarhad</t>
        </is>
      </c>
      <c r="W2017" s="1" t="n">
        <v>44553.55354166667</v>
      </c>
      <c r="X2017" t="n">
        <v>85.0</v>
      </c>
      <c r="Y2017" t="n">
        <v>0.0</v>
      </c>
      <c r="Z2017" t="n">
        <v>0.0</v>
      </c>
      <c r="AA2017" t="n">
        <v>0.0</v>
      </c>
      <c r="AB2017" t="n">
        <v>0.0</v>
      </c>
      <c r="AC2017" t="n">
        <v>0.0</v>
      </c>
      <c r="AD2017" t="n">
        <v>28.0</v>
      </c>
      <c r="AE2017" t="n">
        <v>21.0</v>
      </c>
      <c r="AF2017" t="n">
        <v>0.0</v>
      </c>
      <c r="AG2017" t="n">
        <v>2.0</v>
      </c>
      <c r="AH2017" t="inlineStr">
        <is>
          <t>N/A</t>
        </is>
      </c>
      <c r="AI2017" t="inlineStr">
        <is>
          <t>N/A</t>
        </is>
      </c>
      <c r="AJ2017" t="inlineStr">
        <is>
          <t>N/A</t>
        </is>
      </c>
      <c r="AK2017" t="inlineStr">
        <is>
          <t>N/A</t>
        </is>
      </c>
      <c r="AL2017" t="inlineStr">
        <is>
          <t>N/A</t>
        </is>
      </c>
      <c r="AM2017" t="inlineStr">
        <is>
          <t>N/A</t>
        </is>
      </c>
      <c r="AN2017" t="inlineStr">
        <is>
          <t>N/A</t>
        </is>
      </c>
      <c r="AO2017" t="inlineStr">
        <is>
          <t>N/A</t>
        </is>
      </c>
      <c r="AP2017" t="inlineStr">
        <is>
          <t>N/A</t>
        </is>
      </c>
      <c r="AQ2017" t="inlineStr">
        <is>
          <t>N/A</t>
        </is>
      </c>
      <c r="AR2017" t="inlineStr">
        <is>
          <t>N/A</t>
        </is>
      </c>
      <c r="AS2017" t="inlineStr">
        <is>
          <t>N/A</t>
        </is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WI211277176</t>
        </is>
      </c>
      <c r="B2018" t="inlineStr">
        <is>
          <t>DATA_VALIDATION</t>
        </is>
      </c>
      <c r="C2018" t="inlineStr">
        <is>
          <t>201330004343</t>
        </is>
      </c>
      <c r="D2018" t="inlineStr">
        <is>
          <t>Folder</t>
        </is>
      </c>
      <c r="E2018" s="2">
        <f>HYPERLINK("capsilon://?command=openfolder&amp;siteaddress=FAM.docvelocity-na8.net&amp;folderid=FX49C361E0-C4EE-BAC9-479D-7359B3C7F21D","FX211211508")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MI2112814673</t>
        </is>
      </c>
      <c r="J2018" t="n">
        <v>84.0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44553.54440972222</v>
      </c>
      <c r="P2018" s="1" t="n">
        <v>44553.55354166667</v>
      </c>
      <c r="Q2018" t="n">
        <v>137.0</v>
      </c>
      <c r="R2018" t="n">
        <v>652.0</v>
      </c>
      <c r="S2018" t="b">
        <v>0</v>
      </c>
      <c r="T2018" t="inlineStr">
        <is>
          <t>N/A</t>
        </is>
      </c>
      <c r="U2018" t="b">
        <v>1</v>
      </c>
      <c r="V2018" t="inlineStr">
        <is>
          <t>Supriya Khape</t>
        </is>
      </c>
      <c r="W2018" s="1" t="n">
        <v>44553.54871527778</v>
      </c>
      <c r="X2018" t="n">
        <v>285.0</v>
      </c>
      <c r="Y2018" t="n">
        <v>63.0</v>
      </c>
      <c r="Z2018" t="n">
        <v>0.0</v>
      </c>
      <c r="AA2018" t="n">
        <v>63.0</v>
      </c>
      <c r="AB2018" t="n">
        <v>0.0</v>
      </c>
      <c r="AC2018" t="n">
        <v>20.0</v>
      </c>
      <c r="AD2018" t="n">
        <v>21.0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44553.55354166667</v>
      </c>
      <c r="AJ2018" t="n">
        <v>354.0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21.0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WI211277177</t>
        </is>
      </c>
      <c r="B2019" t="inlineStr">
        <is>
          <t>DATA_VALIDATION</t>
        </is>
      </c>
      <c r="C2019" t="inlineStr">
        <is>
          <t>201300020484</t>
        </is>
      </c>
      <c r="D2019" t="inlineStr">
        <is>
          <t>Folder</t>
        </is>
      </c>
      <c r="E2019" s="2">
        <f>HYPERLINK("capsilon://?command=openfolder&amp;siteaddress=FAM.docvelocity-na8.net&amp;folderid=FX2D093B62-2D09-D73C-A6CD-12090D914971","FX211211119")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MI2112815327</t>
        </is>
      </c>
      <c r="J2019" t="n">
        <v>42.0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44553.54456018518</v>
      </c>
      <c r="P2019" s="1" t="n">
        <v>44553.557175925926</v>
      </c>
      <c r="Q2019" t="n">
        <v>603.0</v>
      </c>
      <c r="R2019" t="n">
        <v>487.0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44553.54996527778</v>
      </c>
      <c r="X2019" t="n">
        <v>212.0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33.0</v>
      </c>
      <c r="AE2019" t="n">
        <v>0.0</v>
      </c>
      <c r="AF2019" t="n">
        <v>0.0</v>
      </c>
      <c r="AG2019" t="n">
        <v>0.0</v>
      </c>
      <c r="AH2019" t="inlineStr">
        <is>
          <t>Vikash Suryakanth Parmar</t>
        </is>
      </c>
      <c r="AI2019" s="1" t="n">
        <v>44553.557175925926</v>
      </c>
      <c r="AJ2019" t="n">
        <v>100.0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33.0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WI211277180</t>
        </is>
      </c>
      <c r="B2020" t="inlineStr">
        <is>
          <t>DATA_VALIDATION</t>
        </is>
      </c>
      <c r="C2020" t="inlineStr">
        <is>
          <t>201300020484</t>
        </is>
      </c>
      <c r="D2020" t="inlineStr">
        <is>
          <t>Folder</t>
        </is>
      </c>
      <c r="E2020" s="2">
        <f>HYPERLINK("capsilon://?command=openfolder&amp;siteaddress=FAM.docvelocity-na8.net&amp;folderid=FX2D093B62-2D09-D73C-A6CD-12090D914971","FX211211119")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MI2112815508</t>
        </is>
      </c>
      <c r="J2020" t="n">
        <v>42.0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44553.54482638889</v>
      </c>
      <c r="P2020" s="1" t="n">
        <v>44553.556180555555</v>
      </c>
      <c r="Q2020" t="n">
        <v>718.0</v>
      </c>
      <c r="R2020" t="n">
        <v>263.0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Supriya Khape</t>
        </is>
      </c>
      <c r="W2020" s="1" t="n">
        <v>44553.54975694444</v>
      </c>
      <c r="X2020" t="n">
        <v>89.0</v>
      </c>
      <c r="Y2020" t="n">
        <v>9.0</v>
      </c>
      <c r="Z2020" t="n">
        <v>0.0</v>
      </c>
      <c r="AA2020" t="n">
        <v>9.0</v>
      </c>
      <c r="AB2020" t="n">
        <v>0.0</v>
      </c>
      <c r="AC2020" t="n">
        <v>1.0</v>
      </c>
      <c r="AD2020" t="n">
        <v>33.0</v>
      </c>
      <c r="AE2020" t="n">
        <v>0.0</v>
      </c>
      <c r="AF2020" t="n">
        <v>0.0</v>
      </c>
      <c r="AG2020" t="n">
        <v>0.0</v>
      </c>
      <c r="AH2020" t="inlineStr">
        <is>
          <t>Dashrath Soren</t>
        </is>
      </c>
      <c r="AI2020" s="1" t="n">
        <v>44553.556180555555</v>
      </c>
      <c r="AJ2020" t="n">
        <v>148.0</v>
      </c>
      <c r="AK2020" t="n">
        <v>0.0</v>
      </c>
      <c r="AL2020" t="n">
        <v>0.0</v>
      </c>
      <c r="AM2020" t="n">
        <v>0.0</v>
      </c>
      <c r="AN2020" t="n">
        <v>0.0</v>
      </c>
      <c r="AO2020" t="n">
        <v>2.0</v>
      </c>
      <c r="AP2020" t="n">
        <v>33.0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WI211277214</t>
        </is>
      </c>
      <c r="B2021" t="inlineStr">
        <is>
          <t>DATA_VALIDATION</t>
        </is>
      </c>
      <c r="C2021" t="inlineStr">
        <is>
          <t>201330004350</t>
        </is>
      </c>
      <c r="D2021" t="inlineStr">
        <is>
          <t>Folder</t>
        </is>
      </c>
      <c r="E2021" s="2">
        <f>HYPERLINK("capsilon://?command=openfolder&amp;siteaddress=FAM.docvelocity-na8.net&amp;folderid=FXD1049DD9-2496-4521-B156-04AED9125C93","FX211211681")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MI2112816613</t>
        </is>
      </c>
      <c r="J2021" t="n">
        <v>65.0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1.0</v>
      </c>
      <c r="O2021" s="1" t="n">
        <v>44553.54783564815</v>
      </c>
      <c r="P2021" s="1" t="n">
        <v>44553.5525462963</v>
      </c>
      <c r="Q2021" t="n">
        <v>166.0</v>
      </c>
      <c r="R2021" t="n">
        <v>241.0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44553.5525462963</v>
      </c>
      <c r="X2021" t="n">
        <v>222.0</v>
      </c>
      <c r="Y2021" t="n">
        <v>0.0</v>
      </c>
      <c r="Z2021" t="n">
        <v>0.0</v>
      </c>
      <c r="AA2021" t="n">
        <v>0.0</v>
      </c>
      <c r="AB2021" t="n">
        <v>0.0</v>
      </c>
      <c r="AC2021" t="n">
        <v>0.0</v>
      </c>
      <c r="AD2021" t="n">
        <v>65.0</v>
      </c>
      <c r="AE2021" t="n">
        <v>53.0</v>
      </c>
      <c r="AF2021" t="n">
        <v>0.0</v>
      </c>
      <c r="AG2021" t="n">
        <v>5.0</v>
      </c>
      <c r="AH2021" t="inlineStr">
        <is>
          <t>N/A</t>
        </is>
      </c>
      <c r="AI2021" t="inlineStr">
        <is>
          <t>N/A</t>
        </is>
      </c>
      <c r="AJ2021" t="inlineStr">
        <is>
          <t>N/A</t>
        </is>
      </c>
      <c r="AK2021" t="inlineStr">
        <is>
          <t>N/A</t>
        </is>
      </c>
      <c r="AL2021" t="inlineStr">
        <is>
          <t>N/A</t>
        </is>
      </c>
      <c r="AM2021" t="inlineStr">
        <is>
          <t>N/A</t>
        </is>
      </c>
      <c r="AN2021" t="inlineStr">
        <is>
          <t>N/A</t>
        </is>
      </c>
      <c r="AO2021" t="inlineStr">
        <is>
          <t>N/A</t>
        </is>
      </c>
      <c r="AP2021" t="inlineStr">
        <is>
          <t>N/A</t>
        </is>
      </c>
      <c r="AQ2021" t="inlineStr">
        <is>
          <t>N/A</t>
        </is>
      </c>
      <c r="AR2021" t="inlineStr">
        <is>
          <t>N/A</t>
        </is>
      </c>
      <c r="AS2021" t="inlineStr">
        <is>
          <t>N/A</t>
        </is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WI211277219</t>
        </is>
      </c>
      <c r="B2022" t="inlineStr">
        <is>
          <t>DATA_VALIDATION</t>
        </is>
      </c>
      <c r="C2022" t="inlineStr">
        <is>
          <t>201330004319</t>
        </is>
      </c>
      <c r="D2022" t="inlineStr">
        <is>
          <t>Folder</t>
        </is>
      </c>
      <c r="E2022" s="2">
        <f>HYPERLINK("capsilon://?command=openfolder&amp;siteaddress=FAM.docvelocity-na8.net&amp;folderid=FXF620DC1C-AAFA-8573-190B-F334A9AE0BEA","FX211211057")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MI2112815239</t>
        </is>
      </c>
      <c r="J2022" t="n">
        <v>126.0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44553.54907407407</v>
      </c>
      <c r="P2022" s="1" t="n">
        <v>44553.58704861111</v>
      </c>
      <c r="Q2022" t="n">
        <v>87.0</v>
      </c>
      <c r="R2022" t="n">
        <v>3194.0</v>
      </c>
      <c r="S2022" t="b">
        <v>0</v>
      </c>
      <c r="T2022" t="inlineStr">
        <is>
          <t>N/A</t>
        </is>
      </c>
      <c r="U2022" t="b">
        <v>1</v>
      </c>
      <c r="V2022" t="inlineStr">
        <is>
          <t>Amruta Erande</t>
        </is>
      </c>
      <c r="W2022" s="1" t="n">
        <v>44553.579050925924</v>
      </c>
      <c r="X2022" t="n">
        <v>2558.0</v>
      </c>
      <c r="Y2022" t="n">
        <v>116.0</v>
      </c>
      <c r="Z2022" t="n">
        <v>0.0</v>
      </c>
      <c r="AA2022" t="n">
        <v>116.0</v>
      </c>
      <c r="AB2022" t="n">
        <v>0.0</v>
      </c>
      <c r="AC2022" t="n">
        <v>32.0</v>
      </c>
      <c r="AD2022" t="n">
        <v>10.0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44553.58704861111</v>
      </c>
      <c r="AJ2022" t="n">
        <v>636.0</v>
      </c>
      <c r="AK2022" t="n">
        <v>0.0</v>
      </c>
      <c r="AL2022" t="n">
        <v>0.0</v>
      </c>
      <c r="AM2022" t="n">
        <v>0.0</v>
      </c>
      <c r="AN2022" t="n">
        <v>0.0</v>
      </c>
      <c r="AO2022" t="n">
        <v>0.0</v>
      </c>
      <c r="AP2022" t="n">
        <v>10.0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WI211277294</t>
        </is>
      </c>
      <c r="B2023" t="inlineStr">
        <is>
          <t>DATA_VALIDATION</t>
        </is>
      </c>
      <c r="C2023" t="inlineStr">
        <is>
          <t>201330004350</t>
        </is>
      </c>
      <c r="D2023" t="inlineStr">
        <is>
          <t>Folder</t>
        </is>
      </c>
      <c r="E2023" s="2">
        <f>HYPERLINK("capsilon://?command=openfolder&amp;siteaddress=FAM.docvelocity-na8.net&amp;folderid=FXD1049DD9-2496-4521-B156-04AED9125C93","FX211211681")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MI2112816613</t>
        </is>
      </c>
      <c r="J2023" t="n">
        <v>176.0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44553.55401620371</v>
      </c>
      <c r="P2023" s="1" t="n">
        <v>44553.58956018519</v>
      </c>
      <c r="Q2023" t="n">
        <v>1787.0</v>
      </c>
      <c r="R2023" t="n">
        <v>1284.0</v>
      </c>
      <c r="S2023" t="b">
        <v>0</v>
      </c>
      <c r="T2023" t="inlineStr">
        <is>
          <t>N/A</t>
        </is>
      </c>
      <c r="U2023" t="b">
        <v>1</v>
      </c>
      <c r="V2023" t="inlineStr">
        <is>
          <t>Sanjay Kharade</t>
        </is>
      </c>
      <c r="W2023" s="1" t="n">
        <v>44553.56681712963</v>
      </c>
      <c r="X2023" t="n">
        <v>633.0</v>
      </c>
      <c r="Y2023" t="n">
        <v>209.0</v>
      </c>
      <c r="Z2023" t="n">
        <v>0.0</v>
      </c>
      <c r="AA2023" t="n">
        <v>209.0</v>
      </c>
      <c r="AB2023" t="n">
        <v>0.0</v>
      </c>
      <c r="AC2023" t="n">
        <v>96.0</v>
      </c>
      <c r="AD2023" t="n">
        <v>-33.0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44553.58956018519</v>
      </c>
      <c r="AJ2023" t="n">
        <v>622.0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-33.0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WI211277312</t>
        </is>
      </c>
      <c r="B2024" t="inlineStr">
        <is>
          <t>DATA_VALIDATION</t>
        </is>
      </c>
      <c r="C2024" t="inlineStr">
        <is>
          <t>201330004319</t>
        </is>
      </c>
      <c r="D2024" t="inlineStr">
        <is>
          <t>Folder</t>
        </is>
      </c>
      <c r="E2024" s="2">
        <f>HYPERLINK("capsilon://?command=openfolder&amp;siteaddress=FAM.docvelocity-na8.net&amp;folderid=FXF620DC1C-AAFA-8573-190B-F334A9AE0BEA","FX211211057")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MI2112815293</t>
        </is>
      </c>
      <c r="J2024" t="n">
        <v>56.0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44553.555439814816</v>
      </c>
      <c r="P2024" s="1" t="n">
        <v>44553.58971064815</v>
      </c>
      <c r="Q2024" t="n">
        <v>2435.0</v>
      </c>
      <c r="R2024" t="n">
        <v>526.0</v>
      </c>
      <c r="S2024" t="b">
        <v>0</v>
      </c>
      <c r="T2024" t="inlineStr">
        <is>
          <t>N/A</t>
        </is>
      </c>
      <c r="U2024" t="b">
        <v>1</v>
      </c>
      <c r="V2024" t="inlineStr">
        <is>
          <t>Supriya Khape</t>
        </is>
      </c>
      <c r="W2024" s="1" t="n">
        <v>44553.565833333334</v>
      </c>
      <c r="X2024" t="n">
        <v>232.0</v>
      </c>
      <c r="Y2024" t="n">
        <v>42.0</v>
      </c>
      <c r="Z2024" t="n">
        <v>0.0</v>
      </c>
      <c r="AA2024" t="n">
        <v>42.0</v>
      </c>
      <c r="AB2024" t="n">
        <v>0.0</v>
      </c>
      <c r="AC2024" t="n">
        <v>14.0</v>
      </c>
      <c r="AD2024" t="n">
        <v>14.0</v>
      </c>
      <c r="AE2024" t="n">
        <v>0.0</v>
      </c>
      <c r="AF2024" t="n">
        <v>0.0</v>
      </c>
      <c r="AG2024" t="n">
        <v>0.0</v>
      </c>
      <c r="AH2024" t="inlineStr">
        <is>
          <t>Rohit Mawal</t>
        </is>
      </c>
      <c r="AI2024" s="1" t="n">
        <v>44553.58971064815</v>
      </c>
      <c r="AJ2024" t="n">
        <v>277.0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14.0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WI211277327</t>
        </is>
      </c>
      <c r="B2025" t="inlineStr">
        <is>
          <t>DATA_VALIDATION</t>
        </is>
      </c>
      <c r="C2025" t="inlineStr">
        <is>
          <t>201340000497</t>
        </is>
      </c>
      <c r="D2025" t="inlineStr">
        <is>
          <t>Folder</t>
        </is>
      </c>
      <c r="E2025" s="2">
        <f>HYPERLINK("capsilon://?command=openfolder&amp;siteaddress=FAM.docvelocity-na8.net&amp;folderid=FX5D217B64-1AE5-A3AA-689F-03CA62D49C02","FX21128676")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MI2112817799</t>
        </is>
      </c>
      <c r="J2025" t="n">
        <v>202.0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44553.55832175926</v>
      </c>
      <c r="P2025" s="1" t="n">
        <v>44553.5828125</v>
      </c>
      <c r="Q2025" t="n">
        <v>1647.0</v>
      </c>
      <c r="R2025" t="n">
        <v>469.0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44553.5828125</v>
      </c>
      <c r="X2025" t="n">
        <v>153.0</v>
      </c>
      <c r="Y2025" t="n">
        <v>0.0</v>
      </c>
      <c r="Z2025" t="n">
        <v>0.0</v>
      </c>
      <c r="AA2025" t="n">
        <v>0.0</v>
      </c>
      <c r="AB2025" t="n">
        <v>0.0</v>
      </c>
      <c r="AC2025" t="n">
        <v>0.0</v>
      </c>
      <c r="AD2025" t="n">
        <v>202.0</v>
      </c>
      <c r="AE2025" t="n">
        <v>178.0</v>
      </c>
      <c r="AF2025" t="n">
        <v>0.0</v>
      </c>
      <c r="AG2025" t="n">
        <v>9.0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WI211277337</t>
        </is>
      </c>
      <c r="B2026" t="inlineStr">
        <is>
          <t>DATA_VALIDATION</t>
        </is>
      </c>
      <c r="C2026" t="inlineStr">
        <is>
          <t>201130013002</t>
        </is>
      </c>
      <c r="D2026" t="inlineStr">
        <is>
          <t>Folder</t>
        </is>
      </c>
      <c r="E2026" s="2">
        <f>HYPERLINK("capsilon://?command=openfolder&amp;siteaddress=FAM.docvelocity-na8.net&amp;folderid=FX36B1699C-F1A3-F570-E0A5-513B1A65C2DA","FX211211710")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MI2112817981</t>
        </is>
      </c>
      <c r="J2026" t="n">
        <v>138.0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44553.55988425926</v>
      </c>
      <c r="P2026" s="1" t="n">
        <v>44553.581030092595</v>
      </c>
      <c r="Q2026" t="n">
        <v>1573.0</v>
      </c>
      <c r="R2026" t="n">
        <v>254.0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Sumit Jarhad</t>
        </is>
      </c>
      <c r="W2026" s="1" t="n">
        <v>44553.581030092595</v>
      </c>
      <c r="X2026" t="n">
        <v>141.0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138.0</v>
      </c>
      <c r="AE2026" t="n">
        <v>112.0</v>
      </c>
      <c r="AF2026" t="n">
        <v>0.0</v>
      </c>
      <c r="AG2026" t="n">
        <v>5.0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WI211277389</t>
        </is>
      </c>
      <c r="B2027" t="inlineStr">
        <is>
          <t>DATA_VALIDATION</t>
        </is>
      </c>
      <c r="C2027" t="inlineStr">
        <is>
          <t>201308007966</t>
        </is>
      </c>
      <c r="D2027" t="inlineStr">
        <is>
          <t>Folder</t>
        </is>
      </c>
      <c r="E2027" s="2">
        <f>HYPERLINK("capsilon://?command=openfolder&amp;siteaddress=FAM.docvelocity-na8.net&amp;folderid=FX7EF3C705-48B7-322E-3A7D-EA6ABD79FFEA","FX21128854")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MI2112818618</t>
        </is>
      </c>
      <c r="J2027" t="n">
        <v>73.0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44553.567037037035</v>
      </c>
      <c r="P2027" s="1" t="n">
        <v>44553.59197916667</v>
      </c>
      <c r="Q2027" t="n">
        <v>1747.0</v>
      </c>
      <c r="R2027" t="n">
        <v>408.0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Sanjay Kharade</t>
        </is>
      </c>
      <c r="W2027" s="1" t="n">
        <v>44553.57408564815</v>
      </c>
      <c r="X2027" t="n">
        <v>186.0</v>
      </c>
      <c r="Y2027" t="n">
        <v>63.0</v>
      </c>
      <c r="Z2027" t="n">
        <v>0.0</v>
      </c>
      <c r="AA2027" t="n">
        <v>63.0</v>
      </c>
      <c r="AB2027" t="n">
        <v>0.0</v>
      </c>
      <c r="AC2027" t="n">
        <v>17.0</v>
      </c>
      <c r="AD2027" t="n">
        <v>10.0</v>
      </c>
      <c r="AE2027" t="n">
        <v>0.0</v>
      </c>
      <c r="AF2027" t="n">
        <v>0.0</v>
      </c>
      <c r="AG2027" t="n">
        <v>0.0</v>
      </c>
      <c r="AH2027" t="inlineStr">
        <is>
          <t>Vikash Suryakanth Parmar</t>
        </is>
      </c>
      <c r="AI2027" s="1" t="n">
        <v>44553.59197916667</v>
      </c>
      <c r="AJ2027" t="n">
        <v>208.0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10.0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WI211277430</t>
        </is>
      </c>
      <c r="B2028" t="inlineStr">
        <is>
          <t>DATA_VALIDATION</t>
        </is>
      </c>
      <c r="C2028" t="inlineStr">
        <is>
          <t>201308007966</t>
        </is>
      </c>
      <c r="D2028" t="inlineStr">
        <is>
          <t>Folder</t>
        </is>
      </c>
      <c r="E2028" s="2">
        <f>HYPERLINK("capsilon://?command=openfolder&amp;siteaddress=FAM.docvelocity-na8.net&amp;folderid=FX7EF3C705-48B7-322E-3A7D-EA6ABD79FFEA","FX21128854")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MI2112818652</t>
        </is>
      </c>
      <c r="J2028" t="n">
        <v>83.0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44553.5694212963</v>
      </c>
      <c r="P2028" s="1" t="n">
        <v>44553.593819444446</v>
      </c>
      <c r="Q2028" t="n">
        <v>1360.0</v>
      </c>
      <c r="R2028" t="n">
        <v>748.0</v>
      </c>
      <c r="S2028" t="b">
        <v>0</v>
      </c>
      <c r="T2028" t="inlineStr">
        <is>
          <t>N/A</t>
        </is>
      </c>
      <c r="U2028" t="b">
        <v>0</v>
      </c>
      <c r="V2028" t="inlineStr">
        <is>
          <t>Suraj Toradmal</t>
        </is>
      </c>
      <c r="W2028" s="1" t="n">
        <v>44553.57827546296</v>
      </c>
      <c r="X2028" t="n">
        <v>393.0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37.0</v>
      </c>
      <c r="AD2028" t="n">
        <v>10.0</v>
      </c>
      <c r="AE2028" t="n">
        <v>0.0</v>
      </c>
      <c r="AF2028" t="n">
        <v>0.0</v>
      </c>
      <c r="AG2028" t="n">
        <v>0.0</v>
      </c>
      <c r="AH2028" t="inlineStr">
        <is>
          <t>Rohit Mawal</t>
        </is>
      </c>
      <c r="AI2028" s="1" t="n">
        <v>44553.593819444446</v>
      </c>
      <c r="AJ2028" t="n">
        <v>355.0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10.0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WI211277549</t>
        </is>
      </c>
      <c r="B2029" t="inlineStr">
        <is>
          <t>DATA_VALIDATION</t>
        </is>
      </c>
      <c r="C2029" t="inlineStr">
        <is>
          <t>201130013002</t>
        </is>
      </c>
      <c r="D2029" t="inlineStr">
        <is>
          <t>Folder</t>
        </is>
      </c>
      <c r="E2029" s="2">
        <f>HYPERLINK("capsilon://?command=openfolder&amp;siteaddress=FAM.docvelocity-na8.net&amp;folderid=FX36B1699C-F1A3-F570-E0A5-513B1A65C2DA","FX211211710")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MI2112817981</t>
        </is>
      </c>
      <c r="J2029" t="n">
        <v>204.0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44553.58221064815</v>
      </c>
      <c r="P2029" s="1" t="n">
        <v>44553.660416666666</v>
      </c>
      <c r="Q2029" t="n">
        <v>170.0</v>
      </c>
      <c r="R2029" t="n">
        <v>6587.0</v>
      </c>
      <c r="S2029" t="b">
        <v>0</v>
      </c>
      <c r="T2029" t="inlineStr">
        <is>
          <t>N/A</t>
        </is>
      </c>
      <c r="U2029" t="b">
        <v>1</v>
      </c>
      <c r="V2029" t="inlineStr">
        <is>
          <t>Amruta Erande</t>
        </is>
      </c>
      <c r="W2029" s="1" t="n">
        <v>44553.64623842593</v>
      </c>
      <c r="X2029" t="n">
        <v>5527.0</v>
      </c>
      <c r="Y2029" t="n">
        <v>172.0</v>
      </c>
      <c r="Z2029" t="n">
        <v>0.0</v>
      </c>
      <c r="AA2029" t="n">
        <v>172.0</v>
      </c>
      <c r="AB2029" t="n">
        <v>0.0</v>
      </c>
      <c r="AC2029" t="n">
        <v>100.0</v>
      </c>
      <c r="AD2029" t="n">
        <v>32.0</v>
      </c>
      <c r="AE2029" t="n">
        <v>0.0</v>
      </c>
      <c r="AF2029" t="n">
        <v>0.0</v>
      </c>
      <c r="AG2029" t="n">
        <v>0.0</v>
      </c>
      <c r="AH2029" t="inlineStr">
        <is>
          <t>Dashrath Soren</t>
        </is>
      </c>
      <c r="AI2029" s="1" t="n">
        <v>44553.660416666666</v>
      </c>
      <c r="AJ2029" t="n">
        <v>1060.0</v>
      </c>
      <c r="AK2029" t="n">
        <v>4.0</v>
      </c>
      <c r="AL2029" t="n">
        <v>0.0</v>
      </c>
      <c r="AM2029" t="n">
        <v>4.0</v>
      </c>
      <c r="AN2029" t="n">
        <v>0.0</v>
      </c>
      <c r="AO2029" t="n">
        <v>4.0</v>
      </c>
      <c r="AP2029" t="n">
        <v>28.0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WI211277559</t>
        </is>
      </c>
      <c r="B2030" t="inlineStr">
        <is>
          <t>DATA_VALIDATION</t>
        </is>
      </c>
      <c r="C2030" t="inlineStr">
        <is>
          <t>201340000497</t>
        </is>
      </c>
      <c r="D2030" t="inlineStr">
        <is>
          <t>Folder</t>
        </is>
      </c>
      <c r="E2030" s="2">
        <f>HYPERLINK("capsilon://?command=openfolder&amp;siteaddress=FAM.docvelocity-na8.net&amp;folderid=FX5D217B64-1AE5-A3AA-689F-03CA62D49C02","FX21128676")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MI2112817799</t>
        </is>
      </c>
      <c r="J2030" t="n">
        <v>383.0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44553.58429398148</v>
      </c>
      <c r="P2030" s="1" t="n">
        <v>44553.69824074074</v>
      </c>
      <c r="Q2030" t="n">
        <v>2116.0</v>
      </c>
      <c r="R2030" t="n">
        <v>7729.0</v>
      </c>
      <c r="S2030" t="b">
        <v>0</v>
      </c>
      <c r="T2030" t="inlineStr">
        <is>
          <t>N/A</t>
        </is>
      </c>
      <c r="U2030" t="b">
        <v>1</v>
      </c>
      <c r="V2030" t="inlineStr">
        <is>
          <t>Ketan Pathak</t>
        </is>
      </c>
      <c r="W2030" s="1" t="n">
        <v>44553.68025462963</v>
      </c>
      <c r="X2030" t="n">
        <v>6710.0</v>
      </c>
      <c r="Y2030" t="n">
        <v>316.0</v>
      </c>
      <c r="Z2030" t="n">
        <v>0.0</v>
      </c>
      <c r="AA2030" t="n">
        <v>316.0</v>
      </c>
      <c r="AB2030" t="n">
        <v>0.0</v>
      </c>
      <c r="AC2030" t="n">
        <v>163.0</v>
      </c>
      <c r="AD2030" t="n">
        <v>67.0</v>
      </c>
      <c r="AE2030" t="n">
        <v>0.0</v>
      </c>
      <c r="AF2030" t="n">
        <v>0.0</v>
      </c>
      <c r="AG2030" t="n">
        <v>0.0</v>
      </c>
      <c r="AH2030" t="inlineStr">
        <is>
          <t>Vikash Suryakanth Parmar</t>
        </is>
      </c>
      <c r="AI2030" s="1" t="n">
        <v>44553.69824074074</v>
      </c>
      <c r="AJ2030" t="n">
        <v>934.0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67.0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WI211277737</t>
        </is>
      </c>
      <c r="B2031" t="inlineStr">
        <is>
          <t>DATA_VALIDATION</t>
        </is>
      </c>
      <c r="C2031" t="inlineStr">
        <is>
          <t>201300020189</t>
        </is>
      </c>
      <c r="D2031" t="inlineStr">
        <is>
          <t>Folder</t>
        </is>
      </c>
      <c r="E2031" s="2">
        <f>HYPERLINK("capsilon://?command=openfolder&amp;siteaddress=FAM.docvelocity-na8.net&amp;folderid=FXEB3DBED7-252B-E200-60E6-D4F498252A5B","FX21126011")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MI2112821952</t>
        </is>
      </c>
      <c r="J2031" t="n">
        <v>30.0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44553.600960648146</v>
      </c>
      <c r="P2031" s="1" t="n">
        <v>44553.60952546296</v>
      </c>
      <c r="Q2031" t="n">
        <v>483.0</v>
      </c>
      <c r="R2031" t="n">
        <v>257.0</v>
      </c>
      <c r="S2031" t="b">
        <v>0</v>
      </c>
      <c r="T2031" t="inlineStr">
        <is>
          <t>N/A</t>
        </is>
      </c>
      <c r="U2031" t="b">
        <v>0</v>
      </c>
      <c r="V2031" t="inlineStr">
        <is>
          <t>Sanjay Kharade</t>
        </is>
      </c>
      <c r="W2031" s="1" t="n">
        <v>44553.60407407407</v>
      </c>
      <c r="X2031" t="n">
        <v>46.0</v>
      </c>
      <c r="Y2031" t="n">
        <v>9.0</v>
      </c>
      <c r="Z2031" t="n">
        <v>0.0</v>
      </c>
      <c r="AA2031" t="n">
        <v>9.0</v>
      </c>
      <c r="AB2031" t="n">
        <v>0.0</v>
      </c>
      <c r="AC2031" t="n">
        <v>1.0</v>
      </c>
      <c r="AD2031" t="n">
        <v>21.0</v>
      </c>
      <c r="AE2031" t="n">
        <v>0.0</v>
      </c>
      <c r="AF2031" t="n">
        <v>0.0</v>
      </c>
      <c r="AG2031" t="n">
        <v>0.0</v>
      </c>
      <c r="AH2031" t="inlineStr">
        <is>
          <t>Mohini Shinde</t>
        </is>
      </c>
      <c r="AI2031" s="1" t="n">
        <v>44553.60952546296</v>
      </c>
      <c r="AJ2031" t="n">
        <v>211.0</v>
      </c>
      <c r="AK2031" t="n">
        <v>0.0</v>
      </c>
      <c r="AL2031" t="n">
        <v>0.0</v>
      </c>
      <c r="AM2031" t="n">
        <v>0.0</v>
      </c>
      <c r="AN2031" t="n">
        <v>0.0</v>
      </c>
      <c r="AO2031" t="n">
        <v>2.0</v>
      </c>
      <c r="AP2031" t="n">
        <v>21.0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WI21127776</t>
        </is>
      </c>
      <c r="B2032" t="inlineStr">
        <is>
          <t>DATA_VALIDATION</t>
        </is>
      </c>
      <c r="C2032" t="inlineStr">
        <is>
          <t>201308007896</t>
        </is>
      </c>
      <c r="D2032" t="inlineStr">
        <is>
          <t>Folder</t>
        </is>
      </c>
      <c r="E2032" s="2">
        <f>HYPERLINK("capsilon://?command=openfolder&amp;siteaddress=FAM.docvelocity-na8.net&amp;folderid=FX5ABFBD6D-81E1-E487-54B2-E6B18D9FA9E9","FX21123304")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MI211284645</t>
        </is>
      </c>
      <c r="J2032" t="n">
        <v>60.0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44532.61150462963</v>
      </c>
      <c r="P2032" s="1" t="n">
        <v>44532.747615740744</v>
      </c>
      <c r="Q2032" t="n">
        <v>11595.0</v>
      </c>
      <c r="R2032" t="n">
        <v>165.0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Sumit Jarhad</t>
        </is>
      </c>
      <c r="W2032" s="1" t="n">
        <v>44532.747615740744</v>
      </c>
      <c r="X2032" t="n">
        <v>100.0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60.0</v>
      </c>
      <c r="AE2032" t="n">
        <v>48.0</v>
      </c>
      <c r="AF2032" t="n">
        <v>0.0</v>
      </c>
      <c r="AG2032" t="n">
        <v>4.0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WI211277824</t>
        </is>
      </c>
      <c r="B2033" t="inlineStr">
        <is>
          <t>DATA_VALIDATION</t>
        </is>
      </c>
      <c r="C2033" t="inlineStr">
        <is>
          <t>201330004345</t>
        </is>
      </c>
      <c r="D2033" t="inlineStr">
        <is>
          <t>Folder</t>
        </is>
      </c>
      <c r="E2033" s="2">
        <f>HYPERLINK("capsilon://?command=openfolder&amp;siteaddress=FAM.docvelocity-na8.net&amp;folderid=FXEF81F70F-EAB6-99DA-C84A-8D599EFC8A74","FX211211617")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MI2112822710</t>
        </is>
      </c>
      <c r="J2033" t="n">
        <v>42.0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44553.610983796294</v>
      </c>
      <c r="P2033" s="1" t="n">
        <v>44553.61969907407</v>
      </c>
      <c r="Q2033" t="n">
        <v>36.0</v>
      </c>
      <c r="R2033" t="n">
        <v>717.0</v>
      </c>
      <c r="S2033" t="b">
        <v>0</v>
      </c>
      <c r="T2033" t="inlineStr">
        <is>
          <t>N/A</t>
        </is>
      </c>
      <c r="U2033" t="b">
        <v>0</v>
      </c>
      <c r="V2033" t="inlineStr">
        <is>
          <t>Sanjay Kharade</t>
        </is>
      </c>
      <c r="W2033" s="1" t="n">
        <v>44553.615625</v>
      </c>
      <c r="X2033" t="n">
        <v>377.0</v>
      </c>
      <c r="Y2033" t="n">
        <v>33.0</v>
      </c>
      <c r="Z2033" t="n">
        <v>0.0</v>
      </c>
      <c r="AA2033" t="n">
        <v>33.0</v>
      </c>
      <c r="AB2033" t="n">
        <v>0.0</v>
      </c>
      <c r="AC2033" t="n">
        <v>21.0</v>
      </c>
      <c r="AD2033" t="n">
        <v>9.0</v>
      </c>
      <c r="AE2033" t="n">
        <v>0.0</v>
      </c>
      <c r="AF2033" t="n">
        <v>0.0</v>
      </c>
      <c r="AG2033" t="n">
        <v>0.0</v>
      </c>
      <c r="AH2033" t="inlineStr">
        <is>
          <t>Mohini Shinde</t>
        </is>
      </c>
      <c r="AI2033" s="1" t="n">
        <v>44553.61969907407</v>
      </c>
      <c r="AJ2033" t="n">
        <v>340.0</v>
      </c>
      <c r="AK2033" t="n">
        <v>0.0</v>
      </c>
      <c r="AL2033" t="n">
        <v>0.0</v>
      </c>
      <c r="AM2033" t="n">
        <v>0.0</v>
      </c>
      <c r="AN2033" t="n">
        <v>0.0</v>
      </c>
      <c r="AO2033" t="n">
        <v>0.0</v>
      </c>
      <c r="AP2033" t="n">
        <v>9.0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WI211277832</t>
        </is>
      </c>
      <c r="B2034" t="inlineStr">
        <is>
          <t>DATA_VALIDATION</t>
        </is>
      </c>
      <c r="C2034" t="inlineStr">
        <is>
          <t>201330004345</t>
        </is>
      </c>
      <c r="D2034" t="inlineStr">
        <is>
          <t>Folder</t>
        </is>
      </c>
      <c r="E2034" s="2">
        <f>HYPERLINK("capsilon://?command=openfolder&amp;siteaddress=FAM.docvelocity-na8.net&amp;folderid=FXEF81F70F-EAB6-99DA-C84A-8D599EFC8A74","FX211211617")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MI2112822811</t>
        </is>
      </c>
      <c r="J2034" t="n">
        <v>47.0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44553.61201388889</v>
      </c>
      <c r="P2034" s="1" t="n">
        <v>44553.62746527778</v>
      </c>
      <c r="Q2034" t="n">
        <v>591.0</v>
      </c>
      <c r="R2034" t="n">
        <v>744.0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Sanjay Kharade</t>
        </is>
      </c>
      <c r="W2034" s="1" t="n">
        <v>44553.61864583333</v>
      </c>
      <c r="X2034" t="n">
        <v>260.0</v>
      </c>
      <c r="Y2034" t="n">
        <v>40.0</v>
      </c>
      <c r="Z2034" t="n">
        <v>0.0</v>
      </c>
      <c r="AA2034" t="n">
        <v>40.0</v>
      </c>
      <c r="AB2034" t="n">
        <v>0.0</v>
      </c>
      <c r="AC2034" t="n">
        <v>25.0</v>
      </c>
      <c r="AD2034" t="n">
        <v>7.0</v>
      </c>
      <c r="AE2034" t="n">
        <v>0.0</v>
      </c>
      <c r="AF2034" t="n">
        <v>0.0</v>
      </c>
      <c r="AG2034" t="n">
        <v>0.0</v>
      </c>
      <c r="AH2034" t="inlineStr">
        <is>
          <t>Vikash Suryakanth Parmar</t>
        </is>
      </c>
      <c r="AI2034" s="1" t="n">
        <v>44553.62746527778</v>
      </c>
      <c r="AJ2034" t="n">
        <v>140.0</v>
      </c>
      <c r="AK2034" t="n">
        <v>0.0</v>
      </c>
      <c r="AL2034" t="n">
        <v>0.0</v>
      </c>
      <c r="AM2034" t="n">
        <v>0.0</v>
      </c>
      <c r="AN2034" t="n">
        <v>0.0</v>
      </c>
      <c r="AO2034" t="n">
        <v>0.0</v>
      </c>
      <c r="AP2034" t="n">
        <v>7.0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WI211277863</t>
        </is>
      </c>
      <c r="B2035" t="inlineStr">
        <is>
          <t>DATA_VALIDATION</t>
        </is>
      </c>
      <c r="C2035" t="inlineStr">
        <is>
          <t>201330004345</t>
        </is>
      </c>
      <c r="D2035" t="inlineStr">
        <is>
          <t>Folder</t>
        </is>
      </c>
      <c r="E2035" s="2">
        <f>HYPERLINK("capsilon://?command=openfolder&amp;siteaddress=FAM.docvelocity-na8.net&amp;folderid=FXEF81F70F-EAB6-99DA-C84A-8D599EFC8A74","FX211211617")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MI2112823205</t>
        </is>
      </c>
      <c r="J2035" t="n">
        <v>28.0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44553.61451388889</v>
      </c>
      <c r="P2035" s="1" t="n">
        <v>44553.62724537037</v>
      </c>
      <c r="Q2035" t="n">
        <v>625.0</v>
      </c>
      <c r="R2035" t="n">
        <v>475.0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Sanjay Kharade</t>
        </is>
      </c>
      <c r="W2035" s="1" t="n">
        <v>44553.61974537037</v>
      </c>
      <c r="X2035" t="n">
        <v>94.0</v>
      </c>
      <c r="Y2035" t="n">
        <v>21.0</v>
      </c>
      <c r="Z2035" t="n">
        <v>0.0</v>
      </c>
      <c r="AA2035" t="n">
        <v>21.0</v>
      </c>
      <c r="AB2035" t="n">
        <v>0.0</v>
      </c>
      <c r="AC2035" t="n">
        <v>1.0</v>
      </c>
      <c r="AD2035" t="n">
        <v>7.0</v>
      </c>
      <c r="AE2035" t="n">
        <v>0.0</v>
      </c>
      <c r="AF2035" t="n">
        <v>0.0</v>
      </c>
      <c r="AG2035" t="n">
        <v>0.0</v>
      </c>
      <c r="AH2035" t="inlineStr">
        <is>
          <t>Mohini Shinde</t>
        </is>
      </c>
      <c r="AI2035" s="1" t="n">
        <v>44553.62724537037</v>
      </c>
      <c r="AJ2035" t="n">
        <v>359.0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7.0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WI211277870</t>
        </is>
      </c>
      <c r="B2036" t="inlineStr">
        <is>
          <t>DATA_VALIDATION</t>
        </is>
      </c>
      <c r="C2036" t="inlineStr">
        <is>
          <t>201330004345</t>
        </is>
      </c>
      <c r="D2036" t="inlineStr">
        <is>
          <t>Folder</t>
        </is>
      </c>
      <c r="E2036" s="2">
        <f>HYPERLINK("capsilon://?command=openfolder&amp;siteaddress=FAM.docvelocity-na8.net&amp;folderid=FXEF81F70F-EAB6-99DA-C84A-8D599EFC8A74","FX211211617")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MI2112823224</t>
        </is>
      </c>
      <c r="J2036" t="n">
        <v>47.0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44553.61554398148</v>
      </c>
      <c r="P2036" s="1" t="n">
        <v>44553.631898148145</v>
      </c>
      <c r="Q2036" t="n">
        <v>589.0</v>
      </c>
      <c r="R2036" t="n">
        <v>824.0</v>
      </c>
      <c r="S2036" t="b">
        <v>0</v>
      </c>
      <c r="T2036" t="inlineStr">
        <is>
          <t>N/A</t>
        </is>
      </c>
      <c r="U2036" t="b">
        <v>0</v>
      </c>
      <c r="V2036" t="inlineStr">
        <is>
          <t>Sanjay Kharade</t>
        </is>
      </c>
      <c r="W2036" s="1" t="n">
        <v>44553.626597222225</v>
      </c>
      <c r="X2036" t="n">
        <v>354.0</v>
      </c>
      <c r="Y2036" t="n">
        <v>43.0</v>
      </c>
      <c r="Z2036" t="n">
        <v>0.0</v>
      </c>
      <c r="AA2036" t="n">
        <v>43.0</v>
      </c>
      <c r="AB2036" t="n">
        <v>0.0</v>
      </c>
      <c r="AC2036" t="n">
        <v>28.0</v>
      </c>
      <c r="AD2036" t="n">
        <v>4.0</v>
      </c>
      <c r="AE2036" t="n">
        <v>0.0</v>
      </c>
      <c r="AF2036" t="n">
        <v>0.0</v>
      </c>
      <c r="AG2036" t="n">
        <v>0.0</v>
      </c>
      <c r="AH2036" t="inlineStr">
        <is>
          <t>Dashrath Soren</t>
        </is>
      </c>
      <c r="AI2036" s="1" t="n">
        <v>44553.631898148145</v>
      </c>
      <c r="AJ2036" t="n">
        <v>449.0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4.0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WI211277875</t>
        </is>
      </c>
      <c r="B2037" t="inlineStr">
        <is>
          <t>DATA_VALIDATION</t>
        </is>
      </c>
      <c r="C2037" t="inlineStr">
        <is>
          <t>201330004345</t>
        </is>
      </c>
      <c r="D2037" t="inlineStr">
        <is>
          <t>Folder</t>
        </is>
      </c>
      <c r="E2037" s="2">
        <f>HYPERLINK("capsilon://?command=openfolder&amp;siteaddress=FAM.docvelocity-na8.net&amp;folderid=FXEF81F70F-EAB6-99DA-C84A-8D599EFC8A74","FX211211617")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MI2112823236</t>
        </is>
      </c>
      <c r="J2037" t="n">
        <v>42.0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44553.61653935185</v>
      </c>
      <c r="P2037" s="1" t="n">
        <v>44553.63670138889</v>
      </c>
      <c r="Q2037" t="n">
        <v>1489.0</v>
      </c>
      <c r="R2037" t="n">
        <v>253.0</v>
      </c>
      <c r="S2037" t="b">
        <v>0</v>
      </c>
      <c r="T2037" t="inlineStr">
        <is>
          <t>N/A</t>
        </is>
      </c>
      <c r="U2037" t="b">
        <v>0</v>
      </c>
      <c r="V2037" t="inlineStr">
        <is>
          <t>Sanjay Kharade</t>
        </is>
      </c>
      <c r="W2037" s="1" t="n">
        <v>44553.633252314816</v>
      </c>
      <c r="X2037" t="n">
        <v>122.0</v>
      </c>
      <c r="Y2037" t="n">
        <v>33.0</v>
      </c>
      <c r="Z2037" t="n">
        <v>0.0</v>
      </c>
      <c r="AA2037" t="n">
        <v>33.0</v>
      </c>
      <c r="AB2037" t="n">
        <v>0.0</v>
      </c>
      <c r="AC2037" t="n">
        <v>19.0</v>
      </c>
      <c r="AD2037" t="n">
        <v>9.0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44553.63670138889</v>
      </c>
      <c r="AJ2037" t="n">
        <v>116.0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9.0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WI211277879</t>
        </is>
      </c>
      <c r="B2038" t="inlineStr">
        <is>
          <t>DATA_VALIDATION</t>
        </is>
      </c>
      <c r="C2038" t="inlineStr">
        <is>
          <t>201330004345</t>
        </is>
      </c>
      <c r="D2038" t="inlineStr">
        <is>
          <t>Folder</t>
        </is>
      </c>
      <c r="E2038" s="2">
        <f>HYPERLINK("capsilon://?command=openfolder&amp;siteaddress=FAM.docvelocity-na8.net&amp;folderid=FXEF81F70F-EAB6-99DA-C84A-8D599EFC8A74","FX211211617")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MI2112823284</t>
        </is>
      </c>
      <c r="J2038" t="n">
        <v>47.0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44553.61759259259</v>
      </c>
      <c r="P2038" s="1" t="n">
        <v>44553.63836805556</v>
      </c>
      <c r="Q2038" t="n">
        <v>1436.0</v>
      </c>
      <c r="R2038" t="n">
        <v>359.0</v>
      </c>
      <c r="S2038" t="b">
        <v>0</v>
      </c>
      <c r="T2038" t="inlineStr">
        <is>
          <t>N/A</t>
        </is>
      </c>
      <c r="U2038" t="b">
        <v>0</v>
      </c>
      <c r="V2038" t="inlineStr">
        <is>
          <t>Sanjay Kharade</t>
        </is>
      </c>
      <c r="W2038" s="1" t="n">
        <v>44553.63570601852</v>
      </c>
      <c r="X2038" t="n">
        <v>211.0</v>
      </c>
      <c r="Y2038" t="n">
        <v>43.0</v>
      </c>
      <c r="Z2038" t="n">
        <v>0.0</v>
      </c>
      <c r="AA2038" t="n">
        <v>43.0</v>
      </c>
      <c r="AB2038" t="n">
        <v>0.0</v>
      </c>
      <c r="AC2038" t="n">
        <v>27.0</v>
      </c>
      <c r="AD2038" t="n">
        <v>4.0</v>
      </c>
      <c r="AE2038" t="n">
        <v>0.0</v>
      </c>
      <c r="AF2038" t="n">
        <v>0.0</v>
      </c>
      <c r="AG2038" t="n">
        <v>0.0</v>
      </c>
      <c r="AH2038" t="inlineStr">
        <is>
          <t>Vikash Suryakanth Parmar</t>
        </is>
      </c>
      <c r="AI2038" s="1" t="n">
        <v>44553.63836805556</v>
      </c>
      <c r="AJ2038" t="n">
        <v>143.0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4.0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WI211277882</t>
        </is>
      </c>
      <c r="B2039" t="inlineStr">
        <is>
          <t>DATA_VALIDATION</t>
        </is>
      </c>
      <c r="C2039" t="inlineStr">
        <is>
          <t>201330004345</t>
        </is>
      </c>
      <c r="D2039" t="inlineStr">
        <is>
          <t>Folder</t>
        </is>
      </c>
      <c r="E2039" s="2">
        <f>HYPERLINK("capsilon://?command=openfolder&amp;siteaddress=FAM.docvelocity-na8.net&amp;folderid=FXEF81F70F-EAB6-99DA-C84A-8D599EFC8A74","FX211211617")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MI2112823436</t>
        </is>
      </c>
      <c r="J2039" t="n">
        <v>28.0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44553.618159722224</v>
      </c>
      <c r="P2039" s="1" t="n">
        <v>44553.62583333333</v>
      </c>
      <c r="Q2039" t="n">
        <v>444.0</v>
      </c>
      <c r="R2039" t="n">
        <v>219.0</v>
      </c>
      <c r="S2039" t="b">
        <v>0</v>
      </c>
      <c r="T2039" t="inlineStr">
        <is>
          <t>N/A</t>
        </is>
      </c>
      <c r="U2039" t="b">
        <v>0</v>
      </c>
      <c r="V2039" t="inlineStr">
        <is>
          <t>Sumit Jarhad</t>
        </is>
      </c>
      <c r="W2039" s="1" t="n">
        <v>44553.62063657407</v>
      </c>
      <c r="X2039" t="n">
        <v>95.0</v>
      </c>
      <c r="Y2039" t="n">
        <v>21.0</v>
      </c>
      <c r="Z2039" t="n">
        <v>0.0</v>
      </c>
      <c r="AA2039" t="n">
        <v>21.0</v>
      </c>
      <c r="AB2039" t="n">
        <v>0.0</v>
      </c>
      <c r="AC2039" t="n">
        <v>5.0</v>
      </c>
      <c r="AD2039" t="n">
        <v>7.0</v>
      </c>
      <c r="AE2039" t="n">
        <v>0.0</v>
      </c>
      <c r="AF2039" t="n">
        <v>0.0</v>
      </c>
      <c r="AG2039" t="n">
        <v>0.0</v>
      </c>
      <c r="AH2039" t="inlineStr">
        <is>
          <t>Vikash Suryakanth Parmar</t>
        </is>
      </c>
      <c r="AI2039" s="1" t="n">
        <v>44553.62583333333</v>
      </c>
      <c r="AJ2039" t="n">
        <v>124.0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7.0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WI211277886</t>
        </is>
      </c>
      <c r="B2040" t="inlineStr">
        <is>
          <t>DATA_VALIDATION</t>
        </is>
      </c>
      <c r="C2040" t="inlineStr">
        <is>
          <t>201300020531</t>
        </is>
      </c>
      <c r="D2040" t="inlineStr">
        <is>
          <t>Folder</t>
        </is>
      </c>
      <c r="E2040" s="2">
        <f>HYPERLINK("capsilon://?command=openfolder&amp;siteaddress=FAM.docvelocity-na8.net&amp;folderid=FX77BC5EEB-BAD4-1C24-6997-8DFAB614CA74","FX211211914")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MI2112823511</t>
        </is>
      </c>
      <c r="J2040" t="n">
        <v>98.0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1.0</v>
      </c>
      <c r="O2040" s="1" t="n">
        <v>44553.619375</v>
      </c>
      <c r="P2040" s="1" t="n">
        <v>44553.62164351852</v>
      </c>
      <c r="Q2040" t="n">
        <v>110.0</v>
      </c>
      <c r="R2040" t="n">
        <v>86.0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Sumit Jarhad</t>
        </is>
      </c>
      <c r="W2040" s="1" t="n">
        <v>44553.62164351852</v>
      </c>
      <c r="X2040" t="n">
        <v>86.0</v>
      </c>
      <c r="Y2040" t="n">
        <v>0.0</v>
      </c>
      <c r="Z2040" t="n">
        <v>0.0</v>
      </c>
      <c r="AA2040" t="n">
        <v>0.0</v>
      </c>
      <c r="AB2040" t="n">
        <v>0.0</v>
      </c>
      <c r="AC2040" t="n">
        <v>0.0</v>
      </c>
      <c r="AD2040" t="n">
        <v>98.0</v>
      </c>
      <c r="AE2040" t="n">
        <v>79.0</v>
      </c>
      <c r="AF2040" t="n">
        <v>0.0</v>
      </c>
      <c r="AG2040" t="n">
        <v>3.0</v>
      </c>
      <c r="AH2040" t="inlineStr">
        <is>
          <t>N/A</t>
        </is>
      </c>
      <c r="AI2040" t="inlineStr">
        <is>
          <t>N/A</t>
        </is>
      </c>
      <c r="AJ2040" t="inlineStr">
        <is>
          <t>N/A</t>
        </is>
      </c>
      <c r="AK2040" t="inlineStr">
        <is>
          <t>N/A</t>
        </is>
      </c>
      <c r="AL2040" t="inlineStr">
        <is>
          <t>N/A</t>
        </is>
      </c>
      <c r="AM2040" t="inlineStr">
        <is>
          <t>N/A</t>
        </is>
      </c>
      <c r="AN2040" t="inlineStr">
        <is>
          <t>N/A</t>
        </is>
      </c>
      <c r="AO2040" t="inlineStr">
        <is>
          <t>N/A</t>
        </is>
      </c>
      <c r="AP2040" t="inlineStr">
        <is>
          <t>N/A</t>
        </is>
      </c>
      <c r="AQ2040" t="inlineStr">
        <is>
          <t>N/A</t>
        </is>
      </c>
      <c r="AR2040" t="inlineStr">
        <is>
          <t>N/A</t>
        </is>
      </c>
      <c r="AS2040" t="inlineStr">
        <is>
          <t>N/A</t>
        </is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WI211277898</t>
        </is>
      </c>
      <c r="B2041" t="inlineStr">
        <is>
          <t>DATA_VALIDATION</t>
        </is>
      </c>
      <c r="C2041" t="inlineStr">
        <is>
          <t>201100014350</t>
        </is>
      </c>
      <c r="D2041" t="inlineStr">
        <is>
          <t>Folder</t>
        </is>
      </c>
      <c r="E2041" s="2">
        <f>HYPERLINK("capsilon://?command=openfolder&amp;siteaddress=FAM.docvelocity-na8.net&amp;folderid=FXB687B8CB-0BE6-B17A-2B0F-9E396C0BBF9E","FX21128954")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MI2112823567</t>
        </is>
      </c>
      <c r="J2041" t="n">
        <v>126.0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1.0</v>
      </c>
      <c r="O2041" s="1" t="n">
        <v>44553.6209375</v>
      </c>
      <c r="P2041" s="1" t="n">
        <v>44553.62347222222</v>
      </c>
      <c r="Q2041" t="n">
        <v>62.0</v>
      </c>
      <c r="R2041" t="n">
        <v>157.0</v>
      </c>
      <c r="S2041" t="b">
        <v>0</v>
      </c>
      <c r="T2041" t="inlineStr">
        <is>
          <t>N/A</t>
        </is>
      </c>
      <c r="U2041" t="b">
        <v>0</v>
      </c>
      <c r="V2041" t="inlineStr">
        <is>
          <t>Sumit Jarhad</t>
        </is>
      </c>
      <c r="W2041" s="1" t="n">
        <v>44553.62347222222</v>
      </c>
      <c r="X2041" t="n">
        <v>157.0</v>
      </c>
      <c r="Y2041" t="n">
        <v>0.0</v>
      </c>
      <c r="Z2041" t="n">
        <v>0.0</v>
      </c>
      <c r="AA2041" t="n">
        <v>0.0</v>
      </c>
      <c r="AB2041" t="n">
        <v>0.0</v>
      </c>
      <c r="AC2041" t="n">
        <v>0.0</v>
      </c>
      <c r="AD2041" t="n">
        <v>126.0</v>
      </c>
      <c r="AE2041" t="n">
        <v>114.0</v>
      </c>
      <c r="AF2041" t="n">
        <v>0.0</v>
      </c>
      <c r="AG2041" t="n">
        <v>4.0</v>
      </c>
      <c r="AH2041" t="inlineStr">
        <is>
          <t>N/A</t>
        </is>
      </c>
      <c r="AI2041" t="inlineStr">
        <is>
          <t>N/A</t>
        </is>
      </c>
      <c r="AJ2041" t="inlineStr">
        <is>
          <t>N/A</t>
        </is>
      </c>
      <c r="AK2041" t="inlineStr">
        <is>
          <t>N/A</t>
        </is>
      </c>
      <c r="AL2041" t="inlineStr">
        <is>
          <t>N/A</t>
        </is>
      </c>
      <c r="AM2041" t="inlineStr">
        <is>
          <t>N/A</t>
        </is>
      </c>
      <c r="AN2041" t="inlineStr">
        <is>
          <t>N/A</t>
        </is>
      </c>
      <c r="AO2041" t="inlineStr">
        <is>
          <t>N/A</t>
        </is>
      </c>
      <c r="AP2041" t="inlineStr">
        <is>
          <t>N/A</t>
        </is>
      </c>
      <c r="AQ2041" t="inlineStr">
        <is>
          <t>N/A</t>
        </is>
      </c>
      <c r="AR2041" t="inlineStr">
        <is>
          <t>N/A</t>
        </is>
      </c>
      <c r="AS2041" t="inlineStr">
        <is>
          <t>N/A</t>
        </is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WI211277910</t>
        </is>
      </c>
      <c r="B2042" t="inlineStr">
        <is>
          <t>DATA_VALIDATION</t>
        </is>
      </c>
      <c r="C2042" t="inlineStr">
        <is>
          <t>201300020531</t>
        </is>
      </c>
      <c r="D2042" t="inlineStr">
        <is>
          <t>Folder</t>
        </is>
      </c>
      <c r="E2042" s="2">
        <f>HYPERLINK("capsilon://?command=openfolder&amp;siteaddress=FAM.docvelocity-na8.net&amp;folderid=FX77BC5EEB-BAD4-1C24-6997-8DFAB614CA74","FX211211914")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MI2112823511</t>
        </is>
      </c>
      <c r="J2042" t="n">
        <v>130.0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44553.622453703705</v>
      </c>
      <c r="P2042" s="1" t="n">
        <v>44553.65956018519</v>
      </c>
      <c r="Q2042" t="n">
        <v>837.0</v>
      </c>
      <c r="R2042" t="n">
        <v>2369.0</v>
      </c>
      <c r="S2042" t="b">
        <v>0</v>
      </c>
      <c r="T2042" t="inlineStr">
        <is>
          <t>N/A</t>
        </is>
      </c>
      <c r="U2042" t="b">
        <v>1</v>
      </c>
      <c r="V2042" t="inlineStr">
        <is>
          <t>Supriya Khape</t>
        </is>
      </c>
      <c r="W2042" s="1" t="n">
        <v>44553.638657407406</v>
      </c>
      <c r="X2042" t="n">
        <v>1390.0</v>
      </c>
      <c r="Y2042" t="n">
        <v>142.0</v>
      </c>
      <c r="Z2042" t="n">
        <v>0.0</v>
      </c>
      <c r="AA2042" t="n">
        <v>142.0</v>
      </c>
      <c r="AB2042" t="n">
        <v>0.0</v>
      </c>
      <c r="AC2042" t="n">
        <v>113.0</v>
      </c>
      <c r="AD2042" t="n">
        <v>-12.0</v>
      </c>
      <c r="AE2042" t="n">
        <v>0.0</v>
      </c>
      <c r="AF2042" t="n">
        <v>0.0</v>
      </c>
      <c r="AG2042" t="n">
        <v>0.0</v>
      </c>
      <c r="AH2042" t="inlineStr">
        <is>
          <t>Vikash Suryakanth Parmar</t>
        </is>
      </c>
      <c r="AI2042" s="1" t="n">
        <v>44553.65956018519</v>
      </c>
      <c r="AJ2042" t="n">
        <v>979.0</v>
      </c>
      <c r="AK2042" t="n">
        <v>8.0</v>
      </c>
      <c r="AL2042" t="n">
        <v>0.0</v>
      </c>
      <c r="AM2042" t="n">
        <v>8.0</v>
      </c>
      <c r="AN2042" t="n">
        <v>0.0</v>
      </c>
      <c r="AO2042" t="n">
        <v>8.0</v>
      </c>
      <c r="AP2042" t="n">
        <v>-20.0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WI211277945</t>
        </is>
      </c>
      <c r="B2043" t="inlineStr">
        <is>
          <t>DATA_VALIDATION</t>
        </is>
      </c>
      <c r="C2043" t="inlineStr">
        <is>
          <t>201100014350</t>
        </is>
      </c>
      <c r="D2043" t="inlineStr">
        <is>
          <t>Folder</t>
        </is>
      </c>
      <c r="E2043" s="2">
        <f>HYPERLINK("capsilon://?command=openfolder&amp;siteaddress=FAM.docvelocity-na8.net&amp;folderid=FXB687B8CB-0BE6-B17A-2B0F-9E396C0BBF9E","FX21128954")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MI2112823567</t>
        </is>
      </c>
      <c r="J2043" t="n">
        <v>195.0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44553.626226851855</v>
      </c>
      <c r="P2043" s="1" t="n">
        <v>44553.739953703705</v>
      </c>
      <c r="Q2043" t="n">
        <v>3647.0</v>
      </c>
      <c r="R2043" t="n">
        <v>6179.0</v>
      </c>
      <c r="S2043" t="b">
        <v>0</v>
      </c>
      <c r="T2043" t="inlineStr">
        <is>
          <t>N/A</t>
        </is>
      </c>
      <c r="U2043" t="b">
        <v>1</v>
      </c>
      <c r="V2043" t="inlineStr">
        <is>
          <t>Amruta Erande</t>
        </is>
      </c>
      <c r="W2043" s="1" t="n">
        <v>44553.71574074074</v>
      </c>
      <c r="X2043" t="n">
        <v>4122.0</v>
      </c>
      <c r="Y2043" t="n">
        <v>216.0</v>
      </c>
      <c r="Z2043" t="n">
        <v>0.0</v>
      </c>
      <c r="AA2043" t="n">
        <v>216.0</v>
      </c>
      <c r="AB2043" t="n">
        <v>0.0</v>
      </c>
      <c r="AC2043" t="n">
        <v>120.0</v>
      </c>
      <c r="AD2043" t="n">
        <v>-21.0</v>
      </c>
      <c r="AE2043" t="n">
        <v>0.0</v>
      </c>
      <c r="AF2043" t="n">
        <v>0.0</v>
      </c>
      <c r="AG2043" t="n">
        <v>0.0</v>
      </c>
      <c r="AH2043" t="inlineStr">
        <is>
          <t>Dashrath Soren</t>
        </is>
      </c>
      <c r="AI2043" s="1" t="n">
        <v>44553.739953703705</v>
      </c>
      <c r="AJ2043" t="n">
        <v>1781.0</v>
      </c>
      <c r="AK2043" t="n">
        <v>1.0</v>
      </c>
      <c r="AL2043" t="n">
        <v>0.0</v>
      </c>
      <c r="AM2043" t="n">
        <v>1.0</v>
      </c>
      <c r="AN2043" t="n">
        <v>0.0</v>
      </c>
      <c r="AO2043" t="n">
        <v>1.0</v>
      </c>
      <c r="AP2043" t="n">
        <v>-22.0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WI211278091</t>
        </is>
      </c>
      <c r="B2044" t="inlineStr">
        <is>
          <t>DATA_VALIDATION</t>
        </is>
      </c>
      <c r="C2044" t="inlineStr">
        <is>
          <t>201300020505</t>
        </is>
      </c>
      <c r="D2044" t="inlineStr">
        <is>
          <t>Folder</t>
        </is>
      </c>
      <c r="E2044" s="2">
        <f>HYPERLINK("capsilon://?command=openfolder&amp;siteaddress=FAM.docvelocity-na8.net&amp;folderid=FX9CBE7447-3127-9CF1-4AB0-FC9AC595DFE0","FX211211412")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MI2112825651</t>
        </is>
      </c>
      <c r="J2044" t="n">
        <v>83.0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44553.64310185185</v>
      </c>
      <c r="P2044" s="1" t="n">
        <v>44553.70134259259</v>
      </c>
      <c r="Q2044" t="n">
        <v>4137.0</v>
      </c>
      <c r="R2044" t="n">
        <v>895.0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Supriya Khape</t>
        </is>
      </c>
      <c r="W2044" s="1" t="n">
        <v>44553.67616898148</v>
      </c>
      <c r="X2044" t="n">
        <v>306.0</v>
      </c>
      <c r="Y2044" t="n">
        <v>62.0</v>
      </c>
      <c r="Z2044" t="n">
        <v>0.0</v>
      </c>
      <c r="AA2044" t="n">
        <v>62.0</v>
      </c>
      <c r="AB2044" t="n">
        <v>0.0</v>
      </c>
      <c r="AC2044" t="n">
        <v>16.0</v>
      </c>
      <c r="AD2044" t="n">
        <v>21.0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44553.70134259259</v>
      </c>
      <c r="AJ2044" t="n">
        <v>267.0</v>
      </c>
      <c r="AK2044" t="n">
        <v>1.0</v>
      </c>
      <c r="AL2044" t="n">
        <v>0.0</v>
      </c>
      <c r="AM2044" t="n">
        <v>1.0</v>
      </c>
      <c r="AN2044" t="n">
        <v>0.0</v>
      </c>
      <c r="AO2044" t="n">
        <v>1.0</v>
      </c>
      <c r="AP2044" t="n">
        <v>20.0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WI211278093</t>
        </is>
      </c>
      <c r="B2045" t="inlineStr">
        <is>
          <t>DATA_VALIDATION</t>
        </is>
      </c>
      <c r="C2045" t="inlineStr">
        <is>
          <t>201300020525</t>
        </is>
      </c>
      <c r="D2045" t="inlineStr">
        <is>
          <t>Folder</t>
        </is>
      </c>
      <c r="E2045" s="2">
        <f>HYPERLINK("capsilon://?command=openfolder&amp;siteaddress=FAM.docvelocity-na8.net&amp;folderid=FX41DD0FC3-C5C7-D8B2-AC35-D2A048421834","FX211211773")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MI2112825664</t>
        </is>
      </c>
      <c r="J2045" t="n">
        <v>28.0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44553.64340277778</v>
      </c>
      <c r="P2045" s="1" t="n">
        <v>44553.70253472222</v>
      </c>
      <c r="Q2045" t="n">
        <v>4890.0</v>
      </c>
      <c r="R2045" t="n">
        <v>219.0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Supriya Khape</t>
        </is>
      </c>
      <c r="W2045" s="1" t="n">
        <v>44553.67773148148</v>
      </c>
      <c r="X2045" t="n">
        <v>116.0</v>
      </c>
      <c r="Y2045" t="n">
        <v>21.0</v>
      </c>
      <c r="Z2045" t="n">
        <v>0.0</v>
      </c>
      <c r="AA2045" t="n">
        <v>21.0</v>
      </c>
      <c r="AB2045" t="n">
        <v>0.0</v>
      </c>
      <c r="AC2045" t="n">
        <v>8.0</v>
      </c>
      <c r="AD2045" t="n">
        <v>7.0</v>
      </c>
      <c r="AE2045" t="n">
        <v>0.0</v>
      </c>
      <c r="AF2045" t="n">
        <v>0.0</v>
      </c>
      <c r="AG2045" t="n">
        <v>0.0</v>
      </c>
      <c r="AH2045" t="inlineStr">
        <is>
          <t>Vikash Suryakanth Parmar</t>
        </is>
      </c>
      <c r="AI2045" s="1" t="n">
        <v>44553.70253472222</v>
      </c>
      <c r="AJ2045" t="n">
        <v>103.0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7.0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WI211278095</t>
        </is>
      </c>
      <c r="B2046" t="inlineStr">
        <is>
          <t>DATA_VALIDATION</t>
        </is>
      </c>
      <c r="C2046" t="inlineStr">
        <is>
          <t>201300020525</t>
        </is>
      </c>
      <c r="D2046" t="inlineStr">
        <is>
          <t>Folder</t>
        </is>
      </c>
      <c r="E2046" s="2">
        <f>HYPERLINK("capsilon://?command=openfolder&amp;siteaddress=FAM.docvelocity-na8.net&amp;folderid=FX41DD0FC3-C5C7-D8B2-AC35-D2A048421834","FX211211773")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MI2112825684</t>
        </is>
      </c>
      <c r="J2046" t="n">
        <v>28.0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44553.6437037037</v>
      </c>
      <c r="P2046" s="1" t="n">
        <v>44553.70480324074</v>
      </c>
      <c r="Q2046" t="n">
        <v>4405.0</v>
      </c>
      <c r="R2046" t="n">
        <v>874.0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Supriya Khape</t>
        </is>
      </c>
      <c r="W2046" s="1" t="n">
        <v>44553.68560185185</v>
      </c>
      <c r="X2046" t="n">
        <v>679.0</v>
      </c>
      <c r="Y2046" t="n">
        <v>21.0</v>
      </c>
      <c r="Z2046" t="n">
        <v>0.0</v>
      </c>
      <c r="AA2046" t="n">
        <v>21.0</v>
      </c>
      <c r="AB2046" t="n">
        <v>0.0</v>
      </c>
      <c r="AC2046" t="n">
        <v>5.0</v>
      </c>
      <c r="AD2046" t="n">
        <v>7.0</v>
      </c>
      <c r="AE2046" t="n">
        <v>0.0</v>
      </c>
      <c r="AF2046" t="n">
        <v>0.0</v>
      </c>
      <c r="AG2046" t="n">
        <v>0.0</v>
      </c>
      <c r="AH2046" t="inlineStr">
        <is>
          <t>Vikash Suryakanth Parmar</t>
        </is>
      </c>
      <c r="AI2046" s="1" t="n">
        <v>44553.70480324074</v>
      </c>
      <c r="AJ2046" t="n">
        <v>195.0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7.0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WI211278119</t>
        </is>
      </c>
      <c r="B2047" t="inlineStr">
        <is>
          <t>DATA_VALIDATION</t>
        </is>
      </c>
      <c r="C2047" t="inlineStr">
        <is>
          <t>201300020525</t>
        </is>
      </c>
      <c r="D2047" t="inlineStr">
        <is>
          <t>Folder</t>
        </is>
      </c>
      <c r="E2047" s="2">
        <f>HYPERLINK("capsilon://?command=openfolder&amp;siteaddress=FAM.docvelocity-na8.net&amp;folderid=FX41DD0FC3-C5C7-D8B2-AC35-D2A048421834","FX211211773")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MI2112825718</t>
        </is>
      </c>
      <c r="J2047" t="n">
        <v>68.0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44553.645219907405</v>
      </c>
      <c r="P2047" s="1" t="n">
        <v>44553.74150462963</v>
      </c>
      <c r="Q2047" t="n">
        <v>7903.0</v>
      </c>
      <c r="R2047" t="n">
        <v>416.0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Sumit Jarhad</t>
        </is>
      </c>
      <c r="W2047" s="1" t="n">
        <v>44553.74150462963</v>
      </c>
      <c r="X2047" t="n">
        <v>85.0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68.0</v>
      </c>
      <c r="AE2047" t="n">
        <v>63.0</v>
      </c>
      <c r="AF2047" t="n">
        <v>0.0</v>
      </c>
      <c r="AG2047" t="n">
        <v>2.0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WI211278127</t>
        </is>
      </c>
      <c r="B2048" t="inlineStr">
        <is>
          <t>DATA_VALIDATION</t>
        </is>
      </c>
      <c r="C2048" t="inlineStr">
        <is>
          <t>201308007920</t>
        </is>
      </c>
      <c r="D2048" t="inlineStr">
        <is>
          <t>Folder</t>
        </is>
      </c>
      <c r="E2048" s="2">
        <f>HYPERLINK("capsilon://?command=openfolder&amp;siteaddress=FAM.docvelocity-na8.net&amp;folderid=FX5689EB5B-4C06-C0E1-D0FF-862DCDCE9E8F","FX21125274")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MI2112825946</t>
        </is>
      </c>
      <c r="J2048" t="n">
        <v>66.0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44553.646099537036</v>
      </c>
      <c r="P2048" s="1" t="n">
        <v>44553.708032407405</v>
      </c>
      <c r="Q2048" t="n">
        <v>4528.0</v>
      </c>
      <c r="R2048" t="n">
        <v>823.0</v>
      </c>
      <c r="S2048" t="b">
        <v>0</v>
      </c>
      <c r="T2048" t="inlineStr">
        <is>
          <t>N/A</t>
        </is>
      </c>
      <c r="U2048" t="b">
        <v>0</v>
      </c>
      <c r="V2048" t="inlineStr">
        <is>
          <t>Supriya Khape</t>
        </is>
      </c>
      <c r="W2048" s="1" t="n">
        <v>44553.69228009259</v>
      </c>
      <c r="X2048" t="n">
        <v>517.0</v>
      </c>
      <c r="Y2048" t="n">
        <v>52.0</v>
      </c>
      <c r="Z2048" t="n">
        <v>0.0</v>
      </c>
      <c r="AA2048" t="n">
        <v>52.0</v>
      </c>
      <c r="AB2048" t="n">
        <v>0.0</v>
      </c>
      <c r="AC2048" t="n">
        <v>35.0</v>
      </c>
      <c r="AD2048" t="n">
        <v>14.0</v>
      </c>
      <c r="AE2048" t="n">
        <v>0.0</v>
      </c>
      <c r="AF2048" t="n">
        <v>0.0</v>
      </c>
      <c r="AG2048" t="n">
        <v>0.0</v>
      </c>
      <c r="AH2048" t="inlineStr">
        <is>
          <t>Rohit Mawal</t>
        </is>
      </c>
      <c r="AI2048" s="1" t="n">
        <v>44553.708032407405</v>
      </c>
      <c r="AJ2048" t="n">
        <v>295.0</v>
      </c>
      <c r="AK2048" t="n">
        <v>0.0</v>
      </c>
      <c r="AL2048" t="n">
        <v>0.0</v>
      </c>
      <c r="AM2048" t="n">
        <v>0.0</v>
      </c>
      <c r="AN2048" t="n">
        <v>0.0</v>
      </c>
      <c r="AO2048" t="n">
        <v>1.0</v>
      </c>
      <c r="AP2048" t="n">
        <v>14.0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WI21127817</t>
        </is>
      </c>
      <c r="B2049" t="inlineStr">
        <is>
          <t>DATA_VALIDATION</t>
        </is>
      </c>
      <c r="C2049" t="inlineStr">
        <is>
          <t>201308007718</t>
        </is>
      </c>
      <c r="D2049" t="inlineStr">
        <is>
          <t>Folder</t>
        </is>
      </c>
      <c r="E2049" s="2">
        <f>HYPERLINK("capsilon://?command=openfolder&amp;siteaddress=FAM.docvelocity-na8.net&amp;folderid=FX63761464-F011-CC45-456A-FD4FB7F15B67","FX21113352")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MI211284969</t>
        </is>
      </c>
      <c r="J2049" t="n">
        <v>38.0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44532.61478009259</v>
      </c>
      <c r="P2049" s="1" t="n">
        <v>44533.16280092593</v>
      </c>
      <c r="Q2049" t="n">
        <v>46344.0</v>
      </c>
      <c r="R2049" t="n">
        <v>1005.0</v>
      </c>
      <c r="S2049" t="b">
        <v>0</v>
      </c>
      <c r="T2049" t="inlineStr">
        <is>
          <t>N/A</t>
        </is>
      </c>
      <c r="U2049" t="b">
        <v>0</v>
      </c>
      <c r="V2049" t="inlineStr">
        <is>
          <t>Suraj Toradmal</t>
        </is>
      </c>
      <c r="W2049" s="1" t="n">
        <v>44532.730625</v>
      </c>
      <c r="X2049" t="n">
        <v>284.0</v>
      </c>
      <c r="Y2049" t="n">
        <v>37.0</v>
      </c>
      <c r="Z2049" t="n">
        <v>0.0</v>
      </c>
      <c r="AA2049" t="n">
        <v>37.0</v>
      </c>
      <c r="AB2049" t="n">
        <v>0.0</v>
      </c>
      <c r="AC2049" t="n">
        <v>21.0</v>
      </c>
      <c r="AD2049" t="n">
        <v>1.0</v>
      </c>
      <c r="AE2049" t="n">
        <v>0.0</v>
      </c>
      <c r="AF2049" t="n">
        <v>0.0</v>
      </c>
      <c r="AG2049" t="n">
        <v>0.0</v>
      </c>
      <c r="AH2049" t="inlineStr">
        <is>
          <t>Ashish Sutar</t>
        </is>
      </c>
      <c r="AI2049" s="1" t="n">
        <v>44533.16280092593</v>
      </c>
      <c r="AJ2049" t="n">
        <v>256.0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1.0</v>
      </c>
      <c r="AQ2049" t="n">
        <v>37.0</v>
      </c>
      <c r="AR2049" t="n">
        <v>0.0</v>
      </c>
      <c r="AS2049" t="n">
        <v>2.0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WI211278479</t>
        </is>
      </c>
      <c r="B2050" t="inlineStr">
        <is>
          <t>DATA_VALIDATION</t>
        </is>
      </c>
      <c r="C2050" t="inlineStr">
        <is>
          <t>201308007873</t>
        </is>
      </c>
      <c r="D2050" t="inlineStr">
        <is>
          <t>Folder</t>
        </is>
      </c>
      <c r="E2050" s="2">
        <f>HYPERLINK("capsilon://?command=openfolder&amp;siteaddress=FAM.docvelocity-na8.net&amp;folderid=FX06658A55-DF0D-D651-1B15-ACE58D4A1BF1","FX211114405")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MI2112829989</t>
        </is>
      </c>
      <c r="J2050" t="n">
        <v>38.0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2.0</v>
      </c>
      <c r="O2050" s="1" t="n">
        <v>44553.6983912037</v>
      </c>
      <c r="P2050" s="1" t="n">
        <v>44553.71994212963</v>
      </c>
      <c r="Q2050" t="n">
        <v>1589.0</v>
      </c>
      <c r="R2050" t="n">
        <v>273.0</v>
      </c>
      <c r="S2050" t="b">
        <v>0</v>
      </c>
      <c r="T2050" t="inlineStr">
        <is>
          <t>N/A</t>
        </is>
      </c>
      <c r="U2050" t="b">
        <v>0</v>
      </c>
      <c r="V2050" t="inlineStr">
        <is>
          <t>Amruta Erande</t>
        </is>
      </c>
      <c r="W2050" s="1" t="n">
        <v>44553.71927083333</v>
      </c>
      <c r="X2050" t="n">
        <v>255.0</v>
      </c>
      <c r="Y2050" t="n">
        <v>0.0</v>
      </c>
      <c r="Z2050" t="n">
        <v>0.0</v>
      </c>
      <c r="AA2050" t="n">
        <v>0.0</v>
      </c>
      <c r="AB2050" t="n">
        <v>37.0</v>
      </c>
      <c r="AC2050" t="n">
        <v>0.0</v>
      </c>
      <c r="AD2050" t="n">
        <v>38.0</v>
      </c>
      <c r="AE2050" t="n">
        <v>0.0</v>
      </c>
      <c r="AF2050" t="n">
        <v>0.0</v>
      </c>
      <c r="AG2050" t="n">
        <v>0.0</v>
      </c>
      <c r="AH2050" t="inlineStr">
        <is>
          <t>Vikash Suryakanth Parmar</t>
        </is>
      </c>
      <c r="AI2050" s="1" t="n">
        <v>44553.71994212963</v>
      </c>
      <c r="AJ2050" t="n">
        <v>18.0</v>
      </c>
      <c r="AK2050" t="n">
        <v>0.0</v>
      </c>
      <c r="AL2050" t="n">
        <v>0.0</v>
      </c>
      <c r="AM2050" t="n">
        <v>0.0</v>
      </c>
      <c r="AN2050" t="n">
        <v>37.0</v>
      </c>
      <c r="AO2050" t="n">
        <v>0.0</v>
      </c>
      <c r="AP2050" t="n">
        <v>38.0</v>
      </c>
      <c r="AQ2050" t="n">
        <v>0.0</v>
      </c>
      <c r="AR2050" t="n">
        <v>0.0</v>
      </c>
      <c r="AS2050" t="n">
        <v>0.0</v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WI211278536</t>
        </is>
      </c>
      <c r="B2051" t="inlineStr">
        <is>
          <t>DATA_VALIDATION</t>
        </is>
      </c>
      <c r="C2051" t="inlineStr">
        <is>
          <t>201130012992</t>
        </is>
      </c>
      <c r="D2051" t="inlineStr">
        <is>
          <t>Folder</t>
        </is>
      </c>
      <c r="E2051" s="2">
        <f>HYPERLINK("capsilon://?command=openfolder&amp;siteaddress=FAM.docvelocity-na8.net&amp;folderid=FXE28C4BBA-2655-2A1E-4661-20D4E4D45DE9","FX211211271")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MI2112830692</t>
        </is>
      </c>
      <c r="J2051" t="n">
        <v>75.0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44553.70974537037</v>
      </c>
      <c r="P2051" s="1" t="n">
        <v>44553.743252314816</v>
      </c>
      <c r="Q2051" t="n">
        <v>2521.0</v>
      </c>
      <c r="R2051" t="n">
        <v>374.0</v>
      </c>
      <c r="S2051" t="b">
        <v>0</v>
      </c>
      <c r="T2051" t="inlineStr">
        <is>
          <t>N/A</t>
        </is>
      </c>
      <c r="U2051" t="b">
        <v>0</v>
      </c>
      <c r="V2051" t="inlineStr">
        <is>
          <t>Sumit Jarhad</t>
        </is>
      </c>
      <c r="W2051" s="1" t="n">
        <v>44553.743252314816</v>
      </c>
      <c r="X2051" t="n">
        <v>150.0</v>
      </c>
      <c r="Y2051" t="n">
        <v>21.0</v>
      </c>
      <c r="Z2051" t="n">
        <v>0.0</v>
      </c>
      <c r="AA2051" t="n">
        <v>21.0</v>
      </c>
      <c r="AB2051" t="n">
        <v>0.0</v>
      </c>
      <c r="AC2051" t="n">
        <v>0.0</v>
      </c>
      <c r="AD2051" t="n">
        <v>54.0</v>
      </c>
      <c r="AE2051" t="n">
        <v>42.0</v>
      </c>
      <c r="AF2051" t="n">
        <v>0.0</v>
      </c>
      <c r="AG2051" t="n">
        <v>3.0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WI211278547</t>
        </is>
      </c>
      <c r="B2052" t="inlineStr">
        <is>
          <t>DATA_VALIDATION</t>
        </is>
      </c>
      <c r="C2052" t="inlineStr">
        <is>
          <t>201338000086</t>
        </is>
      </c>
      <c r="D2052" t="inlineStr">
        <is>
          <t>Folder</t>
        </is>
      </c>
      <c r="E2052" s="2">
        <f>HYPERLINK("capsilon://?command=openfolder&amp;siteaddress=FAM.docvelocity-na8.net&amp;folderid=FXA28F6FE4-AE18-3C9E-97DC-F34A2CF2FC9F","FX21125491")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MI2112830958</t>
        </is>
      </c>
      <c r="J2052" t="n">
        <v>76.0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44553.71236111111</v>
      </c>
      <c r="P2052" s="1" t="n">
        <v>44553.72625</v>
      </c>
      <c r="Q2052" t="n">
        <v>981.0</v>
      </c>
      <c r="R2052" t="n">
        <v>219.0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Amruta Erande</t>
        </is>
      </c>
      <c r="W2052" s="1" t="n">
        <v>44553.723275462966</v>
      </c>
      <c r="X2052" t="n">
        <v>192.0</v>
      </c>
      <c r="Y2052" t="n">
        <v>0.0</v>
      </c>
      <c r="Z2052" t="n">
        <v>0.0</v>
      </c>
      <c r="AA2052" t="n">
        <v>0.0</v>
      </c>
      <c r="AB2052" t="n">
        <v>74.0</v>
      </c>
      <c r="AC2052" t="n">
        <v>0.0</v>
      </c>
      <c r="AD2052" t="n">
        <v>76.0</v>
      </c>
      <c r="AE2052" t="n">
        <v>0.0</v>
      </c>
      <c r="AF2052" t="n">
        <v>0.0</v>
      </c>
      <c r="AG2052" t="n">
        <v>0.0</v>
      </c>
      <c r="AH2052" t="inlineStr">
        <is>
          <t>Rohit Mawal</t>
        </is>
      </c>
      <c r="AI2052" s="1" t="n">
        <v>44553.72625</v>
      </c>
      <c r="AJ2052" t="n">
        <v>27.0</v>
      </c>
      <c r="AK2052" t="n">
        <v>0.0</v>
      </c>
      <c r="AL2052" t="n">
        <v>0.0</v>
      </c>
      <c r="AM2052" t="n">
        <v>0.0</v>
      </c>
      <c r="AN2052" t="n">
        <v>74.0</v>
      </c>
      <c r="AO2052" t="n">
        <v>0.0</v>
      </c>
      <c r="AP2052" t="n">
        <v>76.0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WI21127858</t>
        </is>
      </c>
      <c r="B2053" t="inlineStr">
        <is>
          <t>DATA_VALIDATION</t>
        </is>
      </c>
      <c r="C2053" t="inlineStr">
        <is>
          <t>201300020009</t>
        </is>
      </c>
      <c r="D2053" t="inlineStr">
        <is>
          <t>Folder</t>
        </is>
      </c>
      <c r="E2053" s="2">
        <f>HYPERLINK("capsilon://?command=openfolder&amp;siteaddress=FAM.docvelocity-na8.net&amp;folderid=FXCA52ECD6-D3B9-DA77-56A4-D23334CFD821","FX211291")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MI211285693</t>
        </is>
      </c>
      <c r="J2053" t="n">
        <v>30.0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44532.61840277778</v>
      </c>
      <c r="P2053" s="1" t="n">
        <v>44532.67989583333</v>
      </c>
      <c r="Q2053" t="n">
        <v>5172.0</v>
      </c>
      <c r="R2053" t="n">
        <v>141.0</v>
      </c>
      <c r="S2053" t="b">
        <v>0</v>
      </c>
      <c r="T2053" t="inlineStr">
        <is>
          <t>N/A</t>
        </is>
      </c>
      <c r="U2053" t="b">
        <v>0</v>
      </c>
      <c r="V2053" t="inlineStr">
        <is>
          <t>Sanjay Kharade</t>
        </is>
      </c>
      <c r="W2053" s="1" t="n">
        <v>44532.657638888886</v>
      </c>
      <c r="X2053" t="n">
        <v>54.0</v>
      </c>
      <c r="Y2053" t="n">
        <v>9.0</v>
      </c>
      <c r="Z2053" t="n">
        <v>0.0</v>
      </c>
      <c r="AA2053" t="n">
        <v>9.0</v>
      </c>
      <c r="AB2053" t="n">
        <v>0.0</v>
      </c>
      <c r="AC2053" t="n">
        <v>1.0</v>
      </c>
      <c r="AD2053" t="n">
        <v>21.0</v>
      </c>
      <c r="AE2053" t="n">
        <v>0.0</v>
      </c>
      <c r="AF2053" t="n">
        <v>0.0</v>
      </c>
      <c r="AG2053" t="n">
        <v>0.0</v>
      </c>
      <c r="AH2053" t="inlineStr">
        <is>
          <t>Vikash Suryakanth Parmar</t>
        </is>
      </c>
      <c r="AI2053" s="1" t="n">
        <v>44532.67989583333</v>
      </c>
      <c r="AJ2053" t="n">
        <v>87.0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21.0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WI211278811</t>
        </is>
      </c>
      <c r="B2054" t="inlineStr">
        <is>
          <t>DATA_VALIDATION</t>
        </is>
      </c>
      <c r="C2054" t="inlineStr">
        <is>
          <t>201300020525</t>
        </is>
      </c>
      <c r="D2054" t="inlineStr">
        <is>
          <t>Folder</t>
        </is>
      </c>
      <c r="E2054" s="2">
        <f>HYPERLINK("capsilon://?command=openfolder&amp;siteaddress=FAM.docvelocity-na8.net&amp;folderid=FX41DD0FC3-C5C7-D8B2-AC35-D2A048421834","FX211211773")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MI2112825718</t>
        </is>
      </c>
      <c r="J2054" t="n">
        <v>136.0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44553.742476851854</v>
      </c>
      <c r="P2054" s="1" t="n">
        <v>44553.803078703706</v>
      </c>
      <c r="Q2054" t="n">
        <v>785.0</v>
      </c>
      <c r="R2054" t="n">
        <v>4451.0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44553.785416666666</v>
      </c>
      <c r="X2054" t="n">
        <v>3703.0</v>
      </c>
      <c r="Y2054" t="n">
        <v>81.0</v>
      </c>
      <c r="Z2054" t="n">
        <v>0.0</v>
      </c>
      <c r="AA2054" t="n">
        <v>81.0</v>
      </c>
      <c r="AB2054" t="n">
        <v>0.0</v>
      </c>
      <c r="AC2054" t="n">
        <v>29.0</v>
      </c>
      <c r="AD2054" t="n">
        <v>55.0</v>
      </c>
      <c r="AE2054" t="n">
        <v>0.0</v>
      </c>
      <c r="AF2054" t="n">
        <v>0.0</v>
      </c>
      <c r="AG2054" t="n">
        <v>0.0</v>
      </c>
      <c r="AH2054" t="inlineStr">
        <is>
          <t>Dashrath Soren</t>
        </is>
      </c>
      <c r="AI2054" s="1" t="n">
        <v>44553.803078703706</v>
      </c>
      <c r="AJ2054" t="n">
        <v>748.0</v>
      </c>
      <c r="AK2054" t="n">
        <v>0.0</v>
      </c>
      <c r="AL2054" t="n">
        <v>0.0</v>
      </c>
      <c r="AM2054" t="n">
        <v>0.0</v>
      </c>
      <c r="AN2054" t="n">
        <v>0.0</v>
      </c>
      <c r="AO2054" t="n">
        <v>0.0</v>
      </c>
      <c r="AP2054" t="n">
        <v>55.0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WI211278818</t>
        </is>
      </c>
      <c r="B2055" t="inlineStr">
        <is>
          <t>DATA_VALIDATION</t>
        </is>
      </c>
      <c r="C2055" t="inlineStr">
        <is>
          <t>201130012992</t>
        </is>
      </c>
      <c r="D2055" t="inlineStr">
        <is>
          <t>Folder</t>
        </is>
      </c>
      <c r="E2055" s="2">
        <f>HYPERLINK("capsilon://?command=openfolder&amp;siteaddress=FAM.docvelocity-na8.net&amp;folderid=FXE28C4BBA-2655-2A1E-4661-20D4E4D45DE9","FX211211271")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MI2112830692</t>
        </is>
      </c>
      <c r="J2055" t="n">
        <v>141.0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44553.744155092594</v>
      </c>
      <c r="P2055" s="1" t="n">
        <v>44553.83509259259</v>
      </c>
      <c r="Q2055" t="n">
        <v>4749.0</v>
      </c>
      <c r="R2055" t="n">
        <v>3108.0</v>
      </c>
      <c r="S2055" t="b">
        <v>0</v>
      </c>
      <c r="T2055" t="inlineStr">
        <is>
          <t>N/A</t>
        </is>
      </c>
      <c r="U2055" t="b">
        <v>1</v>
      </c>
      <c r="V2055" t="inlineStr">
        <is>
          <t>Ujwala Ajabe</t>
        </is>
      </c>
      <c r="W2055" s="1" t="n">
        <v>44553.81521990741</v>
      </c>
      <c r="X2055" t="n">
        <v>2574.0</v>
      </c>
      <c r="Y2055" t="n">
        <v>123.0</v>
      </c>
      <c r="Z2055" t="n">
        <v>0.0</v>
      </c>
      <c r="AA2055" t="n">
        <v>123.0</v>
      </c>
      <c r="AB2055" t="n">
        <v>0.0</v>
      </c>
      <c r="AC2055" t="n">
        <v>64.0</v>
      </c>
      <c r="AD2055" t="n">
        <v>18.0</v>
      </c>
      <c r="AE2055" t="n">
        <v>0.0</v>
      </c>
      <c r="AF2055" t="n">
        <v>0.0</v>
      </c>
      <c r="AG2055" t="n">
        <v>0.0</v>
      </c>
      <c r="AH2055" t="inlineStr">
        <is>
          <t>Vikash Suryakanth Parmar</t>
        </is>
      </c>
      <c r="AI2055" s="1" t="n">
        <v>44553.83509259259</v>
      </c>
      <c r="AJ2055" t="n">
        <v>462.0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18.0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WI211278882</t>
        </is>
      </c>
      <c r="B2056" t="inlineStr">
        <is>
          <t>DATA_VALIDATION</t>
        </is>
      </c>
      <c r="C2056" t="inlineStr">
        <is>
          <t>201300020246</t>
        </is>
      </c>
      <c r="D2056" t="inlineStr">
        <is>
          <t>Folder</t>
        </is>
      </c>
      <c r="E2056" s="2">
        <f>HYPERLINK("capsilon://?command=openfolder&amp;siteaddress=FAM.docvelocity-na8.net&amp;folderid=FX2E5F78F0-EF9C-44C3-6F4E-527B5A0DDA24","FX21126820")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MI2112834388</t>
        </is>
      </c>
      <c r="J2056" t="n">
        <v>125.0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44553.76903935185</v>
      </c>
      <c r="P2056" s="1" t="n">
        <v>44553.7725462963</v>
      </c>
      <c r="Q2056" t="n">
        <v>77.0</v>
      </c>
      <c r="R2056" t="n">
        <v>226.0</v>
      </c>
      <c r="S2056" t="b">
        <v>0</v>
      </c>
      <c r="T2056" t="inlineStr">
        <is>
          <t>N/A</t>
        </is>
      </c>
      <c r="U2056" t="b">
        <v>0</v>
      </c>
      <c r="V2056" t="inlineStr">
        <is>
          <t>Sumit Jarhad</t>
        </is>
      </c>
      <c r="W2056" s="1" t="n">
        <v>44553.7725462963</v>
      </c>
      <c r="X2056" t="n">
        <v>226.0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125.0</v>
      </c>
      <c r="AE2056" t="n">
        <v>106.0</v>
      </c>
      <c r="AF2056" t="n">
        <v>0.0</v>
      </c>
      <c r="AG2056" t="n">
        <v>5.0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WI211278892</t>
        </is>
      </c>
      <c r="B2057" t="inlineStr">
        <is>
          <t>DATA_VALIDATION</t>
        </is>
      </c>
      <c r="C2057" t="inlineStr">
        <is>
          <t>201300020246</t>
        </is>
      </c>
      <c r="D2057" t="inlineStr">
        <is>
          <t>Folder</t>
        </is>
      </c>
      <c r="E2057" s="2">
        <f>HYPERLINK("capsilon://?command=openfolder&amp;siteaddress=FAM.docvelocity-na8.net&amp;folderid=FX2E5F78F0-EF9C-44C3-6F4E-527B5A0DDA24","FX21126820")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MI2112834388</t>
        </is>
      </c>
      <c r="J2057" t="n">
        <v>254.0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44553.773831018516</v>
      </c>
      <c r="P2057" s="1" t="n">
        <v>44553.81469907407</v>
      </c>
      <c r="Q2057" t="n">
        <v>1082.0</v>
      </c>
      <c r="R2057" t="n">
        <v>2449.0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Sumit Jarhad</t>
        </is>
      </c>
      <c r="W2057" s="1" t="n">
        <v>44553.78236111111</v>
      </c>
      <c r="X2057" t="n">
        <v>702.0</v>
      </c>
      <c r="Y2057" t="n">
        <v>198.0</v>
      </c>
      <c r="Z2057" t="n">
        <v>0.0</v>
      </c>
      <c r="AA2057" t="n">
        <v>198.0</v>
      </c>
      <c r="AB2057" t="n">
        <v>0.0</v>
      </c>
      <c r="AC2057" t="n">
        <v>51.0</v>
      </c>
      <c r="AD2057" t="n">
        <v>56.0</v>
      </c>
      <c r="AE2057" t="n">
        <v>0.0</v>
      </c>
      <c r="AF2057" t="n">
        <v>0.0</v>
      </c>
      <c r="AG2057" t="n">
        <v>0.0</v>
      </c>
      <c r="AH2057" t="inlineStr">
        <is>
          <t>Mohini Shinde</t>
        </is>
      </c>
      <c r="AI2057" s="1" t="n">
        <v>44553.81469907407</v>
      </c>
      <c r="AJ2057" t="n">
        <v>1741.0</v>
      </c>
      <c r="AK2057" t="n">
        <v>0.0</v>
      </c>
      <c r="AL2057" t="n">
        <v>0.0</v>
      </c>
      <c r="AM2057" t="n">
        <v>0.0</v>
      </c>
      <c r="AN2057" t="n">
        <v>0.0</v>
      </c>
      <c r="AO2057" t="n">
        <v>0.0</v>
      </c>
      <c r="AP2057" t="n">
        <v>56.0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WI211278973</t>
        </is>
      </c>
      <c r="B2058" t="inlineStr">
        <is>
          <t>DATA_VALIDATION</t>
        </is>
      </c>
      <c r="C2058" t="inlineStr">
        <is>
          <t>201100014337</t>
        </is>
      </c>
      <c r="D2058" t="inlineStr">
        <is>
          <t>Folder</t>
        </is>
      </c>
      <c r="E2058" s="2">
        <f>HYPERLINK("capsilon://?command=openfolder&amp;siteaddress=FAM.docvelocity-na8.net&amp;folderid=FXA4E5F561-4A9C-2260-C163-395BC8537C29","FX21128088")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MI2112835686</t>
        </is>
      </c>
      <c r="J2058" t="n">
        <v>33.0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44553.80079861111</v>
      </c>
      <c r="P2058" s="1" t="n">
        <v>44553.80486111111</v>
      </c>
      <c r="Q2058" t="n">
        <v>152.0</v>
      </c>
      <c r="R2058" t="n">
        <v>199.0</v>
      </c>
      <c r="S2058" t="b">
        <v>0</v>
      </c>
      <c r="T2058" t="inlineStr">
        <is>
          <t>N/A</t>
        </is>
      </c>
      <c r="U2058" t="b">
        <v>0</v>
      </c>
      <c r="V2058" t="inlineStr">
        <is>
          <t>Sanjay Kharade</t>
        </is>
      </c>
      <c r="W2058" s="1" t="n">
        <v>44553.801724537036</v>
      </c>
      <c r="X2058" t="n">
        <v>46.0</v>
      </c>
      <c r="Y2058" t="n">
        <v>9.0</v>
      </c>
      <c r="Z2058" t="n">
        <v>0.0</v>
      </c>
      <c r="AA2058" t="n">
        <v>9.0</v>
      </c>
      <c r="AB2058" t="n">
        <v>0.0</v>
      </c>
      <c r="AC2058" t="n">
        <v>1.0</v>
      </c>
      <c r="AD2058" t="n">
        <v>24.0</v>
      </c>
      <c r="AE2058" t="n">
        <v>0.0</v>
      </c>
      <c r="AF2058" t="n">
        <v>0.0</v>
      </c>
      <c r="AG2058" t="n">
        <v>0.0</v>
      </c>
      <c r="AH2058" t="inlineStr">
        <is>
          <t>Dashrath Soren</t>
        </is>
      </c>
      <c r="AI2058" s="1" t="n">
        <v>44553.80486111111</v>
      </c>
      <c r="AJ2058" t="n">
        <v>153.0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24.0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WI211278985</t>
        </is>
      </c>
      <c r="B2059" t="inlineStr">
        <is>
          <t>DATA_VALIDATION</t>
        </is>
      </c>
      <c r="C2059" t="inlineStr">
        <is>
          <t>201330004321</t>
        </is>
      </c>
      <c r="D2059" t="inlineStr">
        <is>
          <t>Folder</t>
        </is>
      </c>
      <c r="E2059" s="2">
        <f>HYPERLINK("capsilon://?command=openfolder&amp;siteaddress=FAM.docvelocity-na8.net&amp;folderid=FXBF94D5A6-DBA8-1E51-0BD2-38F11318B788","FX211211094")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MI2112835706</t>
        </is>
      </c>
      <c r="J2059" t="n">
        <v>42.0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44553.80265046296</v>
      </c>
      <c r="P2059" s="1" t="n">
        <v>44557.16190972222</v>
      </c>
      <c r="Q2059" t="n">
        <v>289674.0</v>
      </c>
      <c r="R2059" t="n">
        <v>566.0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44557.16190972222</v>
      </c>
      <c r="X2059" t="n">
        <v>304.0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42.0</v>
      </c>
      <c r="AE2059" t="n">
        <v>37.0</v>
      </c>
      <c r="AF2059" t="n">
        <v>0.0</v>
      </c>
      <c r="AG2059" t="n">
        <v>2.0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WI211279048</t>
        </is>
      </c>
      <c r="B2060" t="inlineStr">
        <is>
          <t>DATA_VALIDATION</t>
        </is>
      </c>
      <c r="C2060" t="inlineStr">
        <is>
          <t>201330004362</t>
        </is>
      </c>
      <c r="D2060" t="inlineStr">
        <is>
          <t>Folder</t>
        </is>
      </c>
      <c r="E2060" s="2">
        <f>HYPERLINK("capsilon://?command=openfolder&amp;siteaddress=FAM.docvelocity-na8.net&amp;folderid=FX1653500B-7A24-9A57-CBD9-A1024DA67871","FX211211892")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MI2112836309</t>
        </is>
      </c>
      <c r="J2060" t="n">
        <v>120.0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1.0</v>
      </c>
      <c r="O2060" s="1" t="n">
        <v>44553.82361111111</v>
      </c>
      <c r="P2060" s="1" t="n">
        <v>44557.18001157408</v>
      </c>
      <c r="Q2060" t="n">
        <v>289115.0</v>
      </c>
      <c r="R2060" t="n">
        <v>878.0</v>
      </c>
      <c r="S2060" t="b">
        <v>0</v>
      </c>
      <c r="T2060" t="inlineStr">
        <is>
          <t>N/A</t>
        </is>
      </c>
      <c r="U2060" t="b">
        <v>0</v>
      </c>
      <c r="V2060" t="inlineStr">
        <is>
          <t>Hemanshi Deshlahara</t>
        </is>
      </c>
      <c r="W2060" s="1" t="n">
        <v>44557.18001157408</v>
      </c>
      <c r="X2060" t="n">
        <v>689.0</v>
      </c>
      <c r="Y2060" t="n">
        <v>0.0</v>
      </c>
      <c r="Z2060" t="n">
        <v>0.0</v>
      </c>
      <c r="AA2060" t="n">
        <v>0.0</v>
      </c>
      <c r="AB2060" t="n">
        <v>0.0</v>
      </c>
      <c r="AC2060" t="n">
        <v>0.0</v>
      </c>
      <c r="AD2060" t="n">
        <v>120.0</v>
      </c>
      <c r="AE2060" t="n">
        <v>96.0</v>
      </c>
      <c r="AF2060" t="n">
        <v>0.0</v>
      </c>
      <c r="AG2060" t="n">
        <v>7.0</v>
      </c>
      <c r="AH2060" t="inlineStr">
        <is>
          <t>N/A</t>
        </is>
      </c>
      <c r="AI2060" t="inlineStr">
        <is>
          <t>N/A</t>
        </is>
      </c>
      <c r="AJ2060" t="inlineStr">
        <is>
          <t>N/A</t>
        </is>
      </c>
      <c r="AK2060" t="inlineStr">
        <is>
          <t>N/A</t>
        </is>
      </c>
      <c r="AL2060" t="inlineStr">
        <is>
          <t>N/A</t>
        </is>
      </c>
      <c r="AM2060" t="inlineStr">
        <is>
          <t>N/A</t>
        </is>
      </c>
      <c r="AN2060" t="inlineStr">
        <is>
          <t>N/A</t>
        </is>
      </c>
      <c r="AO2060" t="inlineStr">
        <is>
          <t>N/A</t>
        </is>
      </c>
      <c r="AP2060" t="inlineStr">
        <is>
          <t>N/A</t>
        </is>
      </c>
      <c r="AQ2060" t="inlineStr">
        <is>
          <t>N/A</t>
        </is>
      </c>
      <c r="AR2060" t="inlineStr">
        <is>
          <t>N/A</t>
        </is>
      </c>
      <c r="AS2060" t="inlineStr">
        <is>
          <t>N/A</t>
        </is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WI21127929</t>
        </is>
      </c>
      <c r="B2061" t="inlineStr">
        <is>
          <t>DATA_VALIDATION</t>
        </is>
      </c>
      <c r="C2061" t="inlineStr">
        <is>
          <t>201100014215</t>
        </is>
      </c>
      <c r="D2061" t="inlineStr">
        <is>
          <t>Folder</t>
        </is>
      </c>
      <c r="E2061" s="2">
        <f>HYPERLINK("capsilon://?command=openfolder&amp;siteaddress=FAM.docvelocity-na8.net&amp;folderid=FX343A2F68-74BC-A256-6FBE-89FBC98C4F0A","FX211112904")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MI211286503</t>
        </is>
      </c>
      <c r="J2061" t="n">
        <v>30.0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44532.62600694445</v>
      </c>
      <c r="P2061" s="1" t="n">
        <v>44532.68164351852</v>
      </c>
      <c r="Q2061" t="n">
        <v>4572.0</v>
      </c>
      <c r="R2061" t="n">
        <v>235.0</v>
      </c>
      <c r="S2061" t="b">
        <v>0</v>
      </c>
      <c r="T2061" t="inlineStr">
        <is>
          <t>N/A</t>
        </is>
      </c>
      <c r="U2061" t="b">
        <v>0</v>
      </c>
      <c r="V2061" t="inlineStr">
        <is>
          <t>Poonam Patil</t>
        </is>
      </c>
      <c r="W2061" s="1" t="n">
        <v>44532.65783564815</v>
      </c>
      <c r="X2061" t="n">
        <v>33.0</v>
      </c>
      <c r="Y2061" t="n">
        <v>9.0</v>
      </c>
      <c r="Z2061" t="n">
        <v>0.0</v>
      </c>
      <c r="AA2061" t="n">
        <v>9.0</v>
      </c>
      <c r="AB2061" t="n">
        <v>0.0</v>
      </c>
      <c r="AC2061" t="n">
        <v>1.0</v>
      </c>
      <c r="AD2061" t="n">
        <v>21.0</v>
      </c>
      <c r="AE2061" t="n">
        <v>0.0</v>
      </c>
      <c r="AF2061" t="n">
        <v>0.0</v>
      </c>
      <c r="AG2061" t="n">
        <v>0.0</v>
      </c>
      <c r="AH2061" t="inlineStr">
        <is>
          <t>Rohit Mawal</t>
        </is>
      </c>
      <c r="AI2061" s="1" t="n">
        <v>44532.68164351852</v>
      </c>
      <c r="AJ2061" t="n">
        <v>202.0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21.0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WI211279714</t>
        </is>
      </c>
      <c r="B2062" t="inlineStr">
        <is>
          <t>DATA_VALIDATION</t>
        </is>
      </c>
      <c r="C2062" t="inlineStr">
        <is>
          <t>201330004321</t>
        </is>
      </c>
      <c r="D2062" t="inlineStr">
        <is>
          <t>Folder</t>
        </is>
      </c>
      <c r="E2062" s="2">
        <f>HYPERLINK("capsilon://?command=openfolder&amp;siteaddress=FAM.docvelocity-na8.net&amp;folderid=FXBF94D5A6-DBA8-1E51-0BD2-38F11318B788","FX211211094")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MI2112835706</t>
        </is>
      </c>
      <c r="J2062" t="n">
        <v>94.0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44557.16295138889</v>
      </c>
      <c r="P2062" s="1" t="n">
        <v>44557.18015046296</v>
      </c>
      <c r="Q2062" t="n">
        <v>20.0</v>
      </c>
      <c r="R2062" t="n">
        <v>1466.0</v>
      </c>
      <c r="S2062" t="b">
        <v>0</v>
      </c>
      <c r="T2062" t="inlineStr">
        <is>
          <t>N/A</t>
        </is>
      </c>
      <c r="U2062" t="b">
        <v>1</v>
      </c>
      <c r="V2062" t="inlineStr">
        <is>
          <t>Karnal Akhare</t>
        </is>
      </c>
      <c r="W2062" s="1" t="n">
        <v>44557.17157407408</v>
      </c>
      <c r="X2062" t="n">
        <v>729.0</v>
      </c>
      <c r="Y2062" t="n">
        <v>78.0</v>
      </c>
      <c r="Z2062" t="n">
        <v>0.0</v>
      </c>
      <c r="AA2062" t="n">
        <v>78.0</v>
      </c>
      <c r="AB2062" t="n">
        <v>0.0</v>
      </c>
      <c r="AC2062" t="n">
        <v>53.0</v>
      </c>
      <c r="AD2062" t="n">
        <v>16.0</v>
      </c>
      <c r="AE2062" t="n">
        <v>0.0</v>
      </c>
      <c r="AF2062" t="n">
        <v>0.0</v>
      </c>
      <c r="AG2062" t="n">
        <v>0.0</v>
      </c>
      <c r="AH2062" t="inlineStr">
        <is>
          <t>Saloni Uttekar</t>
        </is>
      </c>
      <c r="AI2062" s="1" t="n">
        <v>44557.18015046296</v>
      </c>
      <c r="AJ2062" t="n">
        <v>737.0</v>
      </c>
      <c r="AK2062" t="n">
        <v>1.0</v>
      </c>
      <c r="AL2062" t="n">
        <v>0.0</v>
      </c>
      <c r="AM2062" t="n">
        <v>1.0</v>
      </c>
      <c r="AN2062" t="n">
        <v>0.0</v>
      </c>
      <c r="AO2062" t="n">
        <v>1.0</v>
      </c>
      <c r="AP2062" t="n">
        <v>15.0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WI211279716</t>
        </is>
      </c>
      <c r="B2063" t="inlineStr">
        <is>
          <t>DATA_VALIDATION</t>
        </is>
      </c>
      <c r="C2063" t="inlineStr">
        <is>
          <t>201330004362</t>
        </is>
      </c>
      <c r="D2063" t="inlineStr">
        <is>
          <t>Folder</t>
        </is>
      </c>
      <c r="E2063" s="2">
        <f>HYPERLINK("capsilon://?command=openfolder&amp;siteaddress=FAM.docvelocity-na8.net&amp;folderid=FX1653500B-7A24-9A57-CBD9-A1024DA67871","FX211211892")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MI2112836309</t>
        </is>
      </c>
      <c r="J2063" t="n">
        <v>216.0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44557.18121527778</v>
      </c>
      <c r="P2063" s="1" t="n">
        <v>44557.22986111111</v>
      </c>
      <c r="Q2063" t="n">
        <v>114.0</v>
      </c>
      <c r="R2063" t="n">
        <v>4089.0</v>
      </c>
      <c r="S2063" t="b">
        <v>0</v>
      </c>
      <c r="T2063" t="inlineStr">
        <is>
          <t>N/A</t>
        </is>
      </c>
      <c r="U2063" t="b">
        <v>1</v>
      </c>
      <c r="V2063" t="inlineStr">
        <is>
          <t>Karnal Akhare</t>
        </is>
      </c>
      <c r="W2063" s="1" t="n">
        <v>44557.205347222225</v>
      </c>
      <c r="X2063" t="n">
        <v>2081.0</v>
      </c>
      <c r="Y2063" t="n">
        <v>246.0</v>
      </c>
      <c r="Z2063" t="n">
        <v>0.0</v>
      </c>
      <c r="AA2063" t="n">
        <v>246.0</v>
      </c>
      <c r="AB2063" t="n">
        <v>0.0</v>
      </c>
      <c r="AC2063" t="n">
        <v>154.0</v>
      </c>
      <c r="AD2063" t="n">
        <v>-30.0</v>
      </c>
      <c r="AE2063" t="n">
        <v>0.0</v>
      </c>
      <c r="AF2063" t="n">
        <v>0.0</v>
      </c>
      <c r="AG2063" t="n">
        <v>0.0</v>
      </c>
      <c r="AH2063" t="inlineStr">
        <is>
          <t>Saloni Uttekar</t>
        </is>
      </c>
      <c r="AI2063" s="1" t="n">
        <v>44557.22986111111</v>
      </c>
      <c r="AJ2063" t="n">
        <v>2008.0</v>
      </c>
      <c r="AK2063" t="n">
        <v>2.0</v>
      </c>
      <c r="AL2063" t="n">
        <v>0.0</v>
      </c>
      <c r="AM2063" t="n">
        <v>2.0</v>
      </c>
      <c r="AN2063" t="n">
        <v>0.0</v>
      </c>
      <c r="AO2063" t="n">
        <v>2.0</v>
      </c>
      <c r="AP2063" t="n">
        <v>-32.0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WI21127977</t>
        </is>
      </c>
      <c r="B2064" t="inlineStr">
        <is>
          <t>DATA_VALIDATION</t>
        </is>
      </c>
      <c r="C2064" t="inlineStr">
        <is>
          <t>201300019985</t>
        </is>
      </c>
      <c r="D2064" t="inlineStr">
        <is>
          <t>Folder</t>
        </is>
      </c>
      <c r="E2064" s="2">
        <f>HYPERLINK("capsilon://?command=openfolder&amp;siteaddress=FAM.docvelocity-na8.net&amp;folderid=FXBCBD9A08-B0E8-5913-5186-CB3292E0C85B","FX211114809")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MI211287131</t>
        </is>
      </c>
      <c r="J2064" t="n">
        <v>186.0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1.0</v>
      </c>
      <c r="O2064" s="1" t="n">
        <v>44532.634560185186</v>
      </c>
      <c r="P2064" s="1" t="n">
        <v>44533.241423611114</v>
      </c>
      <c r="Q2064" t="n">
        <v>51005.0</v>
      </c>
      <c r="R2064" t="n">
        <v>1428.0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44533.241423611114</v>
      </c>
      <c r="X2064" t="n">
        <v>894.0</v>
      </c>
      <c r="Y2064" t="n">
        <v>0.0</v>
      </c>
      <c r="Z2064" t="n">
        <v>0.0</v>
      </c>
      <c r="AA2064" t="n">
        <v>0.0</v>
      </c>
      <c r="AB2064" t="n">
        <v>0.0</v>
      </c>
      <c r="AC2064" t="n">
        <v>0.0</v>
      </c>
      <c r="AD2064" t="n">
        <v>186.0</v>
      </c>
      <c r="AE2064" t="n">
        <v>148.0</v>
      </c>
      <c r="AF2064" t="n">
        <v>0.0</v>
      </c>
      <c r="AG2064" t="n">
        <v>14.0</v>
      </c>
      <c r="AH2064" t="inlineStr">
        <is>
          <t>N/A</t>
        </is>
      </c>
      <c r="AI2064" t="inlineStr">
        <is>
          <t>N/A</t>
        </is>
      </c>
      <c r="AJ2064" t="inlineStr">
        <is>
          <t>N/A</t>
        </is>
      </c>
      <c r="AK2064" t="inlineStr">
        <is>
          <t>N/A</t>
        </is>
      </c>
      <c r="AL2064" t="inlineStr">
        <is>
          <t>N/A</t>
        </is>
      </c>
      <c r="AM2064" t="inlineStr">
        <is>
          <t>N/A</t>
        </is>
      </c>
      <c r="AN2064" t="inlineStr">
        <is>
          <t>N/A</t>
        </is>
      </c>
      <c r="AO2064" t="inlineStr">
        <is>
          <t>N/A</t>
        </is>
      </c>
      <c r="AP2064" t="inlineStr">
        <is>
          <t>N/A</t>
        </is>
      </c>
      <c r="AQ2064" t="inlineStr">
        <is>
          <t>N/A</t>
        </is>
      </c>
      <c r="AR2064" t="inlineStr">
        <is>
          <t>N/A</t>
        </is>
      </c>
      <c r="AS2064" t="inlineStr">
        <is>
          <t>N/A</t>
        </is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WI21127979</t>
        </is>
      </c>
      <c r="B2065" t="inlineStr">
        <is>
          <t>DATA_VALIDATION</t>
        </is>
      </c>
      <c r="C2065" t="inlineStr">
        <is>
          <t>201308007894</t>
        </is>
      </c>
      <c r="D2065" t="inlineStr">
        <is>
          <t>Folder</t>
        </is>
      </c>
      <c r="E2065" s="2">
        <f>HYPERLINK("capsilon://?command=openfolder&amp;siteaddress=FAM.docvelocity-na8.net&amp;folderid=FX243D7599-EBC1-E151-8BF1-CEDF4ABB612B","FX21123297")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MI211287318</t>
        </is>
      </c>
      <c r="J2065" t="n">
        <v>164.0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1.0</v>
      </c>
      <c r="O2065" s="1" t="n">
        <v>44532.6349537037</v>
      </c>
      <c r="P2065" s="1" t="n">
        <v>44533.2556712963</v>
      </c>
      <c r="Q2065" t="n">
        <v>51991.0</v>
      </c>
      <c r="R2065" t="n">
        <v>1639.0</v>
      </c>
      <c r="S2065" t="b">
        <v>0</v>
      </c>
      <c r="T2065" t="inlineStr">
        <is>
          <t>N/A</t>
        </is>
      </c>
      <c r="U2065" t="b">
        <v>0</v>
      </c>
      <c r="V2065" t="inlineStr">
        <is>
          <t>Hemanshi Deshlahara</t>
        </is>
      </c>
      <c r="W2065" s="1" t="n">
        <v>44533.2556712963</v>
      </c>
      <c r="X2065" t="n">
        <v>1230.0</v>
      </c>
      <c r="Y2065" t="n">
        <v>0.0</v>
      </c>
      <c r="Z2065" t="n">
        <v>0.0</v>
      </c>
      <c r="AA2065" t="n">
        <v>0.0</v>
      </c>
      <c r="AB2065" t="n">
        <v>0.0</v>
      </c>
      <c r="AC2065" t="n">
        <v>0.0</v>
      </c>
      <c r="AD2065" t="n">
        <v>164.0</v>
      </c>
      <c r="AE2065" t="n">
        <v>137.0</v>
      </c>
      <c r="AF2065" t="n">
        <v>0.0</v>
      </c>
      <c r="AG2065" t="n">
        <v>22.0</v>
      </c>
      <c r="AH2065" t="inlineStr">
        <is>
          <t>N/A</t>
        </is>
      </c>
      <c r="AI2065" t="inlineStr">
        <is>
          <t>N/A</t>
        </is>
      </c>
      <c r="AJ2065" t="inlineStr">
        <is>
          <t>N/A</t>
        </is>
      </c>
      <c r="AK2065" t="inlineStr">
        <is>
          <t>N/A</t>
        </is>
      </c>
      <c r="AL2065" t="inlineStr">
        <is>
          <t>N/A</t>
        </is>
      </c>
      <c r="AM2065" t="inlineStr">
        <is>
          <t>N/A</t>
        </is>
      </c>
      <c r="AN2065" t="inlineStr">
        <is>
          <t>N/A</t>
        </is>
      </c>
      <c r="AO2065" t="inlineStr">
        <is>
          <t>N/A</t>
        </is>
      </c>
      <c r="AP2065" t="inlineStr">
        <is>
          <t>N/A</t>
        </is>
      </c>
      <c r="AQ2065" t="inlineStr">
        <is>
          <t>N/A</t>
        </is>
      </c>
      <c r="AR2065" t="inlineStr">
        <is>
          <t>N/A</t>
        </is>
      </c>
      <c r="AS2065" t="inlineStr">
        <is>
          <t>N/A</t>
        </is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WI211280026</t>
        </is>
      </c>
      <c r="B2066" t="inlineStr">
        <is>
          <t>DATA_VALIDATION</t>
        </is>
      </c>
      <c r="C2066" t="inlineStr">
        <is>
          <t>201300020435</t>
        </is>
      </c>
      <c r="D2066" t="inlineStr">
        <is>
          <t>Folder</t>
        </is>
      </c>
      <c r="E2066" s="2">
        <f>HYPERLINK("capsilon://?command=openfolder&amp;siteaddress=FAM.docvelocity-na8.net&amp;folderid=FX4ED307A7-98A4-29DE-84FE-DA32F742ED64","FX21129906")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MI2112846272</t>
        </is>
      </c>
      <c r="J2066" t="n">
        <v>35.0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44557.461377314816</v>
      </c>
      <c r="P2066" s="1" t="n">
        <v>44557.480671296296</v>
      </c>
      <c r="Q2066" t="n">
        <v>752.0</v>
      </c>
      <c r="R2066" t="n">
        <v>915.0</v>
      </c>
      <c r="S2066" t="b">
        <v>0</v>
      </c>
      <c r="T2066" t="inlineStr">
        <is>
          <t>N/A</t>
        </is>
      </c>
      <c r="U2066" t="b">
        <v>0</v>
      </c>
      <c r="V2066" t="inlineStr">
        <is>
          <t>Nisha Verma</t>
        </is>
      </c>
      <c r="W2066" s="1" t="n">
        <v>44557.472083333334</v>
      </c>
      <c r="X2066" t="n">
        <v>630.0</v>
      </c>
      <c r="Y2066" t="n">
        <v>65.0</v>
      </c>
      <c r="Z2066" t="n">
        <v>0.0</v>
      </c>
      <c r="AA2066" t="n">
        <v>65.0</v>
      </c>
      <c r="AB2066" t="n">
        <v>0.0</v>
      </c>
      <c r="AC2066" t="n">
        <v>60.0</v>
      </c>
      <c r="AD2066" t="n">
        <v>-30.0</v>
      </c>
      <c r="AE2066" t="n">
        <v>0.0</v>
      </c>
      <c r="AF2066" t="n">
        <v>0.0</v>
      </c>
      <c r="AG2066" t="n">
        <v>0.0</v>
      </c>
      <c r="AH2066" t="inlineStr">
        <is>
          <t>Vikash Suryakanth Parmar</t>
        </is>
      </c>
      <c r="AI2066" s="1" t="n">
        <v>44557.480671296296</v>
      </c>
      <c r="AJ2066" t="n">
        <v>245.0</v>
      </c>
      <c r="AK2066" t="n">
        <v>0.0</v>
      </c>
      <c r="AL2066" t="n">
        <v>0.0</v>
      </c>
      <c r="AM2066" t="n">
        <v>0.0</v>
      </c>
      <c r="AN2066" t="n">
        <v>0.0</v>
      </c>
      <c r="AO2066" t="n">
        <v>0.0</v>
      </c>
      <c r="AP2066" t="n">
        <v>-30.0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WI211280027</t>
        </is>
      </c>
      <c r="B2067" t="inlineStr">
        <is>
          <t>DATA_VALIDATION</t>
        </is>
      </c>
      <c r="C2067" t="inlineStr">
        <is>
          <t>201300020435</t>
        </is>
      </c>
      <c r="D2067" t="inlineStr">
        <is>
          <t>Folder</t>
        </is>
      </c>
      <c r="E2067" s="2">
        <f>HYPERLINK("capsilon://?command=openfolder&amp;siteaddress=FAM.docvelocity-na8.net&amp;folderid=FX4ED307A7-98A4-29DE-84FE-DA32F742ED64","FX21129906")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MI2112846273</t>
        </is>
      </c>
      <c r="J2067" t="n">
        <v>47.0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44557.46141203704</v>
      </c>
      <c r="P2067" s="1" t="n">
        <v>44557.48400462963</v>
      </c>
      <c r="Q2067" t="n">
        <v>1034.0</v>
      </c>
      <c r="R2067" t="n">
        <v>918.0</v>
      </c>
      <c r="S2067" t="b">
        <v>0</v>
      </c>
      <c r="T2067" t="inlineStr">
        <is>
          <t>N/A</t>
        </is>
      </c>
      <c r="U2067" t="b">
        <v>0</v>
      </c>
      <c r="V2067" t="inlineStr">
        <is>
          <t>Karnal Akhare</t>
        </is>
      </c>
      <c r="W2067" s="1" t="n">
        <v>44557.47712962963</v>
      </c>
      <c r="X2067" t="n">
        <v>586.0</v>
      </c>
      <c r="Y2067" t="n">
        <v>65.0</v>
      </c>
      <c r="Z2067" t="n">
        <v>0.0</v>
      </c>
      <c r="AA2067" t="n">
        <v>65.0</v>
      </c>
      <c r="AB2067" t="n">
        <v>0.0</v>
      </c>
      <c r="AC2067" t="n">
        <v>59.0</v>
      </c>
      <c r="AD2067" t="n">
        <v>-18.0</v>
      </c>
      <c r="AE2067" t="n">
        <v>0.0</v>
      </c>
      <c r="AF2067" t="n">
        <v>0.0</v>
      </c>
      <c r="AG2067" t="n">
        <v>0.0</v>
      </c>
      <c r="AH2067" t="inlineStr">
        <is>
          <t>Vikash Suryakanth Parmar</t>
        </is>
      </c>
      <c r="AI2067" s="1" t="n">
        <v>44557.48400462963</v>
      </c>
      <c r="AJ2067" t="n">
        <v>287.0</v>
      </c>
      <c r="AK2067" t="n">
        <v>6.0</v>
      </c>
      <c r="AL2067" t="n">
        <v>0.0</v>
      </c>
      <c r="AM2067" t="n">
        <v>6.0</v>
      </c>
      <c r="AN2067" t="n">
        <v>0.0</v>
      </c>
      <c r="AO2067" t="n">
        <v>6.0</v>
      </c>
      <c r="AP2067" t="n">
        <v>-24.0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WI211280030</t>
        </is>
      </c>
      <c r="B2068" t="inlineStr">
        <is>
          <t>DATA_VALIDATION</t>
        </is>
      </c>
      <c r="C2068" t="inlineStr">
        <is>
          <t>201300020435</t>
        </is>
      </c>
      <c r="D2068" t="inlineStr">
        <is>
          <t>Folder</t>
        </is>
      </c>
      <c r="E2068" s="2">
        <f>HYPERLINK("capsilon://?command=openfolder&amp;siteaddress=FAM.docvelocity-na8.net&amp;folderid=FX4ED307A7-98A4-29DE-84FE-DA32F742ED64","FX21129906")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MI2112846280</t>
        </is>
      </c>
      <c r="J2068" t="n">
        <v>35.0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44557.462488425925</v>
      </c>
      <c r="P2068" s="1" t="n">
        <v>44557.49283564815</v>
      </c>
      <c r="Q2068" t="n">
        <v>1345.0</v>
      </c>
      <c r="R2068" t="n">
        <v>1277.0</v>
      </c>
      <c r="S2068" t="b">
        <v>0</v>
      </c>
      <c r="T2068" t="inlineStr">
        <is>
          <t>N/A</t>
        </is>
      </c>
      <c r="U2068" t="b">
        <v>0</v>
      </c>
      <c r="V2068" t="inlineStr">
        <is>
          <t>Nisha Verma</t>
        </is>
      </c>
      <c r="W2068" s="1" t="n">
        <v>44557.477685185186</v>
      </c>
      <c r="X2068" t="n">
        <v>483.0</v>
      </c>
      <c r="Y2068" t="n">
        <v>65.0</v>
      </c>
      <c r="Z2068" t="n">
        <v>0.0</v>
      </c>
      <c r="AA2068" t="n">
        <v>65.0</v>
      </c>
      <c r="AB2068" t="n">
        <v>0.0</v>
      </c>
      <c r="AC2068" t="n">
        <v>60.0</v>
      </c>
      <c r="AD2068" t="n">
        <v>-30.0</v>
      </c>
      <c r="AE2068" t="n">
        <v>0.0</v>
      </c>
      <c r="AF2068" t="n">
        <v>0.0</v>
      </c>
      <c r="AG2068" t="n">
        <v>0.0</v>
      </c>
      <c r="AH2068" t="inlineStr">
        <is>
          <t>Vikash Suryakanth Parmar</t>
        </is>
      </c>
      <c r="AI2068" s="1" t="n">
        <v>44557.49283564815</v>
      </c>
      <c r="AJ2068" t="n">
        <v>762.0</v>
      </c>
      <c r="AK2068" t="n">
        <v>0.0</v>
      </c>
      <c r="AL2068" t="n">
        <v>0.0</v>
      </c>
      <c r="AM2068" t="n">
        <v>0.0</v>
      </c>
      <c r="AN2068" t="n">
        <v>0.0</v>
      </c>
      <c r="AO2068" t="n">
        <v>0.0</v>
      </c>
      <c r="AP2068" t="n">
        <v>-30.0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WI211280032</t>
        </is>
      </c>
      <c r="B2069" t="inlineStr">
        <is>
          <t>DATA_VALIDATION</t>
        </is>
      </c>
      <c r="C2069" t="inlineStr">
        <is>
          <t>201300020435</t>
        </is>
      </c>
      <c r="D2069" t="inlineStr">
        <is>
          <t>Folder</t>
        </is>
      </c>
      <c r="E2069" s="2">
        <f>HYPERLINK("capsilon://?command=openfolder&amp;siteaddress=FAM.docvelocity-na8.net&amp;folderid=FX4ED307A7-98A4-29DE-84FE-DA32F742ED64","FX21129906")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MI2112846283</t>
        </is>
      </c>
      <c r="J2069" t="n">
        <v>35.0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44557.46283564815</v>
      </c>
      <c r="P2069" s="1" t="n">
        <v>44557.49462962963</v>
      </c>
      <c r="Q2069" t="n">
        <v>1829.0</v>
      </c>
      <c r="R2069" t="n">
        <v>918.0</v>
      </c>
      <c r="S2069" t="b">
        <v>0</v>
      </c>
      <c r="T2069" t="inlineStr">
        <is>
          <t>N/A</t>
        </is>
      </c>
      <c r="U2069" t="b">
        <v>0</v>
      </c>
      <c r="V2069" t="inlineStr">
        <is>
          <t>Archana Bhujbal</t>
        </is>
      </c>
      <c r="W2069" s="1" t="n">
        <v>44557.489895833336</v>
      </c>
      <c r="X2069" t="n">
        <v>748.0</v>
      </c>
      <c r="Y2069" t="n">
        <v>65.0</v>
      </c>
      <c r="Z2069" t="n">
        <v>0.0</v>
      </c>
      <c r="AA2069" t="n">
        <v>65.0</v>
      </c>
      <c r="AB2069" t="n">
        <v>0.0</v>
      </c>
      <c r="AC2069" t="n">
        <v>50.0</v>
      </c>
      <c r="AD2069" t="n">
        <v>-30.0</v>
      </c>
      <c r="AE2069" t="n">
        <v>0.0</v>
      </c>
      <c r="AF2069" t="n">
        <v>0.0</v>
      </c>
      <c r="AG2069" t="n">
        <v>0.0</v>
      </c>
      <c r="AH2069" t="inlineStr">
        <is>
          <t>Vikash Suryakanth Parmar</t>
        </is>
      </c>
      <c r="AI2069" s="1" t="n">
        <v>44557.49462962963</v>
      </c>
      <c r="AJ2069" t="n">
        <v>154.0</v>
      </c>
      <c r="AK2069" t="n">
        <v>1.0</v>
      </c>
      <c r="AL2069" t="n">
        <v>0.0</v>
      </c>
      <c r="AM2069" t="n">
        <v>1.0</v>
      </c>
      <c r="AN2069" t="n">
        <v>0.0</v>
      </c>
      <c r="AO2069" t="n">
        <v>1.0</v>
      </c>
      <c r="AP2069" t="n">
        <v>-31.0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WI211280037</t>
        </is>
      </c>
      <c r="B2070" t="inlineStr">
        <is>
          <t>DATA_VALIDATION</t>
        </is>
      </c>
      <c r="C2070" t="inlineStr">
        <is>
          <t>201300020435</t>
        </is>
      </c>
      <c r="D2070" t="inlineStr">
        <is>
          <t>Folder</t>
        </is>
      </c>
      <c r="E2070" s="2">
        <f>HYPERLINK("capsilon://?command=openfolder&amp;siteaddress=FAM.docvelocity-na8.net&amp;folderid=FX4ED307A7-98A4-29DE-84FE-DA32F742ED64","FX21129906")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MI2112846290</t>
        </is>
      </c>
      <c r="J2070" t="n">
        <v>44.0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2.0</v>
      </c>
      <c r="O2070" s="1" t="n">
        <v>44557.46350694444</v>
      </c>
      <c r="P2070" s="1" t="n">
        <v>44557.496296296296</v>
      </c>
      <c r="Q2070" t="n">
        <v>2392.0</v>
      </c>
      <c r="R2070" t="n">
        <v>441.0</v>
      </c>
      <c r="S2070" t="b">
        <v>0</v>
      </c>
      <c r="T2070" t="inlineStr">
        <is>
          <t>N/A</t>
        </is>
      </c>
      <c r="U2070" t="b">
        <v>0</v>
      </c>
      <c r="V2070" t="inlineStr">
        <is>
          <t>Sumit Jarhad</t>
        </is>
      </c>
      <c r="W2070" s="1" t="n">
        <v>44557.493113425924</v>
      </c>
      <c r="X2070" t="n">
        <v>297.0</v>
      </c>
      <c r="Y2070" t="n">
        <v>42.0</v>
      </c>
      <c r="Z2070" t="n">
        <v>0.0</v>
      </c>
      <c r="AA2070" t="n">
        <v>42.0</v>
      </c>
      <c r="AB2070" t="n">
        <v>0.0</v>
      </c>
      <c r="AC2070" t="n">
        <v>24.0</v>
      </c>
      <c r="AD2070" t="n">
        <v>2.0</v>
      </c>
      <c r="AE2070" t="n">
        <v>0.0</v>
      </c>
      <c r="AF2070" t="n">
        <v>0.0</v>
      </c>
      <c r="AG2070" t="n">
        <v>0.0</v>
      </c>
      <c r="AH2070" t="inlineStr">
        <is>
          <t>Vikash Suryakanth Parmar</t>
        </is>
      </c>
      <c r="AI2070" s="1" t="n">
        <v>44557.496296296296</v>
      </c>
      <c r="AJ2070" t="n">
        <v>144.0</v>
      </c>
      <c r="AK2070" t="n">
        <v>0.0</v>
      </c>
      <c r="AL2070" t="n">
        <v>0.0</v>
      </c>
      <c r="AM2070" t="n">
        <v>0.0</v>
      </c>
      <c r="AN2070" t="n">
        <v>0.0</v>
      </c>
      <c r="AO2070" t="n">
        <v>0.0</v>
      </c>
      <c r="AP2070" t="n">
        <v>2.0</v>
      </c>
      <c r="AQ2070" t="n">
        <v>0.0</v>
      </c>
      <c r="AR2070" t="n">
        <v>0.0</v>
      </c>
      <c r="AS2070" t="n">
        <v>0.0</v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WI211280038</t>
        </is>
      </c>
      <c r="B2071" t="inlineStr">
        <is>
          <t>DATA_VALIDATION</t>
        </is>
      </c>
      <c r="C2071" t="inlineStr">
        <is>
          <t>201300020435</t>
        </is>
      </c>
      <c r="D2071" t="inlineStr">
        <is>
          <t>Folder</t>
        </is>
      </c>
      <c r="E2071" s="2">
        <f>HYPERLINK("capsilon://?command=openfolder&amp;siteaddress=FAM.docvelocity-na8.net&amp;folderid=FX4ED307A7-98A4-29DE-84FE-DA32F742ED64","FX21129906")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MI2112846294</t>
        </is>
      </c>
      <c r="J2071" t="n">
        <v>47.0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44557.46398148148</v>
      </c>
      <c r="P2071" s="1" t="n">
        <v>44557.49787037037</v>
      </c>
      <c r="Q2071" t="n">
        <v>2374.0</v>
      </c>
      <c r="R2071" t="n">
        <v>554.0</v>
      </c>
      <c r="S2071" t="b">
        <v>0</v>
      </c>
      <c r="T2071" t="inlineStr">
        <is>
          <t>N/A</t>
        </is>
      </c>
      <c r="U2071" t="b">
        <v>0</v>
      </c>
      <c r="V2071" t="inlineStr">
        <is>
          <t>Archana Bhujbal</t>
        </is>
      </c>
      <c r="W2071" s="1" t="n">
        <v>44557.495717592596</v>
      </c>
      <c r="X2071" t="n">
        <v>411.0</v>
      </c>
      <c r="Y2071" t="n">
        <v>42.0</v>
      </c>
      <c r="Z2071" t="n">
        <v>0.0</v>
      </c>
      <c r="AA2071" t="n">
        <v>42.0</v>
      </c>
      <c r="AB2071" t="n">
        <v>0.0</v>
      </c>
      <c r="AC2071" t="n">
        <v>27.0</v>
      </c>
      <c r="AD2071" t="n">
        <v>5.0</v>
      </c>
      <c r="AE2071" t="n">
        <v>0.0</v>
      </c>
      <c r="AF2071" t="n">
        <v>0.0</v>
      </c>
      <c r="AG2071" t="n">
        <v>0.0</v>
      </c>
      <c r="AH2071" t="inlineStr">
        <is>
          <t>Vikash Suryakanth Parmar</t>
        </is>
      </c>
      <c r="AI2071" s="1" t="n">
        <v>44557.49787037037</v>
      </c>
      <c r="AJ2071" t="n">
        <v>136.0</v>
      </c>
      <c r="AK2071" t="n">
        <v>0.0</v>
      </c>
      <c r="AL2071" t="n">
        <v>0.0</v>
      </c>
      <c r="AM2071" t="n">
        <v>0.0</v>
      </c>
      <c r="AN2071" t="n">
        <v>0.0</v>
      </c>
      <c r="AO2071" t="n">
        <v>0.0</v>
      </c>
      <c r="AP2071" t="n">
        <v>5.0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WI211280039</t>
        </is>
      </c>
      <c r="B2072" t="inlineStr">
        <is>
          <t>DATA_VALIDATION</t>
        </is>
      </c>
      <c r="C2072" t="inlineStr">
        <is>
          <t>201300020435</t>
        </is>
      </c>
      <c r="D2072" t="inlineStr">
        <is>
          <t>Folder</t>
        </is>
      </c>
      <c r="E2072" s="2">
        <f>HYPERLINK("capsilon://?command=openfolder&amp;siteaddress=FAM.docvelocity-na8.net&amp;folderid=FX4ED307A7-98A4-29DE-84FE-DA32F742ED64","FX21129906")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MI2112846301</t>
        </is>
      </c>
      <c r="J2072" t="n">
        <v>28.0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44557.46435185185</v>
      </c>
      <c r="P2072" s="1" t="n">
        <v>44557.499375</v>
      </c>
      <c r="Q2072" t="n">
        <v>2674.0</v>
      </c>
      <c r="R2072" t="n">
        <v>352.0</v>
      </c>
      <c r="S2072" t="b">
        <v>0</v>
      </c>
      <c r="T2072" t="inlineStr">
        <is>
          <t>N/A</t>
        </is>
      </c>
      <c r="U2072" t="b">
        <v>0</v>
      </c>
      <c r="V2072" t="inlineStr">
        <is>
          <t>Sumit Jarhad</t>
        </is>
      </c>
      <c r="W2072" s="1" t="n">
        <v>44557.49424768519</v>
      </c>
      <c r="X2072" t="n">
        <v>97.0</v>
      </c>
      <c r="Y2072" t="n">
        <v>21.0</v>
      </c>
      <c r="Z2072" t="n">
        <v>0.0</v>
      </c>
      <c r="AA2072" t="n">
        <v>21.0</v>
      </c>
      <c r="AB2072" t="n">
        <v>0.0</v>
      </c>
      <c r="AC2072" t="n">
        <v>9.0</v>
      </c>
      <c r="AD2072" t="n">
        <v>7.0</v>
      </c>
      <c r="AE2072" t="n">
        <v>0.0</v>
      </c>
      <c r="AF2072" t="n">
        <v>0.0</v>
      </c>
      <c r="AG2072" t="n">
        <v>0.0</v>
      </c>
      <c r="AH2072" t="inlineStr">
        <is>
          <t>Aparna Chavan</t>
        </is>
      </c>
      <c r="AI2072" s="1" t="n">
        <v>44557.499375</v>
      </c>
      <c r="AJ2072" t="n">
        <v>255.0</v>
      </c>
      <c r="AK2072" t="n">
        <v>0.0</v>
      </c>
      <c r="AL2072" t="n">
        <v>0.0</v>
      </c>
      <c r="AM2072" t="n">
        <v>0.0</v>
      </c>
      <c r="AN2072" t="n">
        <v>0.0</v>
      </c>
      <c r="AO2072" t="n">
        <v>0.0</v>
      </c>
      <c r="AP2072" t="n">
        <v>7.0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WI211280040</t>
        </is>
      </c>
      <c r="B2073" t="inlineStr">
        <is>
          <t>DATA_VALIDATION</t>
        </is>
      </c>
      <c r="C2073" t="inlineStr">
        <is>
          <t>201300020435</t>
        </is>
      </c>
      <c r="D2073" t="inlineStr">
        <is>
          <t>Folder</t>
        </is>
      </c>
      <c r="E2073" s="2">
        <f>HYPERLINK("capsilon://?command=openfolder&amp;siteaddress=FAM.docvelocity-na8.net&amp;folderid=FX4ED307A7-98A4-29DE-84FE-DA32F742ED64","FX21129906")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MI2112846299</t>
        </is>
      </c>
      <c r="J2073" t="n">
        <v>44.0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44557.464467592596</v>
      </c>
      <c r="P2073" s="1" t="n">
        <v>44557.51121527778</v>
      </c>
      <c r="Q2073" t="n">
        <v>2698.0</v>
      </c>
      <c r="R2073" t="n">
        <v>1341.0</v>
      </c>
      <c r="S2073" t="b">
        <v>0</v>
      </c>
      <c r="T2073" t="inlineStr">
        <is>
          <t>N/A</t>
        </is>
      </c>
      <c r="U2073" t="b">
        <v>0</v>
      </c>
      <c r="V2073" t="inlineStr">
        <is>
          <t>Archana Bhujbal</t>
        </is>
      </c>
      <c r="W2073" s="1" t="n">
        <v>44557.50319444444</v>
      </c>
      <c r="X2073" t="n">
        <v>645.0</v>
      </c>
      <c r="Y2073" t="n">
        <v>42.0</v>
      </c>
      <c r="Z2073" t="n">
        <v>0.0</v>
      </c>
      <c r="AA2073" t="n">
        <v>42.0</v>
      </c>
      <c r="AB2073" t="n">
        <v>0.0</v>
      </c>
      <c r="AC2073" t="n">
        <v>33.0</v>
      </c>
      <c r="AD2073" t="n">
        <v>2.0</v>
      </c>
      <c r="AE2073" t="n">
        <v>0.0</v>
      </c>
      <c r="AF2073" t="n">
        <v>0.0</v>
      </c>
      <c r="AG2073" t="n">
        <v>0.0</v>
      </c>
      <c r="AH2073" t="inlineStr">
        <is>
          <t>Mohini Shinde</t>
        </is>
      </c>
      <c r="AI2073" s="1" t="n">
        <v>44557.51121527778</v>
      </c>
      <c r="AJ2073" t="n">
        <v>683.0</v>
      </c>
      <c r="AK2073" t="n">
        <v>1.0</v>
      </c>
      <c r="AL2073" t="n">
        <v>0.0</v>
      </c>
      <c r="AM2073" t="n">
        <v>1.0</v>
      </c>
      <c r="AN2073" t="n">
        <v>0.0</v>
      </c>
      <c r="AO2073" t="n">
        <v>1.0</v>
      </c>
      <c r="AP2073" t="n">
        <v>1.0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WI211280042</t>
        </is>
      </c>
      <c r="B2074" t="inlineStr">
        <is>
          <t>DATA_VALIDATION</t>
        </is>
      </c>
      <c r="C2074" t="inlineStr">
        <is>
          <t>201300020435</t>
        </is>
      </c>
      <c r="D2074" t="inlineStr">
        <is>
          <t>Folder</t>
        </is>
      </c>
      <c r="E2074" s="2">
        <f>HYPERLINK("capsilon://?command=openfolder&amp;siteaddress=FAM.docvelocity-na8.net&amp;folderid=FX4ED307A7-98A4-29DE-84FE-DA32F742ED64","FX21129906")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MI2112846312</t>
        </is>
      </c>
      <c r="J2074" t="n">
        <v>28.0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44557.464953703704</v>
      </c>
      <c r="P2074" s="1" t="n">
        <v>44557.52049768518</v>
      </c>
      <c r="Q2074" t="n">
        <v>3657.0</v>
      </c>
      <c r="R2074" t="n">
        <v>1142.0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Archana Bhujbal</t>
        </is>
      </c>
      <c r="W2074" s="1" t="n">
        <v>44557.50670138889</v>
      </c>
      <c r="X2074" t="n">
        <v>302.0</v>
      </c>
      <c r="Y2074" t="n">
        <v>21.0</v>
      </c>
      <c r="Z2074" t="n">
        <v>0.0</v>
      </c>
      <c r="AA2074" t="n">
        <v>21.0</v>
      </c>
      <c r="AB2074" t="n">
        <v>0.0</v>
      </c>
      <c r="AC2074" t="n">
        <v>17.0</v>
      </c>
      <c r="AD2074" t="n">
        <v>7.0</v>
      </c>
      <c r="AE2074" t="n">
        <v>0.0</v>
      </c>
      <c r="AF2074" t="n">
        <v>0.0</v>
      </c>
      <c r="AG2074" t="n">
        <v>0.0</v>
      </c>
      <c r="AH2074" t="inlineStr">
        <is>
          <t>Mohini Shinde</t>
        </is>
      </c>
      <c r="AI2074" s="1" t="n">
        <v>44557.52049768518</v>
      </c>
      <c r="AJ2074" t="n">
        <v>801.0</v>
      </c>
      <c r="AK2074" t="n">
        <v>0.0</v>
      </c>
      <c r="AL2074" t="n">
        <v>0.0</v>
      </c>
      <c r="AM2074" t="n">
        <v>0.0</v>
      </c>
      <c r="AN2074" t="n">
        <v>0.0</v>
      </c>
      <c r="AO2074" t="n">
        <v>0.0</v>
      </c>
      <c r="AP2074" t="n">
        <v>7.0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WI211280045</t>
        </is>
      </c>
      <c r="B2075" t="inlineStr">
        <is>
          <t>DATA_VALIDATION</t>
        </is>
      </c>
      <c r="C2075" t="inlineStr">
        <is>
          <t>201300020435</t>
        </is>
      </c>
      <c r="D2075" t="inlineStr">
        <is>
          <t>Folder</t>
        </is>
      </c>
      <c r="E2075" s="2">
        <f>HYPERLINK("capsilon://?command=openfolder&amp;siteaddress=FAM.docvelocity-na8.net&amp;folderid=FX4ED307A7-98A4-29DE-84FE-DA32F742ED64","FX21129906")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MI2112846305</t>
        </is>
      </c>
      <c r="J2075" t="n">
        <v>47.0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44557.46539351852</v>
      </c>
      <c r="P2075" s="1" t="n">
        <v>44557.52230324074</v>
      </c>
      <c r="Q2075" t="n">
        <v>4371.0</v>
      </c>
      <c r="R2075" t="n">
        <v>546.0</v>
      </c>
      <c r="S2075" t="b">
        <v>0</v>
      </c>
      <c r="T2075" t="inlineStr">
        <is>
          <t>N/A</t>
        </is>
      </c>
      <c r="U2075" t="b">
        <v>0</v>
      </c>
      <c r="V2075" t="inlineStr">
        <is>
          <t>Archana Bhujbal</t>
        </is>
      </c>
      <c r="W2075" s="1" t="n">
        <v>44557.51449074074</v>
      </c>
      <c r="X2075" t="n">
        <v>301.0</v>
      </c>
      <c r="Y2075" t="n">
        <v>42.0</v>
      </c>
      <c r="Z2075" t="n">
        <v>0.0</v>
      </c>
      <c r="AA2075" t="n">
        <v>42.0</v>
      </c>
      <c r="AB2075" t="n">
        <v>0.0</v>
      </c>
      <c r="AC2075" t="n">
        <v>27.0</v>
      </c>
      <c r="AD2075" t="n">
        <v>5.0</v>
      </c>
      <c r="AE2075" t="n">
        <v>0.0</v>
      </c>
      <c r="AF2075" t="n">
        <v>0.0</v>
      </c>
      <c r="AG2075" t="n">
        <v>0.0</v>
      </c>
      <c r="AH2075" t="inlineStr">
        <is>
          <t>Vikash Suryakanth Parmar</t>
        </is>
      </c>
      <c r="AI2075" s="1" t="n">
        <v>44557.52230324074</v>
      </c>
      <c r="AJ2075" t="n">
        <v>229.0</v>
      </c>
      <c r="AK2075" t="n">
        <v>0.0</v>
      </c>
      <c r="AL2075" t="n">
        <v>0.0</v>
      </c>
      <c r="AM2075" t="n">
        <v>0.0</v>
      </c>
      <c r="AN2075" t="n">
        <v>0.0</v>
      </c>
      <c r="AO2075" t="n">
        <v>0.0</v>
      </c>
      <c r="AP2075" t="n">
        <v>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WI211280049</t>
        </is>
      </c>
      <c r="B2076" t="inlineStr">
        <is>
          <t>DATA_VALIDATION</t>
        </is>
      </c>
      <c r="C2076" t="inlineStr">
        <is>
          <t>201300020435</t>
        </is>
      </c>
      <c r="D2076" t="inlineStr">
        <is>
          <t>Folder</t>
        </is>
      </c>
      <c r="E2076" s="2">
        <f>HYPERLINK("capsilon://?command=openfolder&amp;siteaddress=FAM.docvelocity-na8.net&amp;folderid=FX4ED307A7-98A4-29DE-84FE-DA32F742ED64","FX21129906")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MI2112846314</t>
        </is>
      </c>
      <c r="J2076" t="n">
        <v>35.0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44557.46612268518</v>
      </c>
      <c r="P2076" s="1" t="n">
        <v>44557.526400462964</v>
      </c>
      <c r="Q2076" t="n">
        <v>4247.0</v>
      </c>
      <c r="R2076" t="n">
        <v>961.0</v>
      </c>
      <c r="S2076" t="b">
        <v>0</v>
      </c>
      <c r="T2076" t="inlineStr">
        <is>
          <t>N/A</t>
        </is>
      </c>
      <c r="U2076" t="b">
        <v>0</v>
      </c>
      <c r="V2076" t="inlineStr">
        <is>
          <t>Archana Bhujbal</t>
        </is>
      </c>
      <c r="W2076" s="1" t="n">
        <v>44557.52240740741</v>
      </c>
      <c r="X2076" t="n">
        <v>683.0</v>
      </c>
      <c r="Y2076" t="n">
        <v>65.0</v>
      </c>
      <c r="Z2076" t="n">
        <v>0.0</v>
      </c>
      <c r="AA2076" t="n">
        <v>65.0</v>
      </c>
      <c r="AB2076" t="n">
        <v>0.0</v>
      </c>
      <c r="AC2076" t="n">
        <v>45.0</v>
      </c>
      <c r="AD2076" t="n">
        <v>-30.0</v>
      </c>
      <c r="AE2076" t="n">
        <v>0.0</v>
      </c>
      <c r="AF2076" t="n">
        <v>0.0</v>
      </c>
      <c r="AG2076" t="n">
        <v>0.0</v>
      </c>
      <c r="AH2076" t="inlineStr">
        <is>
          <t>Vikash Suryakanth Parmar</t>
        </is>
      </c>
      <c r="AI2076" s="1" t="n">
        <v>44557.526400462964</v>
      </c>
      <c r="AJ2076" t="n">
        <v>199.0</v>
      </c>
      <c r="AK2076" t="n">
        <v>1.0</v>
      </c>
      <c r="AL2076" t="n">
        <v>0.0</v>
      </c>
      <c r="AM2076" t="n">
        <v>1.0</v>
      </c>
      <c r="AN2076" t="n">
        <v>0.0</v>
      </c>
      <c r="AO2076" t="n">
        <v>1.0</v>
      </c>
      <c r="AP2076" t="n">
        <v>-31.0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WI211280051</t>
        </is>
      </c>
      <c r="B2077" t="inlineStr">
        <is>
          <t>DATA_VALIDATION</t>
        </is>
      </c>
      <c r="C2077" t="inlineStr">
        <is>
          <t>201300020435</t>
        </is>
      </c>
      <c r="D2077" t="inlineStr">
        <is>
          <t>Folder</t>
        </is>
      </c>
      <c r="E2077" s="2">
        <f>HYPERLINK("capsilon://?command=openfolder&amp;siteaddress=FAM.docvelocity-na8.net&amp;folderid=FX4ED307A7-98A4-29DE-84FE-DA32F742ED64","FX21129906")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MI2112846320</t>
        </is>
      </c>
      <c r="J2077" t="n">
        <v>47.0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44557.46644675926</v>
      </c>
      <c r="P2077" s="1" t="n">
        <v>44557.53341435185</v>
      </c>
      <c r="Q2077" t="n">
        <v>4911.0</v>
      </c>
      <c r="R2077" t="n">
        <v>875.0</v>
      </c>
      <c r="S2077" t="b">
        <v>0</v>
      </c>
      <c r="T2077" t="inlineStr">
        <is>
          <t>N/A</t>
        </is>
      </c>
      <c r="U2077" t="b">
        <v>0</v>
      </c>
      <c r="V2077" t="inlineStr">
        <is>
          <t>Archana Bhujbal</t>
        </is>
      </c>
      <c r="W2077" s="1" t="n">
        <v>44557.53025462963</v>
      </c>
      <c r="X2077" t="n">
        <v>677.0</v>
      </c>
      <c r="Y2077" t="n">
        <v>65.0</v>
      </c>
      <c r="Z2077" t="n">
        <v>0.0</v>
      </c>
      <c r="AA2077" t="n">
        <v>65.0</v>
      </c>
      <c r="AB2077" t="n">
        <v>0.0</v>
      </c>
      <c r="AC2077" t="n">
        <v>46.0</v>
      </c>
      <c r="AD2077" t="n">
        <v>-18.0</v>
      </c>
      <c r="AE2077" t="n">
        <v>0.0</v>
      </c>
      <c r="AF2077" t="n">
        <v>0.0</v>
      </c>
      <c r="AG2077" t="n">
        <v>0.0</v>
      </c>
      <c r="AH2077" t="inlineStr">
        <is>
          <t>Vikash Suryakanth Parmar</t>
        </is>
      </c>
      <c r="AI2077" s="1" t="n">
        <v>44557.53341435185</v>
      </c>
      <c r="AJ2077" t="n">
        <v>193.0</v>
      </c>
      <c r="AK2077" t="n">
        <v>2.0</v>
      </c>
      <c r="AL2077" t="n">
        <v>0.0</v>
      </c>
      <c r="AM2077" t="n">
        <v>2.0</v>
      </c>
      <c r="AN2077" t="n">
        <v>0.0</v>
      </c>
      <c r="AO2077" t="n">
        <v>2.0</v>
      </c>
      <c r="AP2077" t="n">
        <v>-20.0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WI211280053</t>
        </is>
      </c>
      <c r="B2078" t="inlineStr">
        <is>
          <t>DATA_VALIDATION</t>
        </is>
      </c>
      <c r="C2078" t="inlineStr">
        <is>
          <t>201300020435</t>
        </is>
      </c>
      <c r="D2078" t="inlineStr">
        <is>
          <t>Folder</t>
        </is>
      </c>
      <c r="E2078" s="2">
        <f>HYPERLINK("capsilon://?command=openfolder&amp;siteaddress=FAM.docvelocity-na8.net&amp;folderid=FX4ED307A7-98A4-29DE-84FE-DA32F742ED64","FX21129906")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MI2112846324</t>
        </is>
      </c>
      <c r="J2078" t="n">
        <v>35.0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44557.46722222222</v>
      </c>
      <c r="P2078" s="1" t="n">
        <v>44557.57703703704</v>
      </c>
      <c r="Q2078" t="n">
        <v>7658.0</v>
      </c>
      <c r="R2078" t="n">
        <v>1830.0</v>
      </c>
      <c r="S2078" t="b">
        <v>0</v>
      </c>
      <c r="T2078" t="inlineStr">
        <is>
          <t>N/A</t>
        </is>
      </c>
      <c r="U2078" t="b">
        <v>0</v>
      </c>
      <c r="V2078" t="inlineStr">
        <is>
          <t>Archana Bhujbal</t>
        </is>
      </c>
      <c r="W2078" s="1" t="n">
        <v>44557.57230324074</v>
      </c>
      <c r="X2078" t="n">
        <v>1587.0</v>
      </c>
      <c r="Y2078" t="n">
        <v>65.0</v>
      </c>
      <c r="Z2078" t="n">
        <v>0.0</v>
      </c>
      <c r="AA2078" t="n">
        <v>65.0</v>
      </c>
      <c r="AB2078" t="n">
        <v>0.0</v>
      </c>
      <c r="AC2078" t="n">
        <v>47.0</v>
      </c>
      <c r="AD2078" t="n">
        <v>-30.0</v>
      </c>
      <c r="AE2078" t="n">
        <v>0.0</v>
      </c>
      <c r="AF2078" t="n">
        <v>0.0</v>
      </c>
      <c r="AG2078" t="n">
        <v>0.0</v>
      </c>
      <c r="AH2078" t="inlineStr">
        <is>
          <t>Vikash Suryakanth Parmar</t>
        </is>
      </c>
      <c r="AI2078" s="1" t="n">
        <v>44557.57703703704</v>
      </c>
      <c r="AJ2078" t="n">
        <v>159.0</v>
      </c>
      <c r="AK2078" t="n">
        <v>1.0</v>
      </c>
      <c r="AL2078" t="n">
        <v>0.0</v>
      </c>
      <c r="AM2078" t="n">
        <v>1.0</v>
      </c>
      <c r="AN2078" t="n">
        <v>0.0</v>
      </c>
      <c r="AO2078" t="n">
        <v>1.0</v>
      </c>
      <c r="AP2078" t="n">
        <v>-31.0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WI211280060</t>
        </is>
      </c>
      <c r="B2079" t="inlineStr">
        <is>
          <t>DATA_VALIDATION</t>
        </is>
      </c>
      <c r="C2079" t="inlineStr">
        <is>
          <t>201300020435</t>
        </is>
      </c>
      <c r="D2079" t="inlineStr">
        <is>
          <t>Folder</t>
        </is>
      </c>
      <c r="E2079" s="2">
        <f>HYPERLINK("capsilon://?command=openfolder&amp;siteaddress=FAM.docvelocity-na8.net&amp;folderid=FX4ED307A7-98A4-29DE-84FE-DA32F742ED64","FX21129906")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MI2112846326</t>
        </is>
      </c>
      <c r="J2079" t="n">
        <v>35.0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44557.46789351852</v>
      </c>
      <c r="P2079" s="1" t="n">
        <v>44557.5946412037</v>
      </c>
      <c r="Q2079" t="n">
        <v>9408.0</v>
      </c>
      <c r="R2079" t="n">
        <v>1543.0</v>
      </c>
      <c r="S2079" t="b">
        <v>0</v>
      </c>
      <c r="T2079" t="inlineStr">
        <is>
          <t>N/A</t>
        </is>
      </c>
      <c r="U2079" t="b">
        <v>0</v>
      </c>
      <c r="V2079" t="inlineStr">
        <is>
          <t>Archana Bhujbal</t>
        </is>
      </c>
      <c r="W2079" s="1" t="n">
        <v>44557.58341435185</v>
      </c>
      <c r="X2079" t="n">
        <v>959.0</v>
      </c>
      <c r="Y2079" t="n">
        <v>65.0</v>
      </c>
      <c r="Z2079" t="n">
        <v>0.0</v>
      </c>
      <c r="AA2079" t="n">
        <v>65.0</v>
      </c>
      <c r="AB2079" t="n">
        <v>0.0</v>
      </c>
      <c r="AC2079" t="n">
        <v>50.0</v>
      </c>
      <c r="AD2079" t="n">
        <v>-30.0</v>
      </c>
      <c r="AE2079" t="n">
        <v>0.0</v>
      </c>
      <c r="AF2079" t="n">
        <v>0.0</v>
      </c>
      <c r="AG2079" t="n">
        <v>0.0</v>
      </c>
      <c r="AH2079" t="inlineStr">
        <is>
          <t>Dashrath Soren</t>
        </is>
      </c>
      <c r="AI2079" s="1" t="n">
        <v>44557.5946412037</v>
      </c>
      <c r="AJ2079" t="n">
        <v>539.0</v>
      </c>
      <c r="AK2079" t="n">
        <v>1.0</v>
      </c>
      <c r="AL2079" t="n">
        <v>0.0</v>
      </c>
      <c r="AM2079" t="n">
        <v>1.0</v>
      </c>
      <c r="AN2079" t="n">
        <v>0.0</v>
      </c>
      <c r="AO2079" t="n">
        <v>1.0</v>
      </c>
      <c r="AP2079" t="n">
        <v>-31.0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WI211280067</t>
        </is>
      </c>
      <c r="B2080" t="inlineStr">
        <is>
          <t>DATA_VALIDATION</t>
        </is>
      </c>
      <c r="C2080" t="inlineStr">
        <is>
          <t>201300020435</t>
        </is>
      </c>
      <c r="D2080" t="inlineStr">
        <is>
          <t>Folder</t>
        </is>
      </c>
      <c r="E2080" s="2">
        <f>HYPERLINK("capsilon://?command=openfolder&amp;siteaddress=FAM.docvelocity-na8.net&amp;folderid=FX4ED307A7-98A4-29DE-84FE-DA32F742ED64","FX21129906")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MI2112846329</t>
        </is>
      </c>
      <c r="J2080" t="n">
        <v>44.0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44557.46828703704</v>
      </c>
      <c r="P2080" s="1" t="n">
        <v>44557.52408564815</v>
      </c>
      <c r="Q2080" t="n">
        <v>4315.0</v>
      </c>
      <c r="R2080" t="n">
        <v>506.0</v>
      </c>
      <c r="S2080" t="b">
        <v>0</v>
      </c>
      <c r="T2080" t="inlineStr">
        <is>
          <t>N/A</t>
        </is>
      </c>
      <c r="U2080" t="b">
        <v>0</v>
      </c>
      <c r="V2080" t="inlineStr">
        <is>
          <t>Sumit Jarhad</t>
        </is>
      </c>
      <c r="W2080" s="1" t="n">
        <v>44557.51679398148</v>
      </c>
      <c r="X2080" t="n">
        <v>343.0</v>
      </c>
      <c r="Y2080" t="n">
        <v>42.0</v>
      </c>
      <c r="Z2080" t="n">
        <v>0.0</v>
      </c>
      <c r="AA2080" t="n">
        <v>42.0</v>
      </c>
      <c r="AB2080" t="n">
        <v>0.0</v>
      </c>
      <c r="AC2080" t="n">
        <v>24.0</v>
      </c>
      <c r="AD2080" t="n">
        <v>2.0</v>
      </c>
      <c r="AE2080" t="n">
        <v>0.0</v>
      </c>
      <c r="AF2080" t="n">
        <v>0.0</v>
      </c>
      <c r="AG2080" t="n">
        <v>0.0</v>
      </c>
      <c r="AH2080" t="inlineStr">
        <is>
          <t>Vikash Suryakanth Parmar</t>
        </is>
      </c>
      <c r="AI2080" s="1" t="n">
        <v>44557.52408564815</v>
      </c>
      <c r="AJ2080" t="n">
        <v>153.0</v>
      </c>
      <c r="AK2080" t="n">
        <v>0.0</v>
      </c>
      <c r="AL2080" t="n">
        <v>0.0</v>
      </c>
      <c r="AM2080" t="n">
        <v>0.0</v>
      </c>
      <c r="AN2080" t="n">
        <v>0.0</v>
      </c>
      <c r="AO2080" t="n">
        <v>0.0</v>
      </c>
      <c r="AP2080" t="n">
        <v>2.0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WI211280071</t>
        </is>
      </c>
      <c r="B2081" t="inlineStr">
        <is>
          <t>DATA_VALIDATION</t>
        </is>
      </c>
      <c r="C2081" t="inlineStr">
        <is>
          <t>201300020435</t>
        </is>
      </c>
      <c r="D2081" t="inlineStr">
        <is>
          <t>Folder</t>
        </is>
      </c>
      <c r="E2081" s="2">
        <f>HYPERLINK("capsilon://?command=openfolder&amp;siteaddress=FAM.docvelocity-na8.net&amp;folderid=FX4ED307A7-98A4-29DE-84FE-DA32F742ED64","FX21129906")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MI2112846332</t>
        </is>
      </c>
      <c r="J2081" t="n">
        <v>44.0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44557.46891203704</v>
      </c>
      <c r="P2081" s="1" t="n">
        <v>44557.5271875</v>
      </c>
      <c r="Q2081" t="n">
        <v>4441.0</v>
      </c>
      <c r="R2081" t="n">
        <v>594.0</v>
      </c>
      <c r="S2081" t="b">
        <v>0</v>
      </c>
      <c r="T2081" t="inlineStr">
        <is>
          <t>N/A</t>
        </is>
      </c>
      <c r="U2081" t="b">
        <v>0</v>
      </c>
      <c r="V2081" t="inlineStr">
        <is>
          <t>Sumit Jarhad</t>
        </is>
      </c>
      <c r="W2081" s="1" t="n">
        <v>44557.52028935185</v>
      </c>
      <c r="X2081" t="n">
        <v>301.0</v>
      </c>
      <c r="Y2081" t="n">
        <v>42.0</v>
      </c>
      <c r="Z2081" t="n">
        <v>0.0</v>
      </c>
      <c r="AA2081" t="n">
        <v>42.0</v>
      </c>
      <c r="AB2081" t="n">
        <v>0.0</v>
      </c>
      <c r="AC2081" t="n">
        <v>33.0</v>
      </c>
      <c r="AD2081" t="n">
        <v>2.0</v>
      </c>
      <c r="AE2081" t="n">
        <v>0.0</v>
      </c>
      <c r="AF2081" t="n">
        <v>0.0</v>
      </c>
      <c r="AG2081" t="n">
        <v>0.0</v>
      </c>
      <c r="AH2081" t="inlineStr">
        <is>
          <t>Dashrath Soren</t>
        </is>
      </c>
      <c r="AI2081" s="1" t="n">
        <v>44557.5271875</v>
      </c>
      <c r="AJ2081" t="n">
        <v>267.0</v>
      </c>
      <c r="AK2081" t="n">
        <v>0.0</v>
      </c>
      <c r="AL2081" t="n">
        <v>0.0</v>
      </c>
      <c r="AM2081" t="n">
        <v>0.0</v>
      </c>
      <c r="AN2081" t="n">
        <v>0.0</v>
      </c>
      <c r="AO2081" t="n">
        <v>0.0</v>
      </c>
      <c r="AP2081" t="n">
        <v>2.0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WI211280078</t>
        </is>
      </c>
      <c r="B2082" t="inlineStr">
        <is>
          <t>DATA_VALIDATION</t>
        </is>
      </c>
      <c r="C2082" t="inlineStr">
        <is>
          <t>201300020435</t>
        </is>
      </c>
      <c r="D2082" t="inlineStr">
        <is>
          <t>Folder</t>
        </is>
      </c>
      <c r="E2082" s="2">
        <f>HYPERLINK("capsilon://?command=openfolder&amp;siteaddress=FAM.docvelocity-na8.net&amp;folderid=FX4ED307A7-98A4-29DE-84FE-DA32F742ED64","FX21129906")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MI2112846342</t>
        </is>
      </c>
      <c r="J2082" t="n">
        <v>47.0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44557.469513888886</v>
      </c>
      <c r="P2082" s="1" t="n">
        <v>44557.53003472222</v>
      </c>
      <c r="Q2082" t="n">
        <v>4458.0</v>
      </c>
      <c r="R2082" t="n">
        <v>771.0</v>
      </c>
      <c r="S2082" t="b">
        <v>0</v>
      </c>
      <c r="T2082" t="inlineStr">
        <is>
          <t>N/A</t>
        </is>
      </c>
      <c r="U2082" t="b">
        <v>0</v>
      </c>
      <c r="V2082" t="inlineStr">
        <is>
          <t>Sumit Jarhad</t>
        </is>
      </c>
      <c r="W2082" s="1" t="n">
        <v>44557.523310185185</v>
      </c>
      <c r="X2082" t="n">
        <v>260.0</v>
      </c>
      <c r="Y2082" t="n">
        <v>42.0</v>
      </c>
      <c r="Z2082" t="n">
        <v>0.0</v>
      </c>
      <c r="AA2082" t="n">
        <v>42.0</v>
      </c>
      <c r="AB2082" t="n">
        <v>0.0</v>
      </c>
      <c r="AC2082" t="n">
        <v>25.0</v>
      </c>
      <c r="AD2082" t="n">
        <v>5.0</v>
      </c>
      <c r="AE2082" t="n">
        <v>0.0</v>
      </c>
      <c r="AF2082" t="n">
        <v>0.0</v>
      </c>
      <c r="AG2082" t="n">
        <v>0.0</v>
      </c>
      <c r="AH2082" t="inlineStr">
        <is>
          <t>Mohini Shinde</t>
        </is>
      </c>
      <c r="AI2082" s="1" t="n">
        <v>44557.53003472222</v>
      </c>
      <c r="AJ2082" t="n">
        <v>511.0</v>
      </c>
      <c r="AK2082" t="n">
        <v>0.0</v>
      </c>
      <c r="AL2082" t="n">
        <v>0.0</v>
      </c>
      <c r="AM2082" t="n">
        <v>0.0</v>
      </c>
      <c r="AN2082" t="n">
        <v>0.0</v>
      </c>
      <c r="AO2082" t="n">
        <v>0.0</v>
      </c>
      <c r="AP2082" t="n">
        <v>5.0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WI211280089</t>
        </is>
      </c>
      <c r="B2083" t="inlineStr">
        <is>
          <t>DATA_VALIDATION</t>
        </is>
      </c>
      <c r="C2083" t="inlineStr">
        <is>
          <t>201300020435</t>
        </is>
      </c>
      <c r="D2083" t="inlineStr">
        <is>
          <t>Folder</t>
        </is>
      </c>
      <c r="E2083" s="2">
        <f>HYPERLINK("capsilon://?command=openfolder&amp;siteaddress=FAM.docvelocity-na8.net&amp;folderid=FX4ED307A7-98A4-29DE-84FE-DA32F742ED64","FX21129906")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MI2112846354</t>
        </is>
      </c>
      <c r="J2083" t="n">
        <v>28.0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44557.46988425926</v>
      </c>
      <c r="P2083" s="1" t="n">
        <v>44557.52769675926</v>
      </c>
      <c r="Q2083" t="n">
        <v>4742.0</v>
      </c>
      <c r="R2083" t="n">
        <v>253.0</v>
      </c>
      <c r="S2083" t="b">
        <v>0</v>
      </c>
      <c r="T2083" t="inlineStr">
        <is>
          <t>N/A</t>
        </is>
      </c>
      <c r="U2083" t="b">
        <v>0</v>
      </c>
      <c r="V2083" t="inlineStr">
        <is>
          <t>Sumit Jarhad</t>
        </is>
      </c>
      <c r="W2083" s="1" t="n">
        <v>44557.52496527778</v>
      </c>
      <c r="X2083" t="n">
        <v>142.0</v>
      </c>
      <c r="Y2083" t="n">
        <v>21.0</v>
      </c>
      <c r="Z2083" t="n">
        <v>0.0</v>
      </c>
      <c r="AA2083" t="n">
        <v>21.0</v>
      </c>
      <c r="AB2083" t="n">
        <v>0.0</v>
      </c>
      <c r="AC2083" t="n">
        <v>9.0</v>
      </c>
      <c r="AD2083" t="n">
        <v>7.0</v>
      </c>
      <c r="AE2083" t="n">
        <v>0.0</v>
      </c>
      <c r="AF2083" t="n">
        <v>0.0</v>
      </c>
      <c r="AG2083" t="n">
        <v>0.0</v>
      </c>
      <c r="AH2083" t="inlineStr">
        <is>
          <t>Vikash Suryakanth Parmar</t>
        </is>
      </c>
      <c r="AI2083" s="1" t="n">
        <v>44557.52769675926</v>
      </c>
      <c r="AJ2083" t="n">
        <v>111.0</v>
      </c>
      <c r="AK2083" t="n">
        <v>0.0</v>
      </c>
      <c r="AL2083" t="n">
        <v>0.0</v>
      </c>
      <c r="AM2083" t="n">
        <v>0.0</v>
      </c>
      <c r="AN2083" t="n">
        <v>0.0</v>
      </c>
      <c r="AO2083" t="n">
        <v>0.0</v>
      </c>
      <c r="AP2083" t="n">
        <v>7.0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WI211280090</t>
        </is>
      </c>
      <c r="B2084" t="inlineStr">
        <is>
          <t>DATA_VALIDATION</t>
        </is>
      </c>
      <c r="C2084" t="inlineStr">
        <is>
          <t>201300020435</t>
        </is>
      </c>
      <c r="D2084" t="inlineStr">
        <is>
          <t>Folder</t>
        </is>
      </c>
      <c r="E2084" s="2">
        <f>HYPERLINK("capsilon://?command=openfolder&amp;siteaddress=FAM.docvelocity-na8.net&amp;folderid=FX4ED307A7-98A4-29DE-84FE-DA32F742ED64","FX21129906")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MI2112846348</t>
        </is>
      </c>
      <c r="J2084" t="n">
        <v>47.0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44557.46996527778</v>
      </c>
      <c r="P2084" s="1" t="n">
        <v>44557.53576388889</v>
      </c>
      <c r="Q2084" t="n">
        <v>5188.0</v>
      </c>
      <c r="R2084" t="n">
        <v>497.0</v>
      </c>
      <c r="S2084" t="b">
        <v>0</v>
      </c>
      <c r="T2084" t="inlineStr">
        <is>
          <t>N/A</t>
        </is>
      </c>
      <c r="U2084" t="b">
        <v>0</v>
      </c>
      <c r="V2084" t="inlineStr">
        <is>
          <t>Sumit Jarhad</t>
        </is>
      </c>
      <c r="W2084" s="1" t="n">
        <v>44557.52809027778</v>
      </c>
      <c r="X2084" t="n">
        <v>269.0</v>
      </c>
      <c r="Y2084" t="n">
        <v>42.0</v>
      </c>
      <c r="Z2084" t="n">
        <v>0.0</v>
      </c>
      <c r="AA2084" t="n">
        <v>42.0</v>
      </c>
      <c r="AB2084" t="n">
        <v>0.0</v>
      </c>
      <c r="AC2084" t="n">
        <v>27.0</v>
      </c>
      <c r="AD2084" t="n">
        <v>5.0</v>
      </c>
      <c r="AE2084" t="n">
        <v>0.0</v>
      </c>
      <c r="AF2084" t="n">
        <v>0.0</v>
      </c>
      <c r="AG2084" t="n">
        <v>0.0</v>
      </c>
      <c r="AH2084" t="inlineStr">
        <is>
          <t>Vikash Suryakanth Parmar</t>
        </is>
      </c>
      <c r="AI2084" s="1" t="n">
        <v>44557.53576388889</v>
      </c>
      <c r="AJ2084" t="n">
        <v>202.0</v>
      </c>
      <c r="AK2084" t="n">
        <v>1.0</v>
      </c>
      <c r="AL2084" t="n">
        <v>0.0</v>
      </c>
      <c r="AM2084" t="n">
        <v>1.0</v>
      </c>
      <c r="AN2084" t="n">
        <v>0.0</v>
      </c>
      <c r="AO2084" t="n">
        <v>1.0</v>
      </c>
      <c r="AP2084" t="n">
        <v>4.0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WI211280097</t>
        </is>
      </c>
      <c r="B2085" t="inlineStr">
        <is>
          <t>DATA_VALIDATION</t>
        </is>
      </c>
      <c r="C2085" t="inlineStr">
        <is>
          <t>201300020435</t>
        </is>
      </c>
      <c r="D2085" t="inlineStr">
        <is>
          <t>Folder</t>
        </is>
      </c>
      <c r="E2085" s="2">
        <f>HYPERLINK("capsilon://?command=openfolder&amp;siteaddress=FAM.docvelocity-na8.net&amp;folderid=FX4ED307A7-98A4-29DE-84FE-DA32F742ED64","FX21129906")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MI2112846355</t>
        </is>
      </c>
      <c r="J2085" t="n">
        <v>28.0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44557.47045138889</v>
      </c>
      <c r="P2085" s="1" t="n">
        <v>44557.596666666665</v>
      </c>
      <c r="Q2085" t="n">
        <v>10312.0</v>
      </c>
      <c r="R2085" t="n">
        <v>593.0</v>
      </c>
      <c r="S2085" t="b">
        <v>0</v>
      </c>
      <c r="T2085" t="inlineStr">
        <is>
          <t>N/A</t>
        </is>
      </c>
      <c r="U2085" t="b">
        <v>0</v>
      </c>
      <c r="V2085" t="inlineStr">
        <is>
          <t>Ketan Pathak</t>
        </is>
      </c>
      <c r="W2085" s="1" t="n">
        <v>44557.58199074074</v>
      </c>
      <c r="X2085" t="n">
        <v>339.0</v>
      </c>
      <c r="Y2085" t="n">
        <v>21.0</v>
      </c>
      <c r="Z2085" t="n">
        <v>0.0</v>
      </c>
      <c r="AA2085" t="n">
        <v>21.0</v>
      </c>
      <c r="AB2085" t="n">
        <v>0.0</v>
      </c>
      <c r="AC2085" t="n">
        <v>17.0</v>
      </c>
      <c r="AD2085" t="n">
        <v>7.0</v>
      </c>
      <c r="AE2085" t="n">
        <v>0.0</v>
      </c>
      <c r="AF2085" t="n">
        <v>0.0</v>
      </c>
      <c r="AG2085" t="n">
        <v>0.0</v>
      </c>
      <c r="AH2085" t="inlineStr">
        <is>
          <t>Dashrath Soren</t>
        </is>
      </c>
      <c r="AI2085" s="1" t="n">
        <v>44557.596666666665</v>
      </c>
      <c r="AJ2085" t="n">
        <v>174.0</v>
      </c>
      <c r="AK2085" t="n">
        <v>0.0</v>
      </c>
      <c r="AL2085" t="n">
        <v>0.0</v>
      </c>
      <c r="AM2085" t="n">
        <v>0.0</v>
      </c>
      <c r="AN2085" t="n">
        <v>0.0</v>
      </c>
      <c r="AO2085" t="n">
        <v>0.0</v>
      </c>
      <c r="AP2085" t="n">
        <v>7.0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WI211280129</t>
        </is>
      </c>
      <c r="B2086" t="inlineStr">
        <is>
          <t>DATA_VALIDATION</t>
        </is>
      </c>
      <c r="C2086" t="inlineStr">
        <is>
          <t>201110012320</t>
        </is>
      </c>
      <c r="D2086" t="inlineStr">
        <is>
          <t>Folder</t>
        </is>
      </c>
      <c r="E2086" s="2">
        <f>HYPERLINK("capsilon://?command=openfolder&amp;siteaddress=FAM.docvelocity-na8.net&amp;folderid=FXBDBF5239-5004-8C0F-D309-3EAE53FA705D","FX211211286")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MI2112846694</t>
        </is>
      </c>
      <c r="J2086" t="n">
        <v>32.0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44557.47300925926</v>
      </c>
      <c r="P2086" s="1" t="n">
        <v>44557.59961805555</v>
      </c>
      <c r="Q2086" t="n">
        <v>10219.0</v>
      </c>
      <c r="R2086" t="n">
        <v>720.0</v>
      </c>
      <c r="S2086" t="b">
        <v>0</v>
      </c>
      <c r="T2086" t="inlineStr">
        <is>
          <t>N/A</t>
        </is>
      </c>
      <c r="U2086" t="b">
        <v>0</v>
      </c>
      <c r="V2086" t="inlineStr">
        <is>
          <t>Ketan Pathak</t>
        </is>
      </c>
      <c r="W2086" s="1" t="n">
        <v>44557.58730324074</v>
      </c>
      <c r="X2086" t="n">
        <v>458.0</v>
      </c>
      <c r="Y2086" t="n">
        <v>42.0</v>
      </c>
      <c r="Z2086" t="n">
        <v>0.0</v>
      </c>
      <c r="AA2086" t="n">
        <v>42.0</v>
      </c>
      <c r="AB2086" t="n">
        <v>0.0</v>
      </c>
      <c r="AC2086" t="n">
        <v>36.0</v>
      </c>
      <c r="AD2086" t="n">
        <v>-10.0</v>
      </c>
      <c r="AE2086" t="n">
        <v>0.0</v>
      </c>
      <c r="AF2086" t="n">
        <v>0.0</v>
      </c>
      <c r="AG2086" t="n">
        <v>0.0</v>
      </c>
      <c r="AH2086" t="inlineStr">
        <is>
          <t>Dashrath Soren</t>
        </is>
      </c>
      <c r="AI2086" s="1" t="n">
        <v>44557.59961805555</v>
      </c>
      <c r="AJ2086" t="n">
        <v>254.0</v>
      </c>
      <c r="AK2086" t="n">
        <v>0.0</v>
      </c>
      <c r="AL2086" t="n">
        <v>0.0</v>
      </c>
      <c r="AM2086" t="n">
        <v>0.0</v>
      </c>
      <c r="AN2086" t="n">
        <v>0.0</v>
      </c>
      <c r="AO2086" t="n">
        <v>0.0</v>
      </c>
      <c r="AP2086" t="n">
        <v>-10.0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WI211280133</t>
        </is>
      </c>
      <c r="B2087" t="inlineStr">
        <is>
          <t>DATA_VALIDATION</t>
        </is>
      </c>
      <c r="C2087" t="inlineStr">
        <is>
          <t>201110012320</t>
        </is>
      </c>
      <c r="D2087" t="inlineStr">
        <is>
          <t>Folder</t>
        </is>
      </c>
      <c r="E2087" s="2">
        <f>HYPERLINK("capsilon://?command=openfolder&amp;siteaddress=FAM.docvelocity-na8.net&amp;folderid=FXBDBF5239-5004-8C0F-D309-3EAE53FA705D","FX211211286")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MI2112846698</t>
        </is>
      </c>
      <c r="J2087" t="n">
        <v>32.0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44557.47369212963</v>
      </c>
      <c r="P2087" s="1" t="n">
        <v>44557.60196759259</v>
      </c>
      <c r="Q2087" t="n">
        <v>10607.0</v>
      </c>
      <c r="R2087" t="n">
        <v>476.0</v>
      </c>
      <c r="S2087" t="b">
        <v>0</v>
      </c>
      <c r="T2087" t="inlineStr">
        <is>
          <t>N/A</t>
        </is>
      </c>
      <c r="U2087" t="b">
        <v>0</v>
      </c>
      <c r="V2087" t="inlineStr">
        <is>
          <t>Archana Bhujbal</t>
        </is>
      </c>
      <c r="W2087" s="1" t="n">
        <v>44557.58658564815</v>
      </c>
      <c r="X2087" t="n">
        <v>274.0</v>
      </c>
      <c r="Y2087" t="n">
        <v>36.0</v>
      </c>
      <c r="Z2087" t="n">
        <v>0.0</v>
      </c>
      <c r="AA2087" t="n">
        <v>36.0</v>
      </c>
      <c r="AB2087" t="n">
        <v>0.0</v>
      </c>
      <c r="AC2087" t="n">
        <v>29.0</v>
      </c>
      <c r="AD2087" t="n">
        <v>-4.0</v>
      </c>
      <c r="AE2087" t="n">
        <v>0.0</v>
      </c>
      <c r="AF2087" t="n">
        <v>0.0</v>
      </c>
      <c r="AG2087" t="n">
        <v>0.0</v>
      </c>
      <c r="AH2087" t="inlineStr">
        <is>
          <t>Dashrath Soren</t>
        </is>
      </c>
      <c r="AI2087" s="1" t="n">
        <v>44557.60196759259</v>
      </c>
      <c r="AJ2087" t="n">
        <v>202.0</v>
      </c>
      <c r="AK2087" t="n">
        <v>1.0</v>
      </c>
      <c r="AL2087" t="n">
        <v>0.0</v>
      </c>
      <c r="AM2087" t="n">
        <v>1.0</v>
      </c>
      <c r="AN2087" t="n">
        <v>0.0</v>
      </c>
      <c r="AO2087" t="n">
        <v>1.0</v>
      </c>
      <c r="AP2087" t="n">
        <v>-5.0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WI211280138</t>
        </is>
      </c>
      <c r="B2088" t="inlineStr">
        <is>
          <t>DATA_VALIDATION</t>
        </is>
      </c>
      <c r="C2088" t="inlineStr">
        <is>
          <t>201110012320</t>
        </is>
      </c>
      <c r="D2088" t="inlineStr">
        <is>
          <t>Folder</t>
        </is>
      </c>
      <c r="E2088" s="2">
        <f>HYPERLINK("capsilon://?command=openfolder&amp;siteaddress=FAM.docvelocity-na8.net&amp;folderid=FXBDBF5239-5004-8C0F-D309-3EAE53FA705D","FX211211286")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MI2112846703</t>
        </is>
      </c>
      <c r="J2088" t="n">
        <v>32.0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44557.47403935185</v>
      </c>
      <c r="P2088" s="1" t="n">
        <v>44557.607615740744</v>
      </c>
      <c r="Q2088" t="n">
        <v>10565.0</v>
      </c>
      <c r="R2088" t="n">
        <v>976.0</v>
      </c>
      <c r="S2088" t="b">
        <v>0</v>
      </c>
      <c r="T2088" t="inlineStr">
        <is>
          <t>N/A</t>
        </is>
      </c>
      <c r="U2088" t="b">
        <v>0</v>
      </c>
      <c r="V2088" t="inlineStr">
        <is>
          <t>Archana Bhujbal</t>
        </is>
      </c>
      <c r="W2088" s="1" t="n">
        <v>44557.592256944445</v>
      </c>
      <c r="X2088" t="n">
        <v>489.0</v>
      </c>
      <c r="Y2088" t="n">
        <v>63.0</v>
      </c>
      <c r="Z2088" t="n">
        <v>0.0</v>
      </c>
      <c r="AA2088" t="n">
        <v>63.0</v>
      </c>
      <c r="AB2088" t="n">
        <v>0.0</v>
      </c>
      <c r="AC2088" t="n">
        <v>53.0</v>
      </c>
      <c r="AD2088" t="n">
        <v>-31.0</v>
      </c>
      <c r="AE2088" t="n">
        <v>0.0</v>
      </c>
      <c r="AF2088" t="n">
        <v>0.0</v>
      </c>
      <c r="AG2088" t="n">
        <v>0.0</v>
      </c>
      <c r="AH2088" t="inlineStr">
        <is>
          <t>Dashrath Soren</t>
        </is>
      </c>
      <c r="AI2088" s="1" t="n">
        <v>44557.607615740744</v>
      </c>
      <c r="AJ2088" t="n">
        <v>487.0</v>
      </c>
      <c r="AK2088" t="n">
        <v>9.0</v>
      </c>
      <c r="AL2088" t="n">
        <v>0.0</v>
      </c>
      <c r="AM2088" t="n">
        <v>9.0</v>
      </c>
      <c r="AN2088" t="n">
        <v>0.0</v>
      </c>
      <c r="AO2088" t="n">
        <v>9.0</v>
      </c>
      <c r="AP2088" t="n">
        <v>-40.0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WI211280141</t>
        </is>
      </c>
      <c r="B2089" t="inlineStr">
        <is>
          <t>DATA_VALIDATION</t>
        </is>
      </c>
      <c r="C2089" t="inlineStr">
        <is>
          <t>201110012320</t>
        </is>
      </c>
      <c r="D2089" t="inlineStr">
        <is>
          <t>Folder</t>
        </is>
      </c>
      <c r="E2089" s="2">
        <f>HYPERLINK("capsilon://?command=openfolder&amp;siteaddress=FAM.docvelocity-na8.net&amp;folderid=FXBDBF5239-5004-8C0F-D309-3EAE53FA705D","FX211211286")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MI2112846725</t>
        </is>
      </c>
      <c r="J2089" t="n">
        <v>28.0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44557.474375</v>
      </c>
      <c r="P2089" s="1" t="n">
        <v>44557.60979166667</v>
      </c>
      <c r="Q2089" t="n">
        <v>11384.0</v>
      </c>
      <c r="R2089" t="n">
        <v>316.0</v>
      </c>
      <c r="S2089" t="b">
        <v>0</v>
      </c>
      <c r="T2089" t="inlineStr">
        <is>
          <t>N/A</t>
        </is>
      </c>
      <c r="U2089" t="b">
        <v>0</v>
      </c>
      <c r="V2089" t="inlineStr">
        <is>
          <t>Ketan Pathak</t>
        </is>
      </c>
      <c r="W2089" s="1" t="n">
        <v>44557.588784722226</v>
      </c>
      <c r="X2089" t="n">
        <v>128.0</v>
      </c>
      <c r="Y2089" t="n">
        <v>21.0</v>
      </c>
      <c r="Z2089" t="n">
        <v>0.0</v>
      </c>
      <c r="AA2089" t="n">
        <v>21.0</v>
      </c>
      <c r="AB2089" t="n">
        <v>0.0</v>
      </c>
      <c r="AC2089" t="n">
        <v>5.0</v>
      </c>
      <c r="AD2089" t="n">
        <v>7.0</v>
      </c>
      <c r="AE2089" t="n">
        <v>0.0</v>
      </c>
      <c r="AF2089" t="n">
        <v>0.0</v>
      </c>
      <c r="AG2089" t="n">
        <v>0.0</v>
      </c>
      <c r="AH2089" t="inlineStr">
        <is>
          <t>Dashrath Soren</t>
        </is>
      </c>
      <c r="AI2089" s="1" t="n">
        <v>44557.60979166667</v>
      </c>
      <c r="AJ2089" t="n">
        <v>188.0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0.0</v>
      </c>
      <c r="AP2089" t="n">
        <v>7.0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WI211280146</t>
        </is>
      </c>
      <c r="B2090" t="inlineStr">
        <is>
          <t>DATA_VALIDATION</t>
        </is>
      </c>
      <c r="C2090" t="inlineStr">
        <is>
          <t>201110012320</t>
        </is>
      </c>
      <c r="D2090" t="inlineStr">
        <is>
          <t>Folder</t>
        </is>
      </c>
      <c r="E2090" s="2">
        <f>HYPERLINK("capsilon://?command=openfolder&amp;siteaddress=FAM.docvelocity-na8.net&amp;folderid=FXBDBF5239-5004-8C0F-D309-3EAE53FA705D","FX211211286")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MI2112846728</t>
        </is>
      </c>
      <c r="J2090" t="n">
        <v>28.0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44557.47457175926</v>
      </c>
      <c r="P2090" s="1" t="n">
        <v>44557.611863425926</v>
      </c>
      <c r="Q2090" t="n">
        <v>11463.0</v>
      </c>
      <c r="R2090" t="n">
        <v>399.0</v>
      </c>
      <c r="S2090" t="b">
        <v>0</v>
      </c>
      <c r="T2090" t="inlineStr">
        <is>
          <t>N/A</t>
        </is>
      </c>
      <c r="U2090" t="b">
        <v>0</v>
      </c>
      <c r="V2090" t="inlineStr">
        <is>
          <t>Ketan Pathak</t>
        </is>
      </c>
      <c r="W2090" s="1" t="n">
        <v>44557.59134259259</v>
      </c>
      <c r="X2090" t="n">
        <v>221.0</v>
      </c>
      <c r="Y2090" t="n">
        <v>21.0</v>
      </c>
      <c r="Z2090" t="n">
        <v>0.0</v>
      </c>
      <c r="AA2090" t="n">
        <v>21.0</v>
      </c>
      <c r="AB2090" t="n">
        <v>0.0</v>
      </c>
      <c r="AC2090" t="n">
        <v>8.0</v>
      </c>
      <c r="AD2090" t="n">
        <v>7.0</v>
      </c>
      <c r="AE2090" t="n">
        <v>0.0</v>
      </c>
      <c r="AF2090" t="n">
        <v>0.0</v>
      </c>
      <c r="AG2090" t="n">
        <v>0.0</v>
      </c>
      <c r="AH2090" t="inlineStr">
        <is>
          <t>Dashrath Soren</t>
        </is>
      </c>
      <c r="AI2090" s="1" t="n">
        <v>44557.611863425926</v>
      </c>
      <c r="AJ2090" t="n">
        <v>178.0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7.0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WI211280150</t>
        </is>
      </c>
      <c r="B2091" t="inlineStr">
        <is>
          <t>DATA_VALIDATION</t>
        </is>
      </c>
      <c r="C2091" t="inlineStr">
        <is>
          <t>201110012320</t>
        </is>
      </c>
      <c r="D2091" t="inlineStr">
        <is>
          <t>Folder</t>
        </is>
      </c>
      <c r="E2091" s="2">
        <f>HYPERLINK("capsilon://?command=openfolder&amp;siteaddress=FAM.docvelocity-na8.net&amp;folderid=FXBDBF5239-5004-8C0F-D309-3EAE53FA705D","FX211211286")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MI2112846707</t>
        </is>
      </c>
      <c r="J2091" t="n">
        <v>32.0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44557.47478009259</v>
      </c>
      <c r="P2091" s="1" t="n">
        <v>44557.61540509259</v>
      </c>
      <c r="Q2091" t="n">
        <v>11166.0</v>
      </c>
      <c r="R2091" t="n">
        <v>984.0</v>
      </c>
      <c r="S2091" t="b">
        <v>0</v>
      </c>
      <c r="T2091" t="inlineStr">
        <is>
          <t>N/A</t>
        </is>
      </c>
      <c r="U2091" t="b">
        <v>0</v>
      </c>
      <c r="V2091" t="inlineStr">
        <is>
          <t>Ketan Pathak</t>
        </is>
      </c>
      <c r="W2091" s="1" t="n">
        <v>44557.59921296296</v>
      </c>
      <c r="X2091" t="n">
        <v>679.0</v>
      </c>
      <c r="Y2091" t="n">
        <v>72.0</v>
      </c>
      <c r="Z2091" t="n">
        <v>0.0</v>
      </c>
      <c r="AA2091" t="n">
        <v>72.0</v>
      </c>
      <c r="AB2091" t="n">
        <v>0.0</v>
      </c>
      <c r="AC2091" t="n">
        <v>63.0</v>
      </c>
      <c r="AD2091" t="n">
        <v>-40.0</v>
      </c>
      <c r="AE2091" t="n">
        <v>0.0</v>
      </c>
      <c r="AF2091" t="n">
        <v>0.0</v>
      </c>
      <c r="AG2091" t="n">
        <v>0.0</v>
      </c>
      <c r="AH2091" t="inlineStr">
        <is>
          <t>Dashrath Soren</t>
        </is>
      </c>
      <c r="AI2091" s="1" t="n">
        <v>44557.61540509259</v>
      </c>
      <c r="AJ2091" t="n">
        <v>305.0</v>
      </c>
      <c r="AK2091" t="n">
        <v>4.0</v>
      </c>
      <c r="AL2091" t="n">
        <v>0.0</v>
      </c>
      <c r="AM2091" t="n">
        <v>4.0</v>
      </c>
      <c r="AN2091" t="n">
        <v>0.0</v>
      </c>
      <c r="AO2091" t="n">
        <v>4.0</v>
      </c>
      <c r="AP2091" t="n">
        <v>-44.0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WI211280236</t>
        </is>
      </c>
      <c r="B2092" t="inlineStr">
        <is>
          <t>DATA_VALIDATION</t>
        </is>
      </c>
      <c r="C2092" t="inlineStr">
        <is>
          <t>201308007928</t>
        </is>
      </c>
      <c r="D2092" t="inlineStr">
        <is>
          <t>Folder</t>
        </is>
      </c>
      <c r="E2092" s="2">
        <f>HYPERLINK("capsilon://?command=openfolder&amp;siteaddress=FAM.docvelocity-na8.net&amp;folderid=FXAD66F2FF-0F35-B6AC-456F-A944C6430194","FX21125940")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MI2112848554</t>
        </is>
      </c>
      <c r="J2092" t="n">
        <v>66.0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44557.49246527778</v>
      </c>
      <c r="P2092" s="1" t="n">
        <v>44557.61883101852</v>
      </c>
      <c r="Q2092" t="n">
        <v>10513.0</v>
      </c>
      <c r="R2092" t="n">
        <v>405.0</v>
      </c>
      <c r="S2092" t="b">
        <v>0</v>
      </c>
      <c r="T2092" t="inlineStr">
        <is>
          <t>N/A</t>
        </is>
      </c>
      <c r="U2092" t="b">
        <v>0</v>
      </c>
      <c r="V2092" t="inlineStr">
        <is>
          <t>Archana Bhujbal</t>
        </is>
      </c>
      <c r="W2092" s="1" t="n">
        <v>44557.59354166667</v>
      </c>
      <c r="X2092" t="n">
        <v>110.0</v>
      </c>
      <c r="Y2092" t="n">
        <v>52.0</v>
      </c>
      <c r="Z2092" t="n">
        <v>0.0</v>
      </c>
      <c r="AA2092" t="n">
        <v>52.0</v>
      </c>
      <c r="AB2092" t="n">
        <v>0.0</v>
      </c>
      <c r="AC2092" t="n">
        <v>26.0</v>
      </c>
      <c r="AD2092" t="n">
        <v>14.0</v>
      </c>
      <c r="AE2092" t="n">
        <v>0.0</v>
      </c>
      <c r="AF2092" t="n">
        <v>0.0</v>
      </c>
      <c r="AG2092" t="n">
        <v>0.0</v>
      </c>
      <c r="AH2092" t="inlineStr">
        <is>
          <t>Dashrath Soren</t>
        </is>
      </c>
      <c r="AI2092" s="1" t="n">
        <v>44557.61883101852</v>
      </c>
      <c r="AJ2092" t="n">
        <v>295.0</v>
      </c>
      <c r="AK2092" t="n">
        <v>1.0</v>
      </c>
      <c r="AL2092" t="n">
        <v>0.0</v>
      </c>
      <c r="AM2092" t="n">
        <v>1.0</v>
      </c>
      <c r="AN2092" t="n">
        <v>0.0</v>
      </c>
      <c r="AO2092" t="n">
        <v>1.0</v>
      </c>
      <c r="AP2092" t="n">
        <v>13.0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WI21128030</t>
        </is>
      </c>
      <c r="B2093" t="inlineStr">
        <is>
          <t>DATA_VALIDATION</t>
        </is>
      </c>
      <c r="C2093" t="inlineStr">
        <is>
          <t>201100014215</t>
        </is>
      </c>
      <c r="D2093" t="inlineStr">
        <is>
          <t>Folder</t>
        </is>
      </c>
      <c r="E2093" s="2">
        <f>HYPERLINK("capsilon://?command=openfolder&amp;siteaddress=FAM.docvelocity-na8.net&amp;folderid=FX343A2F68-74BC-A256-6FBE-89FBC98C4F0A","FX211112904")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MI211288288</t>
        </is>
      </c>
      <c r="J2093" t="n">
        <v>30.0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44532.640868055554</v>
      </c>
      <c r="P2093" s="1" t="n">
        <v>44532.681342592594</v>
      </c>
      <c r="Q2093" t="n">
        <v>3314.0</v>
      </c>
      <c r="R2093" t="n">
        <v>183.0</v>
      </c>
      <c r="S2093" t="b">
        <v>0</v>
      </c>
      <c r="T2093" t="inlineStr">
        <is>
          <t>N/A</t>
        </is>
      </c>
      <c r="U2093" t="b">
        <v>0</v>
      </c>
      <c r="V2093" t="inlineStr">
        <is>
          <t>Sanjay Kharade</t>
        </is>
      </c>
      <c r="W2093" s="1" t="n">
        <v>44532.65850694444</v>
      </c>
      <c r="X2093" t="n">
        <v>55.0</v>
      </c>
      <c r="Y2093" t="n">
        <v>9.0</v>
      </c>
      <c r="Z2093" t="n">
        <v>0.0</v>
      </c>
      <c r="AA2093" t="n">
        <v>9.0</v>
      </c>
      <c r="AB2093" t="n">
        <v>0.0</v>
      </c>
      <c r="AC2093" t="n">
        <v>1.0</v>
      </c>
      <c r="AD2093" t="n">
        <v>21.0</v>
      </c>
      <c r="AE2093" t="n">
        <v>0.0</v>
      </c>
      <c r="AF2093" t="n">
        <v>0.0</v>
      </c>
      <c r="AG2093" t="n">
        <v>0.0</v>
      </c>
      <c r="AH2093" t="inlineStr">
        <is>
          <t>Smriti Gauchan</t>
        </is>
      </c>
      <c r="AI2093" s="1" t="n">
        <v>44532.681342592594</v>
      </c>
      <c r="AJ2093" t="n">
        <v>128.0</v>
      </c>
      <c r="AK2093" t="n">
        <v>0.0</v>
      </c>
      <c r="AL2093" t="n">
        <v>0.0</v>
      </c>
      <c r="AM2093" t="n">
        <v>0.0</v>
      </c>
      <c r="AN2093" t="n">
        <v>0.0</v>
      </c>
      <c r="AO2093" t="n">
        <v>2.0</v>
      </c>
      <c r="AP2093" t="n">
        <v>21.0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WI2112805</t>
        </is>
      </c>
      <c r="B2094" t="inlineStr">
        <is>
          <t>DATA_VALIDATION</t>
        </is>
      </c>
      <c r="C2094" t="inlineStr">
        <is>
          <t>201110012215</t>
        </is>
      </c>
      <c r="D2094" t="inlineStr">
        <is>
          <t>Folder</t>
        </is>
      </c>
      <c r="E2094" s="2">
        <f>HYPERLINK("capsilon://?command=openfolder&amp;siteaddress=FAM.docvelocity-na8.net&amp;folderid=FX0EABD8C8-404E-D980-709E-590646CF3E04","FX211114151")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MI21127616</t>
        </is>
      </c>
      <c r="J2094" t="n">
        <v>75.0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1.0</v>
      </c>
      <c r="O2094" s="1" t="n">
        <v>44531.00331018519</v>
      </c>
      <c r="P2094" s="1" t="n">
        <v>44531.324224537035</v>
      </c>
      <c r="Q2094" t="n">
        <v>27481.0</v>
      </c>
      <c r="R2094" t="n">
        <v>246.0</v>
      </c>
      <c r="S2094" t="b">
        <v>0</v>
      </c>
      <c r="T2094" t="inlineStr">
        <is>
          <t>N/A</t>
        </is>
      </c>
      <c r="U2094" t="b">
        <v>0</v>
      </c>
      <c r="V2094" t="inlineStr">
        <is>
          <t>Hemanshi Deshlahara</t>
        </is>
      </c>
      <c r="W2094" s="1" t="n">
        <v>44531.324224537035</v>
      </c>
      <c r="X2094" t="n">
        <v>133.0</v>
      </c>
      <c r="Y2094" t="n">
        <v>0.0</v>
      </c>
      <c r="Z2094" t="n">
        <v>0.0</v>
      </c>
      <c r="AA2094" t="n">
        <v>0.0</v>
      </c>
      <c r="AB2094" t="n">
        <v>0.0</v>
      </c>
      <c r="AC2094" t="n">
        <v>0.0</v>
      </c>
      <c r="AD2094" t="n">
        <v>75.0</v>
      </c>
      <c r="AE2094" t="n">
        <v>0.0</v>
      </c>
      <c r="AF2094" t="n">
        <v>0.0</v>
      </c>
      <c r="AG2094" t="n">
        <v>5.0</v>
      </c>
      <c r="AH2094" t="inlineStr">
        <is>
          <t>N/A</t>
        </is>
      </c>
      <c r="AI2094" t="inlineStr">
        <is>
          <t>N/A</t>
        </is>
      </c>
      <c r="AJ2094" t="inlineStr">
        <is>
          <t>N/A</t>
        </is>
      </c>
      <c r="AK2094" t="inlineStr">
        <is>
          <t>N/A</t>
        </is>
      </c>
      <c r="AL2094" t="inlineStr">
        <is>
          <t>N/A</t>
        </is>
      </c>
      <c r="AM2094" t="inlineStr">
        <is>
          <t>N/A</t>
        </is>
      </c>
      <c r="AN2094" t="inlineStr">
        <is>
          <t>N/A</t>
        </is>
      </c>
      <c r="AO2094" t="inlineStr">
        <is>
          <t>N/A</t>
        </is>
      </c>
      <c r="AP2094" t="inlineStr">
        <is>
          <t>N/A</t>
        </is>
      </c>
      <c r="AQ2094" t="inlineStr">
        <is>
          <t>N/A</t>
        </is>
      </c>
      <c r="AR2094" t="inlineStr">
        <is>
          <t>N/A</t>
        </is>
      </c>
      <c r="AS2094" t="inlineStr">
        <is>
          <t>N/A</t>
        </is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WI21128055</t>
        </is>
      </c>
      <c r="B2095" t="inlineStr">
        <is>
          <t>DATA_VALIDATION</t>
        </is>
      </c>
      <c r="C2095" t="inlineStr">
        <is>
          <t>201308007893</t>
        </is>
      </c>
      <c r="D2095" t="inlineStr">
        <is>
          <t>Folder</t>
        </is>
      </c>
      <c r="E2095" s="2">
        <f>HYPERLINK("capsilon://?command=openfolder&amp;siteaddress=FAM.docvelocity-na8.net&amp;folderid=FXCBBB1A11-D8E0-3FBD-B123-3743C6427AF9","FX21122629")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MI211288456</t>
        </is>
      </c>
      <c r="J2095" t="n">
        <v>397.0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1.0</v>
      </c>
      <c r="O2095" s="1" t="n">
        <v>44532.645462962966</v>
      </c>
      <c r="P2095" s="1" t="n">
        <v>44533.26284722222</v>
      </c>
      <c r="Q2095" t="n">
        <v>52378.0</v>
      </c>
      <c r="R2095" t="n">
        <v>964.0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Hemanshi Deshlahara</t>
        </is>
      </c>
      <c r="W2095" s="1" t="n">
        <v>44533.26284722222</v>
      </c>
      <c r="X2095" t="n">
        <v>620.0</v>
      </c>
      <c r="Y2095" t="n">
        <v>0.0</v>
      </c>
      <c r="Z2095" t="n">
        <v>0.0</v>
      </c>
      <c r="AA2095" t="n">
        <v>0.0</v>
      </c>
      <c r="AB2095" t="n">
        <v>0.0</v>
      </c>
      <c r="AC2095" t="n">
        <v>0.0</v>
      </c>
      <c r="AD2095" t="n">
        <v>397.0</v>
      </c>
      <c r="AE2095" t="n">
        <v>369.0</v>
      </c>
      <c r="AF2095" t="n">
        <v>0.0</v>
      </c>
      <c r="AG2095" t="n">
        <v>12.0</v>
      </c>
      <c r="AH2095" t="inlineStr">
        <is>
          <t>N/A</t>
        </is>
      </c>
      <c r="AI2095" t="inlineStr">
        <is>
          <t>N/A</t>
        </is>
      </c>
      <c r="AJ2095" t="inlineStr">
        <is>
          <t>N/A</t>
        </is>
      </c>
      <c r="AK2095" t="inlineStr">
        <is>
          <t>N/A</t>
        </is>
      </c>
      <c r="AL2095" t="inlineStr">
        <is>
          <t>N/A</t>
        </is>
      </c>
      <c r="AM2095" t="inlineStr">
        <is>
          <t>N/A</t>
        </is>
      </c>
      <c r="AN2095" t="inlineStr">
        <is>
          <t>N/A</t>
        </is>
      </c>
      <c r="AO2095" t="inlineStr">
        <is>
          <t>N/A</t>
        </is>
      </c>
      <c r="AP2095" t="inlineStr">
        <is>
          <t>N/A</t>
        </is>
      </c>
      <c r="AQ2095" t="inlineStr">
        <is>
          <t>N/A</t>
        </is>
      </c>
      <c r="AR2095" t="inlineStr">
        <is>
          <t>N/A</t>
        </is>
      </c>
      <c r="AS2095" t="inlineStr">
        <is>
          <t>N/A</t>
        </is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WI211280562</t>
        </is>
      </c>
      <c r="B2096" t="inlineStr">
        <is>
          <t>DATA_VALIDATION</t>
        </is>
      </c>
      <c r="C2096" t="inlineStr">
        <is>
          <t>201340000511</t>
        </is>
      </c>
      <c r="D2096" t="inlineStr">
        <is>
          <t>Folder</t>
        </is>
      </c>
      <c r="E2096" s="2">
        <f>HYPERLINK("capsilon://?command=openfolder&amp;siteaddress=FAM.docvelocity-na8.net&amp;folderid=FX700D1B2C-AE03-F8DE-2469-0CDC2FE47A15","FX211210732")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MI2112851728</t>
        </is>
      </c>
      <c r="J2096" t="n">
        <v>28.0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44557.53097222222</v>
      </c>
      <c r="P2096" s="1" t="n">
        <v>44557.62150462963</v>
      </c>
      <c r="Q2096" t="n">
        <v>7396.0</v>
      </c>
      <c r="R2096" t="n">
        <v>426.0</v>
      </c>
      <c r="S2096" t="b">
        <v>0</v>
      </c>
      <c r="T2096" t="inlineStr">
        <is>
          <t>N/A</t>
        </is>
      </c>
      <c r="U2096" t="b">
        <v>0</v>
      </c>
      <c r="V2096" t="inlineStr">
        <is>
          <t>Archana Bhujbal</t>
        </is>
      </c>
      <c r="W2096" s="1" t="n">
        <v>44557.597962962966</v>
      </c>
      <c r="X2096" t="n">
        <v>248.0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15.0</v>
      </c>
      <c r="AD2096" t="n">
        <v>7.0</v>
      </c>
      <c r="AE2096" t="n">
        <v>0.0</v>
      </c>
      <c r="AF2096" t="n">
        <v>0.0</v>
      </c>
      <c r="AG2096" t="n">
        <v>0.0</v>
      </c>
      <c r="AH2096" t="inlineStr">
        <is>
          <t>Vikash Suryakanth Parmar</t>
        </is>
      </c>
      <c r="AI2096" s="1" t="n">
        <v>44557.62150462963</v>
      </c>
      <c r="AJ2096" t="n">
        <v>166.0</v>
      </c>
      <c r="AK2096" t="n">
        <v>0.0</v>
      </c>
      <c r="AL2096" t="n">
        <v>0.0</v>
      </c>
      <c r="AM2096" t="n">
        <v>0.0</v>
      </c>
      <c r="AN2096" t="n">
        <v>0.0</v>
      </c>
      <c r="AO2096" t="n">
        <v>0.0</v>
      </c>
      <c r="AP2096" t="n">
        <v>7.0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WI211280578</t>
        </is>
      </c>
      <c r="B2097" t="inlineStr">
        <is>
          <t>DATA_VALIDATION</t>
        </is>
      </c>
      <c r="C2097" t="inlineStr">
        <is>
          <t>201308007922</t>
        </is>
      </c>
      <c r="D2097" t="inlineStr">
        <is>
          <t>Folder</t>
        </is>
      </c>
      <c r="E2097" s="2">
        <f>HYPERLINK("capsilon://?command=openfolder&amp;siteaddress=FAM.docvelocity-na8.net&amp;folderid=FX44C03183-A273-4363-A54B-DBCD791A4372","FX21125354")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MI2112851906</t>
        </is>
      </c>
      <c r="J2097" t="n">
        <v>38.0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44557.53265046296</v>
      </c>
      <c r="P2097" s="1" t="n">
        <v>44557.62174768518</v>
      </c>
      <c r="Q2097" t="n">
        <v>7645.0</v>
      </c>
      <c r="R2097" t="n">
        <v>53.0</v>
      </c>
      <c r="S2097" t="b">
        <v>0</v>
      </c>
      <c r="T2097" t="inlineStr">
        <is>
          <t>N/A</t>
        </is>
      </c>
      <c r="U2097" t="b">
        <v>0</v>
      </c>
      <c r="V2097" t="inlineStr">
        <is>
          <t>Archana Bhujbal</t>
        </is>
      </c>
      <c r="W2097" s="1" t="n">
        <v>44557.598344907405</v>
      </c>
      <c r="X2097" t="n">
        <v>32.0</v>
      </c>
      <c r="Y2097" t="n">
        <v>0.0</v>
      </c>
      <c r="Z2097" t="n">
        <v>0.0</v>
      </c>
      <c r="AA2097" t="n">
        <v>0.0</v>
      </c>
      <c r="AB2097" t="n">
        <v>37.0</v>
      </c>
      <c r="AC2097" t="n">
        <v>0.0</v>
      </c>
      <c r="AD2097" t="n">
        <v>38.0</v>
      </c>
      <c r="AE2097" t="n">
        <v>0.0</v>
      </c>
      <c r="AF2097" t="n">
        <v>0.0</v>
      </c>
      <c r="AG2097" t="n">
        <v>0.0</v>
      </c>
      <c r="AH2097" t="inlineStr">
        <is>
          <t>Vikash Suryakanth Parmar</t>
        </is>
      </c>
      <c r="AI2097" s="1" t="n">
        <v>44557.62174768518</v>
      </c>
      <c r="AJ2097" t="n">
        <v>21.0</v>
      </c>
      <c r="AK2097" t="n">
        <v>0.0</v>
      </c>
      <c r="AL2097" t="n">
        <v>0.0</v>
      </c>
      <c r="AM2097" t="n">
        <v>0.0</v>
      </c>
      <c r="AN2097" t="n">
        <v>37.0</v>
      </c>
      <c r="AO2097" t="n">
        <v>0.0</v>
      </c>
      <c r="AP2097" t="n">
        <v>38.0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WI211280580</t>
        </is>
      </c>
      <c r="B2098" t="inlineStr">
        <is>
          <t>DATA_VALIDATION</t>
        </is>
      </c>
      <c r="C2098" t="inlineStr">
        <is>
          <t>201100014337</t>
        </is>
      </c>
      <c r="D2098" t="inlineStr">
        <is>
          <t>Folder</t>
        </is>
      </c>
      <c r="E2098" s="2">
        <f>HYPERLINK("capsilon://?command=openfolder&amp;siteaddress=FAM.docvelocity-na8.net&amp;folderid=FXA4E5F561-4A9C-2260-C163-395BC8537C29","FX21128088")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MI2112851915</t>
        </is>
      </c>
      <c r="J2098" t="n">
        <v>28.0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44557.5327662037</v>
      </c>
      <c r="P2098" s="1" t="n">
        <v>44557.62289351852</v>
      </c>
      <c r="Q2098" t="n">
        <v>7302.0</v>
      </c>
      <c r="R2098" t="n">
        <v>485.0</v>
      </c>
      <c r="S2098" t="b">
        <v>0</v>
      </c>
      <c r="T2098" t="inlineStr">
        <is>
          <t>N/A</t>
        </is>
      </c>
      <c r="U2098" t="b">
        <v>0</v>
      </c>
      <c r="V2098" t="inlineStr">
        <is>
          <t>Archana Bhujbal</t>
        </is>
      </c>
      <c r="W2098" s="1" t="n">
        <v>44557.60283564815</v>
      </c>
      <c r="X2098" t="n">
        <v>387.0</v>
      </c>
      <c r="Y2098" t="n">
        <v>21.0</v>
      </c>
      <c r="Z2098" t="n">
        <v>0.0</v>
      </c>
      <c r="AA2098" t="n">
        <v>21.0</v>
      </c>
      <c r="AB2098" t="n">
        <v>0.0</v>
      </c>
      <c r="AC2098" t="n">
        <v>16.0</v>
      </c>
      <c r="AD2098" t="n">
        <v>7.0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44557.62289351852</v>
      </c>
      <c r="AJ2098" t="n">
        <v>98.0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7.0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WI211280593</t>
        </is>
      </c>
      <c r="B2099" t="inlineStr">
        <is>
          <t>DATA_VALIDATION</t>
        </is>
      </c>
      <c r="C2099" t="inlineStr">
        <is>
          <t>201100014337</t>
        </is>
      </c>
      <c r="D2099" t="inlineStr">
        <is>
          <t>Folder</t>
        </is>
      </c>
      <c r="E2099" s="2">
        <f>HYPERLINK("capsilon://?command=openfolder&amp;siteaddress=FAM.docvelocity-na8.net&amp;folderid=FXA4E5F561-4A9C-2260-C163-395BC8537C29","FX21128088")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MI2112851933</t>
        </is>
      </c>
      <c r="J2099" t="n">
        <v>28.0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1.0</v>
      </c>
      <c r="O2099" s="1" t="n">
        <v>44557.53331018519</v>
      </c>
      <c r="P2099" s="1" t="n">
        <v>44557.704363425924</v>
      </c>
      <c r="Q2099" t="n">
        <v>14343.0</v>
      </c>
      <c r="R2099" t="n">
        <v>436.0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Sumit Jarhad</t>
        </is>
      </c>
      <c r="W2099" s="1" t="n">
        <v>44557.704363425924</v>
      </c>
      <c r="X2099" t="n">
        <v>122.0</v>
      </c>
      <c r="Y2099" t="n">
        <v>0.0</v>
      </c>
      <c r="Z2099" t="n">
        <v>0.0</v>
      </c>
      <c r="AA2099" t="n">
        <v>0.0</v>
      </c>
      <c r="AB2099" t="n">
        <v>0.0</v>
      </c>
      <c r="AC2099" t="n">
        <v>0.0</v>
      </c>
      <c r="AD2099" t="n">
        <v>28.0</v>
      </c>
      <c r="AE2099" t="n">
        <v>21.0</v>
      </c>
      <c r="AF2099" t="n">
        <v>0.0</v>
      </c>
      <c r="AG2099" t="n">
        <v>2.0</v>
      </c>
      <c r="AH2099" t="inlineStr">
        <is>
          <t>N/A</t>
        </is>
      </c>
      <c r="AI2099" t="inlineStr">
        <is>
          <t>N/A</t>
        </is>
      </c>
      <c r="AJ2099" t="inlineStr">
        <is>
          <t>N/A</t>
        </is>
      </c>
      <c r="AK2099" t="inlineStr">
        <is>
          <t>N/A</t>
        </is>
      </c>
      <c r="AL2099" t="inlineStr">
        <is>
          <t>N/A</t>
        </is>
      </c>
      <c r="AM2099" t="inlineStr">
        <is>
          <t>N/A</t>
        </is>
      </c>
      <c r="AN2099" t="inlineStr">
        <is>
          <t>N/A</t>
        </is>
      </c>
      <c r="AO2099" t="inlineStr">
        <is>
          <t>N/A</t>
        </is>
      </c>
      <c r="AP2099" t="inlineStr">
        <is>
          <t>N/A</t>
        </is>
      </c>
      <c r="AQ2099" t="inlineStr">
        <is>
          <t>N/A</t>
        </is>
      </c>
      <c r="AR2099" t="inlineStr">
        <is>
          <t>N/A</t>
        </is>
      </c>
      <c r="AS2099" t="inlineStr">
        <is>
          <t>N/A</t>
        </is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WI211280612</t>
        </is>
      </c>
      <c r="B2100" t="inlineStr">
        <is>
          <t>DATA_VALIDATION</t>
        </is>
      </c>
      <c r="C2100" t="inlineStr">
        <is>
          <t>201340000511</t>
        </is>
      </c>
      <c r="D2100" t="inlineStr">
        <is>
          <t>Folder</t>
        </is>
      </c>
      <c r="E2100" s="2">
        <f>HYPERLINK("capsilon://?command=openfolder&amp;siteaddress=FAM.docvelocity-na8.net&amp;folderid=FX700D1B2C-AE03-F8DE-2469-0CDC2FE47A15","FX211210732")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MI2112851946</t>
        </is>
      </c>
      <c r="J2100" t="n">
        <v>97.0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1.0</v>
      </c>
      <c r="O2100" s="1" t="n">
        <v>44557.534780092596</v>
      </c>
      <c r="P2100" s="1" t="n">
        <v>44557.70548611111</v>
      </c>
      <c r="Q2100" t="n">
        <v>14524.0</v>
      </c>
      <c r="R2100" t="n">
        <v>225.0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Sumit Jarhad</t>
        </is>
      </c>
      <c r="W2100" s="1" t="n">
        <v>44557.70548611111</v>
      </c>
      <c r="X2100" t="n">
        <v>96.0</v>
      </c>
      <c r="Y2100" t="n">
        <v>0.0</v>
      </c>
      <c r="Z2100" t="n">
        <v>0.0</v>
      </c>
      <c r="AA2100" t="n">
        <v>0.0</v>
      </c>
      <c r="AB2100" t="n">
        <v>0.0</v>
      </c>
      <c r="AC2100" t="n">
        <v>0.0</v>
      </c>
      <c r="AD2100" t="n">
        <v>97.0</v>
      </c>
      <c r="AE2100" t="n">
        <v>85.0</v>
      </c>
      <c r="AF2100" t="n">
        <v>0.0</v>
      </c>
      <c r="AG2100" t="n">
        <v>3.0</v>
      </c>
      <c r="AH2100" t="inlineStr">
        <is>
          <t>N/A</t>
        </is>
      </c>
      <c r="AI2100" t="inlineStr">
        <is>
          <t>N/A</t>
        </is>
      </c>
      <c r="AJ2100" t="inlineStr">
        <is>
          <t>N/A</t>
        </is>
      </c>
      <c r="AK2100" t="inlineStr">
        <is>
          <t>N/A</t>
        </is>
      </c>
      <c r="AL2100" t="inlineStr">
        <is>
          <t>N/A</t>
        </is>
      </c>
      <c r="AM2100" t="inlineStr">
        <is>
          <t>N/A</t>
        </is>
      </c>
      <c r="AN2100" t="inlineStr">
        <is>
          <t>N/A</t>
        </is>
      </c>
      <c r="AO2100" t="inlineStr">
        <is>
          <t>N/A</t>
        </is>
      </c>
      <c r="AP2100" t="inlineStr">
        <is>
          <t>N/A</t>
        </is>
      </c>
      <c r="AQ2100" t="inlineStr">
        <is>
          <t>N/A</t>
        </is>
      </c>
      <c r="AR2100" t="inlineStr">
        <is>
          <t>N/A</t>
        </is>
      </c>
      <c r="AS2100" t="inlineStr">
        <is>
          <t>N/A</t>
        </is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WI21128063</t>
        </is>
      </c>
      <c r="B2101" t="inlineStr">
        <is>
          <t>DATA_VALIDATION</t>
        </is>
      </c>
      <c r="C2101" t="inlineStr">
        <is>
          <t>201308007835</t>
        </is>
      </c>
      <c r="D2101" t="inlineStr">
        <is>
          <t>Folder</t>
        </is>
      </c>
      <c r="E2101" s="2">
        <f>HYPERLINK("capsilon://?command=openfolder&amp;siteaddress=FAM.docvelocity-na8.net&amp;folderid=FX8CB23B95-137D-311A-F349-8CFC2F649513","FX211110223")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MI211288880</t>
        </is>
      </c>
      <c r="J2101" t="n">
        <v>28.0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44532.64622685185</v>
      </c>
      <c r="P2101" s="1" t="n">
        <v>44532.68170138889</v>
      </c>
      <c r="Q2101" t="n">
        <v>2719.0</v>
      </c>
      <c r="R2101" t="n">
        <v>346.0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Sanjay Kharade</t>
        </is>
      </c>
      <c r="W2101" s="1" t="n">
        <v>44532.66105324074</v>
      </c>
      <c r="X2101" t="n">
        <v>191.0</v>
      </c>
      <c r="Y2101" t="n">
        <v>21.0</v>
      </c>
      <c r="Z2101" t="n">
        <v>0.0</v>
      </c>
      <c r="AA2101" t="n">
        <v>21.0</v>
      </c>
      <c r="AB2101" t="n">
        <v>0.0</v>
      </c>
      <c r="AC2101" t="n">
        <v>4.0</v>
      </c>
      <c r="AD2101" t="n">
        <v>7.0</v>
      </c>
      <c r="AE2101" t="n">
        <v>0.0</v>
      </c>
      <c r="AF2101" t="n">
        <v>0.0</v>
      </c>
      <c r="AG2101" t="n">
        <v>0.0</v>
      </c>
      <c r="AH2101" t="inlineStr">
        <is>
          <t>Vikash Suryakanth Parmar</t>
        </is>
      </c>
      <c r="AI2101" s="1" t="n">
        <v>44532.68170138889</v>
      </c>
      <c r="AJ2101" t="n">
        <v>155.0</v>
      </c>
      <c r="AK2101" t="n">
        <v>1.0</v>
      </c>
      <c r="AL2101" t="n">
        <v>0.0</v>
      </c>
      <c r="AM2101" t="n">
        <v>1.0</v>
      </c>
      <c r="AN2101" t="n">
        <v>0.0</v>
      </c>
      <c r="AO2101" t="n">
        <v>1.0</v>
      </c>
      <c r="AP2101" t="n">
        <v>6.0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WI21128066</t>
        </is>
      </c>
      <c r="B2102" t="inlineStr">
        <is>
          <t>DATA_VALIDATION</t>
        </is>
      </c>
      <c r="C2102" t="inlineStr">
        <is>
          <t>201308007835</t>
        </is>
      </c>
      <c r="D2102" t="inlineStr">
        <is>
          <t>Folder</t>
        </is>
      </c>
      <c r="E2102" s="2">
        <f>HYPERLINK("capsilon://?command=openfolder&amp;siteaddress=FAM.docvelocity-na8.net&amp;folderid=FX8CB23B95-137D-311A-F349-8CFC2F649513","FX211110223")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MI211288901</t>
        </is>
      </c>
      <c r="J2102" t="n">
        <v>28.0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44532.646469907406</v>
      </c>
      <c r="P2102" s="1" t="n">
        <v>44532.68366898148</v>
      </c>
      <c r="Q2102" t="n">
        <v>2918.0</v>
      </c>
      <c r="R2102" t="n">
        <v>296.0</v>
      </c>
      <c r="S2102" t="b">
        <v>0</v>
      </c>
      <c r="T2102" t="inlineStr">
        <is>
          <t>N/A</t>
        </is>
      </c>
      <c r="U2102" t="b">
        <v>0</v>
      </c>
      <c r="V2102" t="inlineStr">
        <is>
          <t>Poonam Patil</t>
        </is>
      </c>
      <c r="W2102" s="1" t="n">
        <v>44532.660578703704</v>
      </c>
      <c r="X2102" t="n">
        <v>96.0</v>
      </c>
      <c r="Y2102" t="n">
        <v>21.0</v>
      </c>
      <c r="Z2102" t="n">
        <v>0.0</v>
      </c>
      <c r="AA2102" t="n">
        <v>21.0</v>
      </c>
      <c r="AB2102" t="n">
        <v>0.0</v>
      </c>
      <c r="AC2102" t="n">
        <v>5.0</v>
      </c>
      <c r="AD2102" t="n">
        <v>7.0</v>
      </c>
      <c r="AE2102" t="n">
        <v>0.0</v>
      </c>
      <c r="AF2102" t="n">
        <v>0.0</v>
      </c>
      <c r="AG2102" t="n">
        <v>0.0</v>
      </c>
      <c r="AH2102" t="inlineStr">
        <is>
          <t>Smriti Gauchan</t>
        </is>
      </c>
      <c r="AI2102" s="1" t="n">
        <v>44532.68366898148</v>
      </c>
      <c r="AJ2102" t="n">
        <v>200.0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7.0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WI211280689</t>
        </is>
      </c>
      <c r="B2103" t="inlineStr">
        <is>
          <t>DATA_VALIDATION</t>
        </is>
      </c>
      <c r="C2103" t="inlineStr">
        <is>
          <t>201300020538</t>
        </is>
      </c>
      <c r="D2103" t="inlineStr">
        <is>
          <t>Folder</t>
        </is>
      </c>
      <c r="E2103" s="2">
        <f>HYPERLINK("capsilon://?command=openfolder&amp;siteaddress=FAM.docvelocity-na8.net&amp;folderid=FX2A4026FE-82BB-CAC4-C4F9-4C5D2EBBDFE6","FX211212290")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MI2112853077</t>
        </is>
      </c>
      <c r="J2103" t="n">
        <v>60.0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44557.545381944445</v>
      </c>
      <c r="P2103" s="1" t="n">
        <v>44557.643275462964</v>
      </c>
      <c r="Q2103" t="n">
        <v>7271.0</v>
      </c>
      <c r="R2103" t="n">
        <v>1187.0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Ketan Pathak</t>
        </is>
      </c>
      <c r="W2103" s="1" t="n">
        <v>44557.63873842593</v>
      </c>
      <c r="X2103" t="n">
        <v>957.0</v>
      </c>
      <c r="Y2103" t="n">
        <v>68.0</v>
      </c>
      <c r="Z2103" t="n">
        <v>0.0</v>
      </c>
      <c r="AA2103" t="n">
        <v>68.0</v>
      </c>
      <c r="AB2103" t="n">
        <v>0.0</v>
      </c>
      <c r="AC2103" t="n">
        <v>47.0</v>
      </c>
      <c r="AD2103" t="n">
        <v>-8.0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44557.643275462964</v>
      </c>
      <c r="AJ2103" t="n">
        <v>230.0</v>
      </c>
      <c r="AK2103" t="n">
        <v>1.0</v>
      </c>
      <c r="AL2103" t="n">
        <v>0.0</v>
      </c>
      <c r="AM2103" t="n">
        <v>1.0</v>
      </c>
      <c r="AN2103" t="n">
        <v>0.0</v>
      </c>
      <c r="AO2103" t="n">
        <v>1.0</v>
      </c>
      <c r="AP2103" t="n">
        <v>-9.0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WI211280761</t>
        </is>
      </c>
      <c r="B2104" t="inlineStr">
        <is>
          <t>DATA_VALIDATION</t>
        </is>
      </c>
      <c r="C2104" t="inlineStr">
        <is>
          <t>201130012999</t>
        </is>
      </c>
      <c r="D2104" t="inlineStr">
        <is>
          <t>Folder</t>
        </is>
      </c>
      <c r="E2104" s="2">
        <f>HYPERLINK("capsilon://?command=openfolder&amp;siteaddress=FAM.docvelocity-na8.net&amp;folderid=FXFAEC434A-5C45-6BE3-7BD5-D361BA9D75E1","FX211211582")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MI2112853789</t>
        </is>
      </c>
      <c r="J2104" t="n">
        <v>85.0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44557.556296296294</v>
      </c>
      <c r="P2104" s="1" t="n">
        <v>44557.7078125</v>
      </c>
      <c r="Q2104" t="n">
        <v>12764.0</v>
      </c>
      <c r="R2104" t="n">
        <v>327.0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Sumit Jarhad</t>
        </is>
      </c>
      <c r="W2104" s="1" t="n">
        <v>44557.7078125</v>
      </c>
      <c r="X2104" t="n">
        <v>186.0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85.0</v>
      </c>
      <c r="AE2104" t="n">
        <v>73.0</v>
      </c>
      <c r="AF2104" t="n">
        <v>0.0</v>
      </c>
      <c r="AG2104" t="n">
        <v>5.0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WI21128080</t>
        </is>
      </c>
      <c r="B2105" t="inlineStr">
        <is>
          <t>DATA_VALIDATION</t>
        </is>
      </c>
      <c r="C2105" t="inlineStr">
        <is>
          <t>201348000201</t>
        </is>
      </c>
      <c r="D2105" t="inlineStr">
        <is>
          <t>Folder</t>
        </is>
      </c>
      <c r="E2105" s="2">
        <f>HYPERLINK("capsilon://?command=openfolder&amp;siteaddress=FAM.docvelocity-na8.net&amp;folderid=FXF9006F50-2748-0125-CA46-1397081BF509","FX211114869")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MI211288949</t>
        </is>
      </c>
      <c r="J2105" t="n">
        <v>318.0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1.0</v>
      </c>
      <c r="O2105" s="1" t="n">
        <v>44532.6490625</v>
      </c>
      <c r="P2105" s="1" t="n">
        <v>44533.26825231482</v>
      </c>
      <c r="Q2105" t="n">
        <v>52748.0</v>
      </c>
      <c r="R2105" t="n">
        <v>750.0</v>
      </c>
      <c r="S2105" t="b">
        <v>0</v>
      </c>
      <c r="T2105" t="inlineStr">
        <is>
          <t>N/A</t>
        </is>
      </c>
      <c r="U2105" t="b">
        <v>0</v>
      </c>
      <c r="V2105" t="inlineStr">
        <is>
          <t>Hemanshi Deshlahara</t>
        </is>
      </c>
      <c r="W2105" s="1" t="n">
        <v>44533.26825231482</v>
      </c>
      <c r="X2105" t="n">
        <v>466.0</v>
      </c>
      <c r="Y2105" t="n">
        <v>0.0</v>
      </c>
      <c r="Z2105" t="n">
        <v>0.0</v>
      </c>
      <c r="AA2105" t="n">
        <v>0.0</v>
      </c>
      <c r="AB2105" t="n">
        <v>0.0</v>
      </c>
      <c r="AC2105" t="n">
        <v>0.0</v>
      </c>
      <c r="AD2105" t="n">
        <v>318.0</v>
      </c>
      <c r="AE2105" t="n">
        <v>281.0</v>
      </c>
      <c r="AF2105" t="n">
        <v>0.0</v>
      </c>
      <c r="AG2105" t="n">
        <v>12.0</v>
      </c>
      <c r="AH2105" t="inlineStr">
        <is>
          <t>N/A</t>
        </is>
      </c>
      <c r="AI2105" t="inlineStr">
        <is>
          <t>N/A</t>
        </is>
      </c>
      <c r="AJ2105" t="inlineStr">
        <is>
          <t>N/A</t>
        </is>
      </c>
      <c r="AK2105" t="inlineStr">
        <is>
          <t>N/A</t>
        </is>
      </c>
      <c r="AL2105" t="inlineStr">
        <is>
          <t>N/A</t>
        </is>
      </c>
      <c r="AM2105" t="inlineStr">
        <is>
          <t>N/A</t>
        </is>
      </c>
      <c r="AN2105" t="inlineStr">
        <is>
          <t>N/A</t>
        </is>
      </c>
      <c r="AO2105" t="inlineStr">
        <is>
          <t>N/A</t>
        </is>
      </c>
      <c r="AP2105" t="inlineStr">
        <is>
          <t>N/A</t>
        </is>
      </c>
      <c r="AQ2105" t="inlineStr">
        <is>
          <t>N/A</t>
        </is>
      </c>
      <c r="AR2105" t="inlineStr">
        <is>
          <t>N/A</t>
        </is>
      </c>
      <c r="AS2105" t="inlineStr">
        <is>
          <t>N/A</t>
        </is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WI211280879</t>
        </is>
      </c>
      <c r="B2106" t="inlineStr">
        <is>
          <t>DATA_VALIDATION</t>
        </is>
      </c>
      <c r="C2106" t="inlineStr">
        <is>
          <t>201130012980</t>
        </is>
      </c>
      <c r="D2106" t="inlineStr">
        <is>
          <t>Folder</t>
        </is>
      </c>
      <c r="E2106" s="2">
        <f>HYPERLINK("capsilon://?command=openfolder&amp;siteaddress=FAM.docvelocity-na8.net&amp;folderid=FXDB3AF288-2689-4011-C596-BD43B0878E4D","FX21129854")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MI2112854880</t>
        </is>
      </c>
      <c r="J2106" t="n">
        <v>28.0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44557.56582175926</v>
      </c>
      <c r="P2106" s="1" t="n">
        <v>44557.644421296296</v>
      </c>
      <c r="Q2106" t="n">
        <v>6561.0</v>
      </c>
      <c r="R2106" t="n">
        <v>230.0</v>
      </c>
      <c r="S2106" t="b">
        <v>0</v>
      </c>
      <c r="T2106" t="inlineStr">
        <is>
          <t>N/A</t>
        </is>
      </c>
      <c r="U2106" t="b">
        <v>0</v>
      </c>
      <c r="V2106" t="inlineStr">
        <is>
          <t>Archana Bhujbal</t>
        </is>
      </c>
      <c r="W2106" s="1" t="n">
        <v>44557.64283564815</v>
      </c>
      <c r="X2106" t="n">
        <v>131.0</v>
      </c>
      <c r="Y2106" t="n">
        <v>21.0</v>
      </c>
      <c r="Z2106" t="n">
        <v>0.0</v>
      </c>
      <c r="AA2106" t="n">
        <v>21.0</v>
      </c>
      <c r="AB2106" t="n">
        <v>0.0</v>
      </c>
      <c r="AC2106" t="n">
        <v>3.0</v>
      </c>
      <c r="AD2106" t="n">
        <v>7.0</v>
      </c>
      <c r="AE2106" t="n">
        <v>0.0</v>
      </c>
      <c r="AF2106" t="n">
        <v>0.0</v>
      </c>
      <c r="AG2106" t="n">
        <v>0.0</v>
      </c>
      <c r="AH2106" t="inlineStr">
        <is>
          <t>Vikash Suryakanth Parmar</t>
        </is>
      </c>
      <c r="AI2106" s="1" t="n">
        <v>44557.644421296296</v>
      </c>
      <c r="AJ2106" t="n">
        <v>99.0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7.0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WI211280883</t>
        </is>
      </c>
      <c r="B2107" t="inlineStr">
        <is>
          <t>DATA_VALIDATION</t>
        </is>
      </c>
      <c r="C2107" t="inlineStr">
        <is>
          <t>201130012980</t>
        </is>
      </c>
      <c r="D2107" t="inlineStr">
        <is>
          <t>Folder</t>
        </is>
      </c>
      <c r="E2107" s="2">
        <f>HYPERLINK("capsilon://?command=openfolder&amp;siteaddress=FAM.docvelocity-na8.net&amp;folderid=FXDB3AF288-2689-4011-C596-BD43B0878E4D","FX21129854")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MI2112854905</t>
        </is>
      </c>
      <c r="J2107" t="n">
        <v>28.0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44557.56612268519</v>
      </c>
      <c r="P2107" s="1" t="n">
        <v>44557.65435185185</v>
      </c>
      <c r="Q2107" t="n">
        <v>7318.0</v>
      </c>
      <c r="R2107" t="n">
        <v>305.0</v>
      </c>
      <c r="S2107" t="b">
        <v>0</v>
      </c>
      <c r="T2107" t="inlineStr">
        <is>
          <t>N/A</t>
        </is>
      </c>
      <c r="U2107" t="b">
        <v>0</v>
      </c>
      <c r="V2107" t="inlineStr">
        <is>
          <t>Archana Bhujbal</t>
        </is>
      </c>
      <c r="W2107" s="1" t="n">
        <v>44557.64486111111</v>
      </c>
      <c r="X2107" t="n">
        <v>174.0</v>
      </c>
      <c r="Y2107" t="n">
        <v>21.0</v>
      </c>
      <c r="Z2107" t="n">
        <v>0.0</v>
      </c>
      <c r="AA2107" t="n">
        <v>21.0</v>
      </c>
      <c r="AB2107" t="n">
        <v>0.0</v>
      </c>
      <c r="AC2107" t="n">
        <v>17.0</v>
      </c>
      <c r="AD2107" t="n">
        <v>7.0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44557.65435185185</v>
      </c>
      <c r="AJ2107" t="n">
        <v>131.0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7.0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WI211280888</t>
        </is>
      </c>
      <c r="B2108" t="inlineStr">
        <is>
          <t>DATA_VALIDATION</t>
        </is>
      </c>
      <c r="C2108" t="inlineStr">
        <is>
          <t>201130012980</t>
        </is>
      </c>
      <c r="D2108" t="inlineStr">
        <is>
          <t>Folder</t>
        </is>
      </c>
      <c r="E2108" s="2">
        <f>HYPERLINK("capsilon://?command=openfolder&amp;siteaddress=FAM.docvelocity-na8.net&amp;folderid=FXDB3AF288-2689-4011-C596-BD43B0878E4D","FX21129854")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MI2112854893</t>
        </is>
      </c>
      <c r="J2108" t="n">
        <v>72.0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44557.56684027778</v>
      </c>
      <c r="P2108" s="1" t="n">
        <v>44557.65635416667</v>
      </c>
      <c r="Q2108" t="n">
        <v>7129.0</v>
      </c>
      <c r="R2108" t="n">
        <v>605.0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Archana Bhujbal</t>
        </is>
      </c>
      <c r="W2108" s="1" t="n">
        <v>44557.649872685186</v>
      </c>
      <c r="X2108" t="n">
        <v>433.0</v>
      </c>
      <c r="Y2108" t="n">
        <v>72.0</v>
      </c>
      <c r="Z2108" t="n">
        <v>0.0</v>
      </c>
      <c r="AA2108" t="n">
        <v>72.0</v>
      </c>
      <c r="AB2108" t="n">
        <v>0.0</v>
      </c>
      <c r="AC2108" t="n">
        <v>14.0</v>
      </c>
      <c r="AD2108" t="n">
        <v>0.0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44557.65635416667</v>
      </c>
      <c r="AJ2108" t="n">
        <v>172.0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0.0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WI21128092</t>
        </is>
      </c>
      <c r="B2109" t="inlineStr">
        <is>
          <t>DATA_VALIDATION</t>
        </is>
      </c>
      <c r="C2109" t="inlineStr">
        <is>
          <t>201300019991</t>
        </is>
      </c>
      <c r="D2109" t="inlineStr">
        <is>
          <t>Folder</t>
        </is>
      </c>
      <c r="E2109" s="2">
        <f>HYPERLINK("capsilon://?command=openfolder&amp;siteaddress=FAM.docvelocity-na8.net&amp;folderid=FXC08B1999-97B9-2108-E286-304C51B37E56","FX211114902")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MI211289328</t>
        </is>
      </c>
      <c r="J2109" t="n">
        <v>30.0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44532.650196759256</v>
      </c>
      <c r="P2109" s="1" t="n">
        <v>44532.682800925926</v>
      </c>
      <c r="Q2109" t="n">
        <v>2682.0</v>
      </c>
      <c r="R2109" t="n">
        <v>135.0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44532.66148148148</v>
      </c>
      <c r="X2109" t="n">
        <v>36.0</v>
      </c>
      <c r="Y2109" t="n">
        <v>9.0</v>
      </c>
      <c r="Z2109" t="n">
        <v>0.0</v>
      </c>
      <c r="AA2109" t="n">
        <v>9.0</v>
      </c>
      <c r="AB2109" t="n">
        <v>0.0</v>
      </c>
      <c r="AC2109" t="n">
        <v>2.0</v>
      </c>
      <c r="AD2109" t="n">
        <v>21.0</v>
      </c>
      <c r="AE2109" t="n">
        <v>0.0</v>
      </c>
      <c r="AF2109" t="n">
        <v>0.0</v>
      </c>
      <c r="AG2109" t="n">
        <v>0.0</v>
      </c>
      <c r="AH2109" t="inlineStr">
        <is>
          <t>Rohit Mawal</t>
        </is>
      </c>
      <c r="AI2109" s="1" t="n">
        <v>44532.682800925926</v>
      </c>
      <c r="AJ2109" t="n">
        <v>99.0</v>
      </c>
      <c r="AK2109" t="n">
        <v>0.0</v>
      </c>
      <c r="AL2109" t="n">
        <v>0.0</v>
      </c>
      <c r="AM2109" t="n">
        <v>0.0</v>
      </c>
      <c r="AN2109" t="n">
        <v>0.0</v>
      </c>
      <c r="AO2109" t="n">
        <v>0.0</v>
      </c>
      <c r="AP2109" t="n">
        <v>21.0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WI211281535</t>
        </is>
      </c>
      <c r="B2110" t="inlineStr">
        <is>
          <t>DATA_VALIDATION</t>
        </is>
      </c>
      <c r="C2110" t="inlineStr">
        <is>
          <t>201308007925</t>
        </is>
      </c>
      <c r="D2110" t="inlineStr">
        <is>
          <t>Folder</t>
        </is>
      </c>
      <c r="E2110" s="2">
        <f>HYPERLINK("capsilon://?command=openfolder&amp;siteaddress=FAM.docvelocity-na8.net&amp;folderid=FXE4509B37-7315-F676-EE47-BFC3AEEDADD3","FX21125863")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MI2112860623</t>
        </is>
      </c>
      <c r="J2110" t="n">
        <v>38.0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44557.6255787037</v>
      </c>
      <c r="P2110" s="1" t="n">
        <v>44557.65634259259</v>
      </c>
      <c r="Q2110" t="n">
        <v>2568.0</v>
      </c>
      <c r="R2110" t="n">
        <v>90.0</v>
      </c>
      <c r="S2110" t="b">
        <v>0</v>
      </c>
      <c r="T2110" t="inlineStr">
        <is>
          <t>N/A</t>
        </is>
      </c>
      <c r="U2110" t="b">
        <v>0</v>
      </c>
      <c r="V2110" t="inlineStr">
        <is>
          <t>Archana Bhujbal</t>
        </is>
      </c>
      <c r="W2110" s="1" t="n">
        <v>44557.65056712963</v>
      </c>
      <c r="X2110" t="n">
        <v>59.0</v>
      </c>
      <c r="Y2110" t="n">
        <v>0.0</v>
      </c>
      <c r="Z2110" t="n">
        <v>0.0</v>
      </c>
      <c r="AA2110" t="n">
        <v>0.0</v>
      </c>
      <c r="AB2110" t="n">
        <v>37.0</v>
      </c>
      <c r="AC2110" t="n">
        <v>0.0</v>
      </c>
      <c r="AD2110" t="n">
        <v>38.0</v>
      </c>
      <c r="AE2110" t="n">
        <v>0.0</v>
      </c>
      <c r="AF2110" t="n">
        <v>0.0</v>
      </c>
      <c r="AG2110" t="n">
        <v>0.0</v>
      </c>
      <c r="AH2110" t="inlineStr">
        <is>
          <t>Rohit Mawal</t>
        </is>
      </c>
      <c r="AI2110" s="1" t="n">
        <v>44557.65634259259</v>
      </c>
      <c r="AJ2110" t="n">
        <v>22.0</v>
      </c>
      <c r="AK2110" t="n">
        <v>0.0</v>
      </c>
      <c r="AL2110" t="n">
        <v>0.0</v>
      </c>
      <c r="AM2110" t="n">
        <v>0.0</v>
      </c>
      <c r="AN2110" t="n">
        <v>37.0</v>
      </c>
      <c r="AO2110" t="n">
        <v>0.0</v>
      </c>
      <c r="AP2110" t="n">
        <v>38.0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WI211281552</t>
        </is>
      </c>
      <c r="B2111" t="inlineStr">
        <is>
          <t>DATA_VALIDATION</t>
        </is>
      </c>
      <c r="C2111" t="inlineStr">
        <is>
          <t>201130012999</t>
        </is>
      </c>
      <c r="D2111" t="inlineStr">
        <is>
          <t>Folder</t>
        </is>
      </c>
      <c r="E2111" s="2">
        <f>HYPERLINK("capsilon://?command=openfolder&amp;siteaddress=FAM.docvelocity-na8.net&amp;folderid=FXFAEC434A-5C45-6BE3-7BD5-D361BA9D75E1","FX211211582")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MI2112860829</t>
        </is>
      </c>
      <c r="J2111" t="n">
        <v>28.0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44557.62825231482</v>
      </c>
      <c r="P2111" s="1" t="n">
        <v>44557.664293981485</v>
      </c>
      <c r="Q2111" t="n">
        <v>1932.0</v>
      </c>
      <c r="R2111" t="n">
        <v>1182.0</v>
      </c>
      <c r="S2111" t="b">
        <v>0</v>
      </c>
      <c r="T2111" t="inlineStr">
        <is>
          <t>N/A</t>
        </is>
      </c>
      <c r="U2111" t="b">
        <v>0</v>
      </c>
      <c r="V2111" t="inlineStr">
        <is>
          <t>Archana Bhujbal</t>
        </is>
      </c>
      <c r="W2111" s="1" t="n">
        <v>44557.65630787037</v>
      </c>
      <c r="X2111" t="n">
        <v>496.0</v>
      </c>
      <c r="Y2111" t="n">
        <v>21.0</v>
      </c>
      <c r="Z2111" t="n">
        <v>0.0</v>
      </c>
      <c r="AA2111" t="n">
        <v>21.0</v>
      </c>
      <c r="AB2111" t="n">
        <v>0.0</v>
      </c>
      <c r="AC2111" t="n">
        <v>19.0</v>
      </c>
      <c r="AD2111" t="n">
        <v>7.0</v>
      </c>
      <c r="AE2111" t="n">
        <v>0.0</v>
      </c>
      <c r="AF2111" t="n">
        <v>0.0</v>
      </c>
      <c r="AG2111" t="n">
        <v>0.0</v>
      </c>
      <c r="AH2111" t="inlineStr">
        <is>
          <t>Rohit Mawal</t>
        </is>
      </c>
      <c r="AI2111" s="1" t="n">
        <v>44557.664293981485</v>
      </c>
      <c r="AJ2111" t="n">
        <v>686.0</v>
      </c>
      <c r="AK2111" t="n">
        <v>2.0</v>
      </c>
      <c r="AL2111" t="n">
        <v>0.0</v>
      </c>
      <c r="AM2111" t="n">
        <v>2.0</v>
      </c>
      <c r="AN2111" t="n">
        <v>0.0</v>
      </c>
      <c r="AO2111" t="n">
        <v>2.0</v>
      </c>
      <c r="AP2111" t="n">
        <v>5.0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WI211281567</t>
        </is>
      </c>
      <c r="B2112" t="inlineStr">
        <is>
          <t>DATA_VALIDATION</t>
        </is>
      </c>
      <c r="C2112" t="inlineStr">
        <is>
          <t>201308007853</t>
        </is>
      </c>
      <c r="D2112" t="inlineStr">
        <is>
          <t>Folder</t>
        </is>
      </c>
      <c r="E2112" s="2">
        <f>HYPERLINK("capsilon://?command=openfolder&amp;siteaddress=FAM.docvelocity-na8.net&amp;folderid=FX82CA3387-2E82-14A6-0E71-91166E9044B9","FX211112903")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MI2112860999</t>
        </is>
      </c>
      <c r="J2112" t="n">
        <v>38.0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1.0</v>
      </c>
      <c r="O2112" s="1" t="n">
        <v>44557.63030092593</v>
      </c>
      <c r="P2112" s="1" t="n">
        <v>44557.70851851852</v>
      </c>
      <c r="Q2112" t="n">
        <v>6613.0</v>
      </c>
      <c r="R2112" t="n">
        <v>145.0</v>
      </c>
      <c r="S2112" t="b">
        <v>0</v>
      </c>
      <c r="T2112" t="inlineStr">
        <is>
          <t>N/A</t>
        </is>
      </c>
      <c r="U2112" t="b">
        <v>0</v>
      </c>
      <c r="V2112" t="inlineStr">
        <is>
          <t>Sumit Jarhad</t>
        </is>
      </c>
      <c r="W2112" s="1" t="n">
        <v>44557.70851851852</v>
      </c>
      <c r="X2112" t="n">
        <v>60.0</v>
      </c>
      <c r="Y2112" t="n">
        <v>0.0</v>
      </c>
      <c r="Z2112" t="n">
        <v>0.0</v>
      </c>
      <c r="AA2112" t="n">
        <v>0.0</v>
      </c>
      <c r="AB2112" t="n">
        <v>0.0</v>
      </c>
      <c r="AC2112" t="n">
        <v>0.0</v>
      </c>
      <c r="AD2112" t="n">
        <v>38.0</v>
      </c>
      <c r="AE2112" t="n">
        <v>37.0</v>
      </c>
      <c r="AF2112" t="n">
        <v>0.0</v>
      </c>
      <c r="AG2112" t="n">
        <v>1.0</v>
      </c>
      <c r="AH2112" t="inlineStr">
        <is>
          <t>N/A</t>
        </is>
      </c>
      <c r="AI2112" t="inlineStr">
        <is>
          <t>N/A</t>
        </is>
      </c>
      <c r="AJ2112" t="inlineStr">
        <is>
          <t>N/A</t>
        </is>
      </c>
      <c r="AK2112" t="inlineStr">
        <is>
          <t>N/A</t>
        </is>
      </c>
      <c r="AL2112" t="inlineStr">
        <is>
          <t>N/A</t>
        </is>
      </c>
      <c r="AM2112" t="inlineStr">
        <is>
          <t>N/A</t>
        </is>
      </c>
      <c r="AN2112" t="inlineStr">
        <is>
          <t>N/A</t>
        </is>
      </c>
      <c r="AO2112" t="inlineStr">
        <is>
          <t>N/A</t>
        </is>
      </c>
      <c r="AP2112" t="inlineStr">
        <is>
          <t>N/A</t>
        </is>
      </c>
      <c r="AQ2112" t="inlineStr">
        <is>
          <t>N/A</t>
        </is>
      </c>
      <c r="AR2112" t="inlineStr">
        <is>
          <t>N/A</t>
        </is>
      </c>
      <c r="AS2112" t="inlineStr">
        <is>
          <t>N/A</t>
        </is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WI211281577</t>
        </is>
      </c>
      <c r="B2113" t="inlineStr">
        <is>
          <t>DATA_VALIDATION</t>
        </is>
      </c>
      <c r="C2113" t="inlineStr">
        <is>
          <t>201130013007</t>
        </is>
      </c>
      <c r="D2113" t="inlineStr">
        <is>
          <t>Folder</t>
        </is>
      </c>
      <c r="E2113" s="2">
        <f>HYPERLINK("capsilon://?command=openfolder&amp;siteaddress=FAM.docvelocity-na8.net&amp;folderid=FX6B8C163F-9971-D240-9DB5-05797BD36E3D","FX211212295")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MI2112861104</t>
        </is>
      </c>
      <c r="J2113" t="n">
        <v>28.0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44557.6315625</v>
      </c>
      <c r="P2113" s="1" t="n">
        <v>44557.66609953704</v>
      </c>
      <c r="Q2113" t="n">
        <v>2676.0</v>
      </c>
      <c r="R2113" t="n">
        <v>308.0</v>
      </c>
      <c r="S2113" t="b">
        <v>0</v>
      </c>
      <c r="T2113" t="inlineStr">
        <is>
          <t>N/A</t>
        </is>
      </c>
      <c r="U2113" t="b">
        <v>0</v>
      </c>
      <c r="V2113" t="inlineStr">
        <is>
          <t>Archana Bhujbal</t>
        </is>
      </c>
      <c r="W2113" s="1" t="n">
        <v>44557.658229166664</v>
      </c>
      <c r="X2113" t="n">
        <v>153.0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8.0</v>
      </c>
      <c r="AD2113" t="n">
        <v>7.0</v>
      </c>
      <c r="AE2113" t="n">
        <v>0.0</v>
      </c>
      <c r="AF2113" t="n">
        <v>0.0</v>
      </c>
      <c r="AG2113" t="n">
        <v>0.0</v>
      </c>
      <c r="AH2113" t="inlineStr">
        <is>
          <t>Rohit Mawal</t>
        </is>
      </c>
      <c r="AI2113" s="1" t="n">
        <v>44557.66609953704</v>
      </c>
      <c r="AJ2113" t="n">
        <v>155.0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7.0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WI211281579</t>
        </is>
      </c>
      <c r="B2114" t="inlineStr">
        <is>
          <t>DATA_VALIDATION</t>
        </is>
      </c>
      <c r="C2114" t="inlineStr">
        <is>
          <t>201130013007</t>
        </is>
      </c>
      <c r="D2114" t="inlineStr">
        <is>
          <t>Folder</t>
        </is>
      </c>
      <c r="E2114" s="2">
        <f>HYPERLINK("capsilon://?command=openfolder&amp;siteaddress=FAM.docvelocity-na8.net&amp;folderid=FX6B8C163F-9971-D240-9DB5-05797BD36E3D","FX211212295")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MI2112861089</t>
        </is>
      </c>
      <c r="J2114" t="n">
        <v>32.0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44557.63170138889</v>
      </c>
      <c r="P2114" s="1" t="n">
        <v>44557.747094907405</v>
      </c>
      <c r="Q2114" t="n">
        <v>8653.0</v>
      </c>
      <c r="R2114" t="n">
        <v>1317.0</v>
      </c>
      <c r="S2114" t="b">
        <v>0</v>
      </c>
      <c r="T2114" t="inlineStr">
        <is>
          <t>N/A</t>
        </is>
      </c>
      <c r="U2114" t="b">
        <v>0</v>
      </c>
      <c r="V2114" t="inlineStr">
        <is>
          <t>Ketan Pathak</t>
        </is>
      </c>
      <c r="W2114" s="1" t="n">
        <v>44557.6872337963</v>
      </c>
      <c r="X2114" t="n">
        <v>1056.0</v>
      </c>
      <c r="Y2114" t="n">
        <v>63.0</v>
      </c>
      <c r="Z2114" t="n">
        <v>0.0</v>
      </c>
      <c r="AA2114" t="n">
        <v>63.0</v>
      </c>
      <c r="AB2114" t="n">
        <v>0.0</v>
      </c>
      <c r="AC2114" t="n">
        <v>50.0</v>
      </c>
      <c r="AD2114" t="n">
        <v>-31.0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44557.747094907405</v>
      </c>
      <c r="AJ2114" t="n">
        <v>230.0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-32.0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WI211281585</t>
        </is>
      </c>
      <c r="B2115" t="inlineStr">
        <is>
          <t>DATA_VALIDATION</t>
        </is>
      </c>
      <c r="C2115" t="inlineStr">
        <is>
          <t>201130013007</t>
        </is>
      </c>
      <c r="D2115" t="inlineStr">
        <is>
          <t>Folder</t>
        </is>
      </c>
      <c r="E2115" s="2">
        <f>HYPERLINK("capsilon://?command=openfolder&amp;siteaddress=FAM.docvelocity-na8.net&amp;folderid=FX6B8C163F-9971-D240-9DB5-05797BD36E3D","FX211212295")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MI2112861135</t>
        </is>
      </c>
      <c r="J2115" t="n">
        <v>28.0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44557.632060185184</v>
      </c>
      <c r="P2115" s="1" t="n">
        <v>44557.7484375</v>
      </c>
      <c r="Q2115" t="n">
        <v>9731.0</v>
      </c>
      <c r="R2115" t="n">
        <v>324.0</v>
      </c>
      <c r="S2115" t="b">
        <v>0</v>
      </c>
      <c r="T2115" t="inlineStr">
        <is>
          <t>N/A</t>
        </is>
      </c>
      <c r="U2115" t="b">
        <v>0</v>
      </c>
      <c r="V2115" t="inlineStr">
        <is>
          <t>Ketan Pathak</t>
        </is>
      </c>
      <c r="W2115" s="1" t="n">
        <v>44557.68966435185</v>
      </c>
      <c r="X2115" t="n">
        <v>209.0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8.0</v>
      </c>
      <c r="AD2115" t="n">
        <v>7.0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44557.7484375</v>
      </c>
      <c r="AJ2115" t="n">
        <v>115.0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7.0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WI21128168</t>
        </is>
      </c>
      <c r="B2116" t="inlineStr">
        <is>
          <t>DATA_VALIDATION</t>
        </is>
      </c>
      <c r="C2116" t="inlineStr">
        <is>
          <t>201130012870</t>
        </is>
      </c>
      <c r="D2116" t="inlineStr">
        <is>
          <t>Folder</t>
        </is>
      </c>
      <c r="E2116" s="2">
        <f>HYPERLINK("capsilon://?command=openfolder&amp;siteaddress=FAM.docvelocity-na8.net&amp;folderid=FXEA261949-1655-A09F-F78B-CA4BBEF9AC72","FX2112320")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MI211290053</t>
        </is>
      </c>
      <c r="J2116" t="n">
        <v>30.0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44532.65662037037</v>
      </c>
      <c r="P2116" s="1" t="n">
        <v>44532.68251157407</v>
      </c>
      <c r="Q2116" t="n">
        <v>2111.0</v>
      </c>
      <c r="R2116" t="n">
        <v>126.0</v>
      </c>
      <c r="S2116" t="b">
        <v>0</v>
      </c>
      <c r="T2116" t="inlineStr">
        <is>
          <t>N/A</t>
        </is>
      </c>
      <c r="U2116" t="b">
        <v>0</v>
      </c>
      <c r="V2116" t="inlineStr">
        <is>
          <t>Sanjay Kharade</t>
        </is>
      </c>
      <c r="W2116" s="1" t="n">
        <v>44532.66185185185</v>
      </c>
      <c r="X2116" t="n">
        <v>57.0</v>
      </c>
      <c r="Y2116" t="n">
        <v>9.0</v>
      </c>
      <c r="Z2116" t="n">
        <v>0.0</v>
      </c>
      <c r="AA2116" t="n">
        <v>9.0</v>
      </c>
      <c r="AB2116" t="n">
        <v>0.0</v>
      </c>
      <c r="AC2116" t="n">
        <v>1.0</v>
      </c>
      <c r="AD2116" t="n">
        <v>21.0</v>
      </c>
      <c r="AE2116" t="n">
        <v>0.0</v>
      </c>
      <c r="AF2116" t="n">
        <v>0.0</v>
      </c>
      <c r="AG2116" t="n">
        <v>0.0</v>
      </c>
      <c r="AH2116" t="inlineStr">
        <is>
          <t>Vikash Suryakanth Parmar</t>
        </is>
      </c>
      <c r="AI2116" s="1" t="n">
        <v>44532.68251157407</v>
      </c>
      <c r="AJ2116" t="n">
        <v>69.0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21.0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WI211281871</t>
        </is>
      </c>
      <c r="B2117" t="inlineStr">
        <is>
          <t>DATA_VALIDATION</t>
        </is>
      </c>
      <c r="C2117" t="inlineStr">
        <is>
          <t>201300020503</t>
        </is>
      </c>
      <c r="D2117" t="inlineStr">
        <is>
          <t>Folder</t>
        </is>
      </c>
      <c r="E2117" s="2">
        <f>HYPERLINK("capsilon://?command=openfolder&amp;siteaddress=FAM.docvelocity-na8.net&amp;folderid=FXBAB713B2-3820-537F-ABB1-FE1B23556BC3","FX211211394")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MI2112863295</t>
        </is>
      </c>
      <c r="J2117" t="n">
        <v>67.0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44557.6565625</v>
      </c>
      <c r="P2117" s="1" t="n">
        <v>44557.750451388885</v>
      </c>
      <c r="Q2117" t="n">
        <v>7701.0</v>
      </c>
      <c r="R2117" t="n">
        <v>411.0</v>
      </c>
      <c r="S2117" t="b">
        <v>0</v>
      </c>
      <c r="T2117" t="inlineStr">
        <is>
          <t>N/A</t>
        </is>
      </c>
      <c r="U2117" t="b">
        <v>0</v>
      </c>
      <c r="V2117" t="inlineStr">
        <is>
          <t>Ketan Pathak</t>
        </is>
      </c>
      <c r="W2117" s="1" t="n">
        <v>44557.69243055556</v>
      </c>
      <c r="X2117" t="n">
        <v>238.0</v>
      </c>
      <c r="Y2117" t="n">
        <v>62.0</v>
      </c>
      <c r="Z2117" t="n">
        <v>0.0</v>
      </c>
      <c r="AA2117" t="n">
        <v>62.0</v>
      </c>
      <c r="AB2117" t="n">
        <v>0.0</v>
      </c>
      <c r="AC2117" t="n">
        <v>10.0</v>
      </c>
      <c r="AD2117" t="n">
        <v>5.0</v>
      </c>
      <c r="AE2117" t="n">
        <v>0.0</v>
      </c>
      <c r="AF2117" t="n">
        <v>0.0</v>
      </c>
      <c r="AG2117" t="n">
        <v>0.0</v>
      </c>
      <c r="AH2117" t="inlineStr">
        <is>
          <t>Vikash Suryakanth Parmar</t>
        </is>
      </c>
      <c r="AI2117" s="1" t="n">
        <v>44557.750451388885</v>
      </c>
      <c r="AJ2117" t="n">
        <v>173.0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5.0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WI211281872</t>
        </is>
      </c>
      <c r="B2118" t="inlineStr">
        <is>
          <t>DATA_VALIDATION</t>
        </is>
      </c>
      <c r="C2118" t="inlineStr">
        <is>
          <t>201100014393</t>
        </is>
      </c>
      <c r="D2118" t="inlineStr">
        <is>
          <t>Folder</t>
        </is>
      </c>
      <c r="E2118" s="2">
        <f>HYPERLINK("capsilon://?command=openfolder&amp;siteaddress=FAM.docvelocity-na8.net&amp;folderid=FX2BC4942F-424D-4B4E-15D3-F72129BFD1E4","FX211212055")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MI2112863081</t>
        </is>
      </c>
      <c r="J2118" t="n">
        <v>129.0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1.0</v>
      </c>
      <c r="O2118" s="1" t="n">
        <v>44557.65709490741</v>
      </c>
      <c r="P2118" s="1" t="n">
        <v>44557.71208333333</v>
      </c>
      <c r="Q2118" t="n">
        <v>4364.0</v>
      </c>
      <c r="R2118" t="n">
        <v>387.0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Sumit Jarhad</t>
        </is>
      </c>
      <c r="W2118" s="1" t="n">
        <v>44557.71208333333</v>
      </c>
      <c r="X2118" t="n">
        <v>307.0</v>
      </c>
      <c r="Y2118" t="n">
        <v>0.0</v>
      </c>
      <c r="Z2118" t="n">
        <v>0.0</v>
      </c>
      <c r="AA2118" t="n">
        <v>0.0</v>
      </c>
      <c r="AB2118" t="n">
        <v>0.0</v>
      </c>
      <c r="AC2118" t="n">
        <v>0.0</v>
      </c>
      <c r="AD2118" t="n">
        <v>129.0</v>
      </c>
      <c r="AE2118" t="n">
        <v>117.0</v>
      </c>
      <c r="AF2118" t="n">
        <v>0.0</v>
      </c>
      <c r="AG2118" t="n">
        <v>12.0</v>
      </c>
      <c r="AH2118" t="inlineStr">
        <is>
          <t>N/A</t>
        </is>
      </c>
      <c r="AI2118" t="inlineStr">
        <is>
          <t>N/A</t>
        </is>
      </c>
      <c r="AJ2118" t="inlineStr">
        <is>
          <t>N/A</t>
        </is>
      </c>
      <c r="AK2118" t="inlineStr">
        <is>
          <t>N/A</t>
        </is>
      </c>
      <c r="AL2118" t="inlineStr">
        <is>
          <t>N/A</t>
        </is>
      </c>
      <c r="AM2118" t="inlineStr">
        <is>
          <t>N/A</t>
        </is>
      </c>
      <c r="AN2118" t="inlineStr">
        <is>
          <t>N/A</t>
        </is>
      </c>
      <c r="AO2118" t="inlineStr">
        <is>
          <t>N/A</t>
        </is>
      </c>
      <c r="AP2118" t="inlineStr">
        <is>
          <t>N/A</t>
        </is>
      </c>
      <c r="AQ2118" t="inlineStr">
        <is>
          <t>N/A</t>
        </is>
      </c>
      <c r="AR2118" t="inlineStr">
        <is>
          <t>N/A</t>
        </is>
      </c>
      <c r="AS2118" t="inlineStr">
        <is>
          <t>N/A</t>
        </is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WI211281876</t>
        </is>
      </c>
      <c r="B2119" t="inlineStr">
        <is>
          <t>DATA_VALIDATION</t>
        </is>
      </c>
      <c r="C2119" t="inlineStr">
        <is>
          <t>201300020503</t>
        </is>
      </c>
      <c r="D2119" t="inlineStr">
        <is>
          <t>Folder</t>
        </is>
      </c>
      <c r="E2119" s="2">
        <f>HYPERLINK("capsilon://?command=openfolder&amp;siteaddress=FAM.docvelocity-na8.net&amp;folderid=FXBAB713B2-3820-537F-ABB1-FE1B23556BC3","FX211211394")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MI2112863296</t>
        </is>
      </c>
      <c r="J2119" t="n">
        <v>67.0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44557.6577662037</v>
      </c>
      <c r="P2119" s="1" t="n">
        <v>44557.75252314815</v>
      </c>
      <c r="Q2119" t="n">
        <v>7822.0</v>
      </c>
      <c r="R2119" t="n">
        <v>365.0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Ketan Pathak</t>
        </is>
      </c>
      <c r="W2119" s="1" t="n">
        <v>44557.69532407408</v>
      </c>
      <c r="X2119" t="n">
        <v>187.0</v>
      </c>
      <c r="Y2119" t="n">
        <v>62.0</v>
      </c>
      <c r="Z2119" t="n">
        <v>0.0</v>
      </c>
      <c r="AA2119" t="n">
        <v>62.0</v>
      </c>
      <c r="AB2119" t="n">
        <v>0.0</v>
      </c>
      <c r="AC2119" t="n">
        <v>10.0</v>
      </c>
      <c r="AD2119" t="n">
        <v>5.0</v>
      </c>
      <c r="AE2119" t="n">
        <v>0.0</v>
      </c>
      <c r="AF2119" t="n">
        <v>0.0</v>
      </c>
      <c r="AG2119" t="n">
        <v>0.0</v>
      </c>
      <c r="AH2119" t="inlineStr">
        <is>
          <t>Vikash Suryakanth Parmar</t>
        </is>
      </c>
      <c r="AI2119" s="1" t="n">
        <v>44557.75252314815</v>
      </c>
      <c r="AJ2119" t="n">
        <v>178.0</v>
      </c>
      <c r="AK2119" t="n">
        <v>0.0</v>
      </c>
      <c r="AL2119" t="n">
        <v>0.0</v>
      </c>
      <c r="AM2119" t="n">
        <v>0.0</v>
      </c>
      <c r="AN2119" t="n">
        <v>0.0</v>
      </c>
      <c r="AO2119" t="n">
        <v>0.0</v>
      </c>
      <c r="AP2119" t="n">
        <v>5.0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WI211281877</t>
        </is>
      </c>
      <c r="B2120" t="inlineStr">
        <is>
          <t>DATA_VALIDATION</t>
        </is>
      </c>
      <c r="C2120" t="inlineStr">
        <is>
          <t>201300020503</t>
        </is>
      </c>
      <c r="D2120" t="inlineStr">
        <is>
          <t>Folder</t>
        </is>
      </c>
      <c r="E2120" s="2">
        <f>HYPERLINK("capsilon://?command=openfolder&amp;siteaddress=FAM.docvelocity-na8.net&amp;folderid=FXBAB713B2-3820-537F-ABB1-FE1B23556BC3","FX211211394")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MI2112863299</t>
        </is>
      </c>
      <c r="J2120" t="n">
        <v>67.0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44557.65826388889</v>
      </c>
      <c r="P2120" s="1" t="n">
        <v>44557.755219907405</v>
      </c>
      <c r="Q2120" t="n">
        <v>7958.0</v>
      </c>
      <c r="R2120" t="n">
        <v>419.0</v>
      </c>
      <c r="S2120" t="b">
        <v>0</v>
      </c>
      <c r="T2120" t="inlineStr">
        <is>
          <t>N/A</t>
        </is>
      </c>
      <c r="U2120" t="b">
        <v>0</v>
      </c>
      <c r="V2120" t="inlineStr">
        <is>
          <t>Ketan Pathak</t>
        </is>
      </c>
      <c r="W2120" s="1" t="n">
        <v>44557.6975</v>
      </c>
      <c r="X2120" t="n">
        <v>187.0</v>
      </c>
      <c r="Y2120" t="n">
        <v>62.0</v>
      </c>
      <c r="Z2120" t="n">
        <v>0.0</v>
      </c>
      <c r="AA2120" t="n">
        <v>62.0</v>
      </c>
      <c r="AB2120" t="n">
        <v>0.0</v>
      </c>
      <c r="AC2120" t="n">
        <v>10.0</v>
      </c>
      <c r="AD2120" t="n">
        <v>5.0</v>
      </c>
      <c r="AE2120" t="n">
        <v>0.0</v>
      </c>
      <c r="AF2120" t="n">
        <v>0.0</v>
      </c>
      <c r="AG2120" t="n">
        <v>0.0</v>
      </c>
      <c r="AH2120" t="inlineStr">
        <is>
          <t>Vikash Suryakanth Parmar</t>
        </is>
      </c>
      <c r="AI2120" s="1" t="n">
        <v>44557.755219907405</v>
      </c>
      <c r="AJ2120" t="n">
        <v>232.0</v>
      </c>
      <c r="AK2120" t="n">
        <v>1.0</v>
      </c>
      <c r="AL2120" t="n">
        <v>0.0</v>
      </c>
      <c r="AM2120" t="n">
        <v>1.0</v>
      </c>
      <c r="AN2120" t="n">
        <v>0.0</v>
      </c>
      <c r="AO2120" t="n">
        <v>1.0</v>
      </c>
      <c r="AP2120" t="n">
        <v>4.0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WI211281881</t>
        </is>
      </c>
      <c r="B2121" t="inlineStr">
        <is>
          <t>DATA_VALIDATION</t>
        </is>
      </c>
      <c r="C2121" t="inlineStr">
        <is>
          <t>201300020503</t>
        </is>
      </c>
      <c r="D2121" t="inlineStr">
        <is>
          <t>Folder</t>
        </is>
      </c>
      <c r="E2121" s="2">
        <f>HYPERLINK("capsilon://?command=openfolder&amp;siteaddress=FAM.docvelocity-na8.net&amp;folderid=FXBAB713B2-3820-537F-ABB1-FE1B23556BC3","FX211211394")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MI2112863357</t>
        </is>
      </c>
      <c r="J2121" t="n">
        <v>28.0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44557.65865740741</v>
      </c>
      <c r="P2121" s="1" t="n">
        <v>44557.75681712963</v>
      </c>
      <c r="Q2121" t="n">
        <v>7975.0</v>
      </c>
      <c r="R2121" t="n">
        <v>506.0</v>
      </c>
      <c r="S2121" t="b">
        <v>0</v>
      </c>
      <c r="T2121" t="inlineStr">
        <is>
          <t>N/A</t>
        </is>
      </c>
      <c r="U2121" t="b">
        <v>0</v>
      </c>
      <c r="V2121" t="inlineStr">
        <is>
          <t>Suraj Toradmal</t>
        </is>
      </c>
      <c r="W2121" s="1" t="n">
        <v>44557.70748842593</v>
      </c>
      <c r="X2121" t="n">
        <v>343.0</v>
      </c>
      <c r="Y2121" t="n">
        <v>21.0</v>
      </c>
      <c r="Z2121" t="n">
        <v>0.0</v>
      </c>
      <c r="AA2121" t="n">
        <v>21.0</v>
      </c>
      <c r="AB2121" t="n">
        <v>0.0</v>
      </c>
      <c r="AC2121" t="n">
        <v>17.0</v>
      </c>
      <c r="AD2121" t="n">
        <v>7.0</v>
      </c>
      <c r="AE2121" t="n">
        <v>0.0</v>
      </c>
      <c r="AF2121" t="n">
        <v>0.0</v>
      </c>
      <c r="AG2121" t="n">
        <v>0.0</v>
      </c>
      <c r="AH2121" t="inlineStr">
        <is>
          <t>Vikash Suryakanth Parmar</t>
        </is>
      </c>
      <c r="AI2121" s="1" t="n">
        <v>44557.75681712963</v>
      </c>
      <c r="AJ2121" t="n">
        <v>137.0</v>
      </c>
      <c r="AK2121" t="n">
        <v>0.0</v>
      </c>
      <c r="AL2121" t="n">
        <v>0.0</v>
      </c>
      <c r="AM2121" t="n">
        <v>0.0</v>
      </c>
      <c r="AN2121" t="n">
        <v>0.0</v>
      </c>
      <c r="AO2121" t="n">
        <v>0.0</v>
      </c>
      <c r="AP2121" t="n">
        <v>7.0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WI211281888</t>
        </is>
      </c>
      <c r="B2122" t="inlineStr">
        <is>
          <t>DATA_VALIDATION</t>
        </is>
      </c>
      <c r="C2122" t="inlineStr">
        <is>
          <t>201300020503</t>
        </is>
      </c>
      <c r="D2122" t="inlineStr">
        <is>
          <t>Folder</t>
        </is>
      </c>
      <c r="E2122" s="2">
        <f>HYPERLINK("capsilon://?command=openfolder&amp;siteaddress=FAM.docvelocity-na8.net&amp;folderid=FXBAB713B2-3820-537F-ABB1-FE1B23556BC3","FX211211394")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MI2112863303</t>
        </is>
      </c>
      <c r="J2122" t="n">
        <v>72.0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44557.65898148148</v>
      </c>
      <c r="P2122" s="1" t="n">
        <v>44557.75886574074</v>
      </c>
      <c r="Q2122" t="n">
        <v>8285.0</v>
      </c>
      <c r="R2122" t="n">
        <v>345.0</v>
      </c>
      <c r="S2122" t="b">
        <v>0</v>
      </c>
      <c r="T2122" t="inlineStr">
        <is>
          <t>N/A</t>
        </is>
      </c>
      <c r="U2122" t="b">
        <v>0</v>
      </c>
      <c r="V2122" t="inlineStr">
        <is>
          <t>Ketan Pathak</t>
        </is>
      </c>
      <c r="W2122" s="1" t="n">
        <v>44557.70568287037</v>
      </c>
      <c r="X2122" t="n">
        <v>169.0</v>
      </c>
      <c r="Y2122" t="n">
        <v>67.0</v>
      </c>
      <c r="Z2122" t="n">
        <v>0.0</v>
      </c>
      <c r="AA2122" t="n">
        <v>67.0</v>
      </c>
      <c r="AB2122" t="n">
        <v>0.0</v>
      </c>
      <c r="AC2122" t="n">
        <v>10.0</v>
      </c>
      <c r="AD2122" t="n">
        <v>5.0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44557.75886574074</v>
      </c>
      <c r="AJ2122" t="n">
        <v>176.0</v>
      </c>
      <c r="AK2122" t="n">
        <v>1.0</v>
      </c>
      <c r="AL2122" t="n">
        <v>0.0</v>
      </c>
      <c r="AM2122" t="n">
        <v>1.0</v>
      </c>
      <c r="AN2122" t="n">
        <v>0.0</v>
      </c>
      <c r="AO2122" t="n">
        <v>1.0</v>
      </c>
      <c r="AP2122" t="n">
        <v>4.0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WI211281890</t>
        </is>
      </c>
      <c r="B2123" t="inlineStr">
        <is>
          <t>DATA_VALIDATION</t>
        </is>
      </c>
      <c r="C2123" t="inlineStr">
        <is>
          <t>201300020503</t>
        </is>
      </c>
      <c r="D2123" t="inlineStr">
        <is>
          <t>Folder</t>
        </is>
      </c>
      <c r="E2123" s="2">
        <f>HYPERLINK("capsilon://?command=openfolder&amp;siteaddress=FAM.docvelocity-na8.net&amp;folderid=FXBAB713B2-3820-537F-ABB1-FE1B23556BC3","FX211211394")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MI2112863374</t>
        </is>
      </c>
      <c r="J2123" t="n">
        <v>28.0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44557.65902777778</v>
      </c>
      <c r="P2123" s="1" t="n">
        <v>44557.76136574074</v>
      </c>
      <c r="Q2123" t="n">
        <v>8304.0</v>
      </c>
      <c r="R2123" t="n">
        <v>538.0</v>
      </c>
      <c r="S2123" t="b">
        <v>0</v>
      </c>
      <c r="T2123" t="inlineStr">
        <is>
          <t>N/A</t>
        </is>
      </c>
      <c r="U2123" t="b">
        <v>0</v>
      </c>
      <c r="V2123" t="inlineStr">
        <is>
          <t>Ketan Pathak</t>
        </is>
      </c>
      <c r="W2123" s="1" t="n">
        <v>44557.71046296296</v>
      </c>
      <c r="X2123" t="n">
        <v>323.0</v>
      </c>
      <c r="Y2123" t="n">
        <v>21.0</v>
      </c>
      <c r="Z2123" t="n">
        <v>0.0</v>
      </c>
      <c r="AA2123" t="n">
        <v>21.0</v>
      </c>
      <c r="AB2123" t="n">
        <v>0.0</v>
      </c>
      <c r="AC2123" t="n">
        <v>17.0</v>
      </c>
      <c r="AD2123" t="n">
        <v>7.0</v>
      </c>
      <c r="AE2123" t="n">
        <v>0.0</v>
      </c>
      <c r="AF2123" t="n">
        <v>0.0</v>
      </c>
      <c r="AG2123" t="n">
        <v>0.0</v>
      </c>
      <c r="AH2123" t="inlineStr">
        <is>
          <t>Vikash Suryakanth Parmar</t>
        </is>
      </c>
      <c r="AI2123" s="1" t="n">
        <v>44557.76136574074</v>
      </c>
      <c r="AJ2123" t="n">
        <v>215.0</v>
      </c>
      <c r="AK2123" t="n">
        <v>0.0</v>
      </c>
      <c r="AL2123" t="n">
        <v>0.0</v>
      </c>
      <c r="AM2123" t="n">
        <v>0.0</v>
      </c>
      <c r="AN2123" t="n">
        <v>0.0</v>
      </c>
      <c r="AO2123" t="n">
        <v>0.0</v>
      </c>
      <c r="AP2123" t="n">
        <v>7.0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WI211281892</t>
        </is>
      </c>
      <c r="B2124" t="inlineStr">
        <is>
          <t>DATA_VALIDATION</t>
        </is>
      </c>
      <c r="C2124" t="inlineStr">
        <is>
          <t>201100014337</t>
        </is>
      </c>
      <c r="D2124" t="inlineStr">
        <is>
          <t>Folder</t>
        </is>
      </c>
      <c r="E2124" s="2">
        <f>HYPERLINK("capsilon://?command=openfolder&amp;siteaddress=FAM.docvelocity-na8.net&amp;folderid=FXA4E5F561-4A9C-2260-C163-395BC8537C29","FX21128088")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MI2112863425</t>
        </is>
      </c>
      <c r="J2124" t="n">
        <v>30.0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44557.65918981482</v>
      </c>
      <c r="P2124" s="1" t="n">
        <v>44557.7625462963</v>
      </c>
      <c r="Q2124" t="n">
        <v>8766.0</v>
      </c>
      <c r="R2124" t="n">
        <v>164.0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Sumit Jarhad</t>
        </is>
      </c>
      <c r="W2124" s="1" t="n">
        <v>44557.71299768519</v>
      </c>
      <c r="X2124" t="n">
        <v>63.0</v>
      </c>
      <c r="Y2124" t="n">
        <v>9.0</v>
      </c>
      <c r="Z2124" t="n">
        <v>0.0</v>
      </c>
      <c r="AA2124" t="n">
        <v>9.0</v>
      </c>
      <c r="AB2124" t="n">
        <v>0.0</v>
      </c>
      <c r="AC2124" t="n">
        <v>1.0</v>
      </c>
      <c r="AD2124" t="n">
        <v>21.0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44557.7625462963</v>
      </c>
      <c r="AJ2124" t="n">
        <v>101.0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21.0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WI211281899</t>
        </is>
      </c>
      <c r="B2125" t="inlineStr">
        <is>
          <t>DATA_VALIDATION</t>
        </is>
      </c>
      <c r="C2125" t="inlineStr">
        <is>
          <t>201130012989</t>
        </is>
      </c>
      <c r="D2125" t="inlineStr">
        <is>
          <t>Folder</t>
        </is>
      </c>
      <c r="E2125" s="2">
        <f>HYPERLINK("capsilon://?command=openfolder&amp;siteaddress=FAM.docvelocity-na8.net&amp;folderid=FXA5ED7DA4-F76C-4481-E469-520D1A7018A6","FX211211047")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MI2112863637</t>
        </is>
      </c>
      <c r="J2125" t="n">
        <v>30.0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44557.65967592593</v>
      </c>
      <c r="P2125" s="1" t="n">
        <v>44557.76327546296</v>
      </c>
      <c r="Q2125" t="n">
        <v>8842.0</v>
      </c>
      <c r="R2125" t="n">
        <v>109.0</v>
      </c>
      <c r="S2125" t="b">
        <v>0</v>
      </c>
      <c r="T2125" t="inlineStr">
        <is>
          <t>N/A</t>
        </is>
      </c>
      <c r="U2125" t="b">
        <v>0</v>
      </c>
      <c r="V2125" t="inlineStr">
        <is>
          <t>Sumit Jarhad</t>
        </is>
      </c>
      <c r="W2125" s="1" t="n">
        <v>44557.71355324074</v>
      </c>
      <c r="X2125" t="n">
        <v>47.0</v>
      </c>
      <c r="Y2125" t="n">
        <v>9.0</v>
      </c>
      <c r="Z2125" t="n">
        <v>0.0</v>
      </c>
      <c r="AA2125" t="n">
        <v>9.0</v>
      </c>
      <c r="AB2125" t="n">
        <v>0.0</v>
      </c>
      <c r="AC2125" t="n">
        <v>3.0</v>
      </c>
      <c r="AD2125" t="n">
        <v>21.0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44557.76327546296</v>
      </c>
      <c r="AJ2125" t="n">
        <v>62.0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21.0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WI211281901</t>
        </is>
      </c>
      <c r="B2126" t="inlineStr">
        <is>
          <t>DATA_VALIDATION</t>
        </is>
      </c>
      <c r="C2126" t="inlineStr">
        <is>
          <t>201130012989</t>
        </is>
      </c>
      <c r="D2126" t="inlineStr">
        <is>
          <t>Folder</t>
        </is>
      </c>
      <c r="E2126" s="2">
        <f>HYPERLINK("capsilon://?command=openfolder&amp;siteaddress=FAM.docvelocity-na8.net&amp;folderid=FXA5ED7DA4-F76C-4481-E469-520D1A7018A6","FX211211047")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MI2112863709</t>
        </is>
      </c>
      <c r="J2126" t="n">
        <v>30.0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44557.66075231481</v>
      </c>
      <c r="P2126" s="1" t="n">
        <v>44557.7640625</v>
      </c>
      <c r="Q2126" t="n">
        <v>8817.0</v>
      </c>
      <c r="R2126" t="n">
        <v>109.0</v>
      </c>
      <c r="S2126" t="b">
        <v>0</v>
      </c>
      <c r="T2126" t="inlineStr">
        <is>
          <t>N/A</t>
        </is>
      </c>
      <c r="U2126" t="b">
        <v>0</v>
      </c>
      <c r="V2126" t="inlineStr">
        <is>
          <t>Sumit Jarhad</t>
        </is>
      </c>
      <c r="W2126" s="1" t="n">
        <v>44557.714050925926</v>
      </c>
      <c r="X2126" t="n">
        <v>42.0</v>
      </c>
      <c r="Y2126" t="n">
        <v>9.0</v>
      </c>
      <c r="Z2126" t="n">
        <v>0.0</v>
      </c>
      <c r="AA2126" t="n">
        <v>9.0</v>
      </c>
      <c r="AB2126" t="n">
        <v>0.0</v>
      </c>
      <c r="AC2126" t="n">
        <v>3.0</v>
      </c>
      <c r="AD2126" t="n">
        <v>21.0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44557.7640625</v>
      </c>
      <c r="AJ2126" t="n">
        <v>67.0</v>
      </c>
      <c r="AK2126" t="n">
        <v>0.0</v>
      </c>
      <c r="AL2126" t="n">
        <v>0.0</v>
      </c>
      <c r="AM2126" t="n">
        <v>0.0</v>
      </c>
      <c r="AN2126" t="n">
        <v>0.0</v>
      </c>
      <c r="AO2126" t="n">
        <v>0.0</v>
      </c>
      <c r="AP2126" t="n">
        <v>21.0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WI21128193</t>
        </is>
      </c>
      <c r="B2127" t="inlineStr">
        <is>
          <t>DATA_VALIDATION</t>
        </is>
      </c>
      <c r="C2127" t="inlineStr">
        <is>
          <t>201130012878</t>
        </is>
      </c>
      <c r="D2127" t="inlineStr">
        <is>
          <t>Folder</t>
        </is>
      </c>
      <c r="E2127" s="2">
        <f>HYPERLINK("capsilon://?command=openfolder&amp;siteaddress=FAM.docvelocity-na8.net&amp;folderid=FXE45CE40E-5D99-B1CA-23D0-9FAAE96CABEE","FX21123370")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MI211290172</t>
        </is>
      </c>
      <c r="J2127" t="n">
        <v>114.0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1.0</v>
      </c>
      <c r="O2127" s="1" t="n">
        <v>44532.65950231482</v>
      </c>
      <c r="P2127" s="1" t="n">
        <v>44533.27584490741</v>
      </c>
      <c r="Q2127" t="n">
        <v>52377.0</v>
      </c>
      <c r="R2127" t="n">
        <v>875.0</v>
      </c>
      <c r="S2127" t="b">
        <v>0</v>
      </c>
      <c r="T2127" t="inlineStr">
        <is>
          <t>N/A</t>
        </is>
      </c>
      <c r="U2127" t="b">
        <v>0</v>
      </c>
      <c r="V2127" t="inlineStr">
        <is>
          <t>Hemanshi Deshlahara</t>
        </is>
      </c>
      <c r="W2127" s="1" t="n">
        <v>44533.27584490741</v>
      </c>
      <c r="X2127" t="n">
        <v>656.0</v>
      </c>
      <c r="Y2127" t="n">
        <v>0.0</v>
      </c>
      <c r="Z2127" t="n">
        <v>0.0</v>
      </c>
      <c r="AA2127" t="n">
        <v>0.0</v>
      </c>
      <c r="AB2127" t="n">
        <v>0.0</v>
      </c>
      <c r="AC2127" t="n">
        <v>0.0</v>
      </c>
      <c r="AD2127" t="n">
        <v>114.0</v>
      </c>
      <c r="AE2127" t="n">
        <v>102.0</v>
      </c>
      <c r="AF2127" t="n">
        <v>0.0</v>
      </c>
      <c r="AG2127" t="n">
        <v>4.0</v>
      </c>
      <c r="AH2127" t="inlineStr">
        <is>
          <t>N/A</t>
        </is>
      </c>
      <c r="AI2127" t="inlineStr">
        <is>
          <t>N/A</t>
        </is>
      </c>
      <c r="AJ2127" t="inlineStr">
        <is>
          <t>N/A</t>
        </is>
      </c>
      <c r="AK2127" t="inlineStr">
        <is>
          <t>N/A</t>
        </is>
      </c>
      <c r="AL2127" t="inlineStr">
        <is>
          <t>N/A</t>
        </is>
      </c>
      <c r="AM2127" t="inlineStr">
        <is>
          <t>N/A</t>
        </is>
      </c>
      <c r="AN2127" t="inlineStr">
        <is>
          <t>N/A</t>
        </is>
      </c>
      <c r="AO2127" t="inlineStr">
        <is>
          <t>N/A</t>
        </is>
      </c>
      <c r="AP2127" t="inlineStr">
        <is>
          <t>N/A</t>
        </is>
      </c>
      <c r="AQ2127" t="inlineStr">
        <is>
          <t>N/A</t>
        </is>
      </c>
      <c r="AR2127" t="inlineStr">
        <is>
          <t>N/A</t>
        </is>
      </c>
      <c r="AS2127" t="inlineStr">
        <is>
          <t>N/A</t>
        </is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WI211281979</t>
        </is>
      </c>
      <c r="B2128" t="inlineStr">
        <is>
          <t>DATA_VALIDATION</t>
        </is>
      </c>
      <c r="C2128" t="inlineStr">
        <is>
          <t>201330004298</t>
        </is>
      </c>
      <c r="D2128" t="inlineStr">
        <is>
          <t>Folder</t>
        </is>
      </c>
      <c r="E2128" s="2">
        <f>HYPERLINK("capsilon://?command=openfolder&amp;siteaddress=FAM.docvelocity-na8.net&amp;folderid=FX60E93C28-FE29-E3E5-EED9-1596A2AF80C5","FX211210435")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MI2112864799</t>
        </is>
      </c>
      <c r="J2128" t="n">
        <v>30.0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44557.673055555555</v>
      </c>
      <c r="P2128" s="1" t="n">
        <v>44558.182974537034</v>
      </c>
      <c r="Q2128" t="n">
        <v>43862.0</v>
      </c>
      <c r="R2128" t="n">
        <v>195.0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Suraj Toradmal</t>
        </is>
      </c>
      <c r="W2128" s="1" t="n">
        <v>44557.831145833334</v>
      </c>
      <c r="X2128" t="n">
        <v>115.0</v>
      </c>
      <c r="Y2128" t="n">
        <v>9.0</v>
      </c>
      <c r="Z2128" t="n">
        <v>0.0</v>
      </c>
      <c r="AA2128" t="n">
        <v>9.0</v>
      </c>
      <c r="AB2128" t="n">
        <v>0.0</v>
      </c>
      <c r="AC2128" t="n">
        <v>4.0</v>
      </c>
      <c r="AD2128" t="n">
        <v>21.0</v>
      </c>
      <c r="AE2128" t="n">
        <v>0.0</v>
      </c>
      <c r="AF2128" t="n">
        <v>0.0</v>
      </c>
      <c r="AG2128" t="n">
        <v>0.0</v>
      </c>
      <c r="AH2128" t="inlineStr">
        <is>
          <t>Poonam Patil</t>
        </is>
      </c>
      <c r="AI2128" s="1" t="n">
        <v>44558.182974537034</v>
      </c>
      <c r="AJ2128" t="n">
        <v>69.0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21.0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WI211282224</t>
        </is>
      </c>
      <c r="B2129" t="inlineStr">
        <is>
          <t>DATA_VALIDATION</t>
        </is>
      </c>
      <c r="C2129" t="inlineStr">
        <is>
          <t>201100014337</t>
        </is>
      </c>
      <c r="D2129" t="inlineStr">
        <is>
          <t>Folder</t>
        </is>
      </c>
      <c r="E2129" s="2">
        <f>HYPERLINK("capsilon://?command=openfolder&amp;siteaddress=FAM.docvelocity-na8.net&amp;folderid=FXA4E5F561-4A9C-2260-C163-395BC8537C29","FX21128088")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MI2112851933</t>
        </is>
      </c>
      <c r="J2129" t="n">
        <v>56.0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44557.704988425925</v>
      </c>
      <c r="P2129" s="1" t="n">
        <v>44557.73815972222</v>
      </c>
      <c r="Q2129" t="n">
        <v>1952.0</v>
      </c>
      <c r="R2129" t="n">
        <v>914.0</v>
      </c>
      <c r="S2129" t="b">
        <v>0</v>
      </c>
      <c r="T2129" t="inlineStr">
        <is>
          <t>N/A</t>
        </is>
      </c>
      <c r="U2129" t="b">
        <v>1</v>
      </c>
      <c r="V2129" t="inlineStr">
        <is>
          <t>Archana Bhujbal</t>
        </is>
      </c>
      <c r="W2129" s="1" t="n">
        <v>44557.71231481482</v>
      </c>
      <c r="X2129" t="n">
        <v>486.0</v>
      </c>
      <c r="Y2129" t="n">
        <v>42.0</v>
      </c>
      <c r="Z2129" t="n">
        <v>0.0</v>
      </c>
      <c r="AA2129" t="n">
        <v>42.0</v>
      </c>
      <c r="AB2129" t="n">
        <v>0.0</v>
      </c>
      <c r="AC2129" t="n">
        <v>30.0</v>
      </c>
      <c r="AD2129" t="n">
        <v>14.0</v>
      </c>
      <c r="AE2129" t="n">
        <v>0.0</v>
      </c>
      <c r="AF2129" t="n">
        <v>0.0</v>
      </c>
      <c r="AG2129" t="n">
        <v>0.0</v>
      </c>
      <c r="AH2129" t="inlineStr">
        <is>
          <t>Vikash Suryakanth Parmar</t>
        </is>
      </c>
      <c r="AI2129" s="1" t="n">
        <v>44557.73815972222</v>
      </c>
      <c r="AJ2129" t="n">
        <v>376.0</v>
      </c>
      <c r="AK2129" t="n">
        <v>3.0</v>
      </c>
      <c r="AL2129" t="n">
        <v>0.0</v>
      </c>
      <c r="AM2129" t="n">
        <v>3.0</v>
      </c>
      <c r="AN2129" t="n">
        <v>0.0</v>
      </c>
      <c r="AO2129" t="n">
        <v>3.0</v>
      </c>
      <c r="AP2129" t="n">
        <v>11.0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WI211282240</t>
        </is>
      </c>
      <c r="B2130" t="inlineStr">
        <is>
          <t>DATA_VALIDATION</t>
        </is>
      </c>
      <c r="C2130" t="inlineStr">
        <is>
          <t>201340000511</t>
        </is>
      </c>
      <c r="D2130" t="inlineStr">
        <is>
          <t>Folder</t>
        </is>
      </c>
      <c r="E2130" s="2">
        <f>HYPERLINK("capsilon://?command=openfolder&amp;siteaddress=FAM.docvelocity-na8.net&amp;folderid=FX700D1B2C-AE03-F8DE-2469-0CDC2FE47A15","FX211210732")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MI2112851946</t>
        </is>
      </c>
      <c r="J2130" t="n">
        <v>157.0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44557.70695601852</v>
      </c>
      <c r="P2130" s="1" t="n">
        <v>44557.742002314815</v>
      </c>
      <c r="Q2130" t="n">
        <v>2078.0</v>
      </c>
      <c r="R2130" t="n">
        <v>950.0</v>
      </c>
      <c r="S2130" t="b">
        <v>0</v>
      </c>
      <c r="T2130" t="inlineStr">
        <is>
          <t>N/A</t>
        </is>
      </c>
      <c r="U2130" t="b">
        <v>1</v>
      </c>
      <c r="V2130" t="inlineStr">
        <is>
          <t>Suraj Toradmal</t>
        </is>
      </c>
      <c r="W2130" s="1" t="n">
        <v>44557.71465277778</v>
      </c>
      <c r="X2130" t="n">
        <v>618.0</v>
      </c>
      <c r="Y2130" t="n">
        <v>92.0</v>
      </c>
      <c r="Z2130" t="n">
        <v>0.0</v>
      </c>
      <c r="AA2130" t="n">
        <v>92.0</v>
      </c>
      <c r="AB2130" t="n">
        <v>21.0</v>
      </c>
      <c r="AC2130" t="n">
        <v>43.0</v>
      </c>
      <c r="AD2130" t="n">
        <v>65.0</v>
      </c>
      <c r="AE2130" t="n">
        <v>0.0</v>
      </c>
      <c r="AF2130" t="n">
        <v>0.0</v>
      </c>
      <c r="AG2130" t="n">
        <v>0.0</v>
      </c>
      <c r="AH2130" t="inlineStr">
        <is>
          <t>Vikash Suryakanth Parmar</t>
        </is>
      </c>
      <c r="AI2130" s="1" t="n">
        <v>44557.742002314815</v>
      </c>
      <c r="AJ2130" t="n">
        <v>332.0</v>
      </c>
      <c r="AK2130" t="n">
        <v>3.0</v>
      </c>
      <c r="AL2130" t="n">
        <v>0.0</v>
      </c>
      <c r="AM2130" t="n">
        <v>3.0</v>
      </c>
      <c r="AN2130" t="n">
        <v>21.0</v>
      </c>
      <c r="AO2130" t="n">
        <v>3.0</v>
      </c>
      <c r="AP2130" t="n">
        <v>62.0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WI211282248</t>
        </is>
      </c>
      <c r="B2131" t="inlineStr">
        <is>
          <t>DATA_VALIDATION</t>
        </is>
      </c>
      <c r="C2131" t="inlineStr">
        <is>
          <t>201308007853</t>
        </is>
      </c>
      <c r="D2131" t="inlineStr">
        <is>
          <t>Folder</t>
        </is>
      </c>
      <c r="E2131" s="2">
        <f>HYPERLINK("capsilon://?command=openfolder&amp;siteaddress=FAM.docvelocity-na8.net&amp;folderid=FX82CA3387-2E82-14A6-0E71-91166E9044B9","FX211112903")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MI2112860999</t>
        </is>
      </c>
      <c r="J2131" t="n">
        <v>66.0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2.0</v>
      </c>
      <c r="O2131" s="1" t="n">
        <v>44557.70891203704</v>
      </c>
      <c r="P2131" s="1" t="n">
        <v>44557.744421296295</v>
      </c>
      <c r="Q2131" t="n">
        <v>2419.0</v>
      </c>
      <c r="R2131" t="n">
        <v>649.0</v>
      </c>
      <c r="S2131" t="b">
        <v>0</v>
      </c>
      <c r="T2131" t="inlineStr">
        <is>
          <t>N/A</t>
        </is>
      </c>
      <c r="U2131" t="b">
        <v>1</v>
      </c>
      <c r="V2131" t="inlineStr">
        <is>
          <t>Archana Bhujbal</t>
        </is>
      </c>
      <c r="W2131" s="1" t="n">
        <v>44557.71711805555</v>
      </c>
      <c r="X2131" t="n">
        <v>414.0</v>
      </c>
      <c r="Y2131" t="n">
        <v>52.0</v>
      </c>
      <c r="Z2131" t="n">
        <v>0.0</v>
      </c>
      <c r="AA2131" t="n">
        <v>52.0</v>
      </c>
      <c r="AB2131" t="n">
        <v>0.0</v>
      </c>
      <c r="AC2131" t="n">
        <v>37.0</v>
      </c>
      <c r="AD2131" t="n">
        <v>14.0</v>
      </c>
      <c r="AE2131" t="n">
        <v>0.0</v>
      </c>
      <c r="AF2131" t="n">
        <v>0.0</v>
      </c>
      <c r="AG2131" t="n">
        <v>0.0</v>
      </c>
      <c r="AH2131" t="inlineStr">
        <is>
          <t>Vikash Suryakanth Parmar</t>
        </is>
      </c>
      <c r="AI2131" s="1" t="n">
        <v>44557.744421296295</v>
      </c>
      <c r="AJ2131" t="n">
        <v>209.0</v>
      </c>
      <c r="AK2131" t="n">
        <v>0.0</v>
      </c>
      <c r="AL2131" t="n">
        <v>0.0</v>
      </c>
      <c r="AM2131" t="n">
        <v>0.0</v>
      </c>
      <c r="AN2131" t="n">
        <v>0.0</v>
      </c>
      <c r="AO2131" t="n">
        <v>0.0</v>
      </c>
      <c r="AP2131" t="n">
        <v>14.0</v>
      </c>
      <c r="AQ2131" t="n">
        <v>0.0</v>
      </c>
      <c r="AR2131" t="n">
        <v>0.0</v>
      </c>
      <c r="AS2131" t="n">
        <v>0.0</v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WI211282254</t>
        </is>
      </c>
      <c r="B2132" t="inlineStr">
        <is>
          <t>DATA_VALIDATION</t>
        </is>
      </c>
      <c r="C2132" t="inlineStr">
        <is>
          <t>201130012999</t>
        </is>
      </c>
      <c r="D2132" t="inlineStr">
        <is>
          <t>Folder</t>
        </is>
      </c>
      <c r="E2132" s="2">
        <f>HYPERLINK("capsilon://?command=openfolder&amp;siteaddress=FAM.docvelocity-na8.net&amp;folderid=FXFAEC434A-5C45-6BE3-7BD5-D361BA9D75E1","FX211211582")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MI2112853789</t>
        </is>
      </c>
      <c r="J2132" t="n">
        <v>227.0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44557.709398148145</v>
      </c>
      <c r="P2132" s="1" t="n">
        <v>44558.18216435185</v>
      </c>
      <c r="Q2132" t="n">
        <v>37237.0</v>
      </c>
      <c r="R2132" t="n">
        <v>3610.0</v>
      </c>
      <c r="S2132" t="b">
        <v>0</v>
      </c>
      <c r="T2132" t="inlineStr">
        <is>
          <t>N/A</t>
        </is>
      </c>
      <c r="U2132" t="b">
        <v>1</v>
      </c>
      <c r="V2132" t="inlineStr">
        <is>
          <t>Suraj Toradmal</t>
        </is>
      </c>
      <c r="W2132" s="1" t="n">
        <v>44557.81831018518</v>
      </c>
      <c r="X2132" t="n">
        <v>2117.0</v>
      </c>
      <c r="Y2132" t="n">
        <v>222.0</v>
      </c>
      <c r="Z2132" t="n">
        <v>0.0</v>
      </c>
      <c r="AA2132" t="n">
        <v>222.0</v>
      </c>
      <c r="AB2132" t="n">
        <v>21.0</v>
      </c>
      <c r="AC2132" t="n">
        <v>159.0</v>
      </c>
      <c r="AD2132" t="n">
        <v>5.0</v>
      </c>
      <c r="AE2132" t="n">
        <v>0.0</v>
      </c>
      <c r="AF2132" t="n">
        <v>0.0</v>
      </c>
      <c r="AG2132" t="n">
        <v>0.0</v>
      </c>
      <c r="AH2132" t="inlineStr">
        <is>
          <t>Poonam Patil</t>
        </is>
      </c>
      <c r="AI2132" s="1" t="n">
        <v>44558.18216435185</v>
      </c>
      <c r="AJ2132" t="n">
        <v>20.0</v>
      </c>
      <c r="AK2132" t="n">
        <v>0.0</v>
      </c>
      <c r="AL2132" t="n">
        <v>0.0</v>
      </c>
      <c r="AM2132" t="n">
        <v>0.0</v>
      </c>
      <c r="AN2132" t="n">
        <v>21.0</v>
      </c>
      <c r="AO2132" t="n">
        <v>0.0</v>
      </c>
      <c r="AP2132" t="n">
        <v>5.0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WI211282284</t>
        </is>
      </c>
      <c r="B2133" t="inlineStr">
        <is>
          <t>DATA_VALIDATION</t>
        </is>
      </c>
      <c r="C2133" t="inlineStr">
        <is>
          <t>201100014393</t>
        </is>
      </c>
      <c r="D2133" t="inlineStr">
        <is>
          <t>Folder</t>
        </is>
      </c>
      <c r="E2133" s="2">
        <f>HYPERLINK("capsilon://?command=openfolder&amp;siteaddress=FAM.docvelocity-na8.net&amp;folderid=FX2BC4942F-424D-4B4E-15D3-F72129BFD1E4","FX211212055")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MI2112863081</t>
        </is>
      </c>
      <c r="J2133" t="n">
        <v>571.0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44557.714050925926</v>
      </c>
      <c r="P2133" s="1" t="n">
        <v>44558.20390046296</v>
      </c>
      <c r="Q2133" t="n">
        <v>36301.0</v>
      </c>
      <c r="R2133" t="n">
        <v>6022.0</v>
      </c>
      <c r="S2133" t="b">
        <v>0</v>
      </c>
      <c r="T2133" t="inlineStr">
        <is>
          <t>N/A</t>
        </is>
      </c>
      <c r="U2133" t="b">
        <v>1</v>
      </c>
      <c r="V2133" t="inlineStr">
        <is>
          <t>Karnal Akhare</t>
        </is>
      </c>
      <c r="W2133" s="1" t="n">
        <v>44558.160775462966</v>
      </c>
      <c r="X2133" t="n">
        <v>2714.0</v>
      </c>
      <c r="Y2133" t="n">
        <v>283.0</v>
      </c>
      <c r="Z2133" t="n">
        <v>0.0</v>
      </c>
      <c r="AA2133" t="n">
        <v>283.0</v>
      </c>
      <c r="AB2133" t="n">
        <v>63.0</v>
      </c>
      <c r="AC2133" t="n">
        <v>114.0</v>
      </c>
      <c r="AD2133" t="n">
        <v>288.0</v>
      </c>
      <c r="AE2133" t="n">
        <v>0.0</v>
      </c>
      <c r="AF2133" t="n">
        <v>0.0</v>
      </c>
      <c r="AG2133" t="n">
        <v>0.0</v>
      </c>
      <c r="AH2133" t="inlineStr">
        <is>
          <t>Aparna Chavan</t>
        </is>
      </c>
      <c r="AI2133" s="1" t="n">
        <v>44558.20390046296</v>
      </c>
      <c r="AJ2133" t="n">
        <v>3047.0</v>
      </c>
      <c r="AK2133" t="n">
        <v>5.0</v>
      </c>
      <c r="AL2133" t="n">
        <v>0.0</v>
      </c>
      <c r="AM2133" t="n">
        <v>5.0</v>
      </c>
      <c r="AN2133" t="n">
        <v>63.0</v>
      </c>
      <c r="AO2133" t="n">
        <v>4.0</v>
      </c>
      <c r="AP2133" t="n">
        <v>283.0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WI211282376</t>
        </is>
      </c>
      <c r="B2134" t="inlineStr">
        <is>
          <t>DATA_VALIDATION</t>
        </is>
      </c>
      <c r="C2134" t="inlineStr">
        <is>
          <t>201110012330</t>
        </is>
      </c>
      <c r="D2134" t="inlineStr">
        <is>
          <t>Folder</t>
        </is>
      </c>
      <c r="E2134" s="2">
        <f>HYPERLINK("capsilon://?command=openfolder&amp;siteaddress=FAM.docvelocity-na8.net&amp;folderid=FX910D1C45-203B-F167-1C10-9C06008F53BB","FX211211851")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MI2112869491</t>
        </is>
      </c>
      <c r="J2134" t="n">
        <v>30.0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44557.72460648148</v>
      </c>
      <c r="P2134" s="1" t="n">
        <v>44557.764756944445</v>
      </c>
      <c r="Q2134" t="n">
        <v>3358.0</v>
      </c>
      <c r="R2134" t="n">
        <v>111.0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44557.74224537037</v>
      </c>
      <c r="X2134" t="n">
        <v>51.0</v>
      </c>
      <c r="Y2134" t="n">
        <v>9.0</v>
      </c>
      <c r="Z2134" t="n">
        <v>0.0</v>
      </c>
      <c r="AA2134" t="n">
        <v>9.0</v>
      </c>
      <c r="AB2134" t="n">
        <v>0.0</v>
      </c>
      <c r="AC2134" t="n">
        <v>3.0</v>
      </c>
      <c r="AD2134" t="n">
        <v>21.0</v>
      </c>
      <c r="AE2134" t="n">
        <v>0.0</v>
      </c>
      <c r="AF2134" t="n">
        <v>0.0</v>
      </c>
      <c r="AG2134" t="n">
        <v>0.0</v>
      </c>
      <c r="AH2134" t="inlineStr">
        <is>
          <t>Vikash Suryakanth Parmar</t>
        </is>
      </c>
      <c r="AI2134" s="1" t="n">
        <v>44557.764756944445</v>
      </c>
      <c r="AJ2134" t="n">
        <v>60.0</v>
      </c>
      <c r="AK2134" t="n">
        <v>0.0</v>
      </c>
      <c r="AL2134" t="n">
        <v>0.0</v>
      </c>
      <c r="AM2134" t="n">
        <v>0.0</v>
      </c>
      <c r="AN2134" t="n">
        <v>0.0</v>
      </c>
      <c r="AO2134" t="n">
        <v>0.0</v>
      </c>
      <c r="AP2134" t="n">
        <v>21.0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WI211282472</t>
        </is>
      </c>
      <c r="B2135" t="inlineStr">
        <is>
          <t>DATA_VALIDATION</t>
        </is>
      </c>
      <c r="C2135" t="inlineStr">
        <is>
          <t>201130013010</t>
        </is>
      </c>
      <c r="D2135" t="inlineStr">
        <is>
          <t>Folder</t>
        </is>
      </c>
      <c r="E2135" s="2">
        <f>HYPERLINK("capsilon://?command=openfolder&amp;siteaddress=FAM.docvelocity-na8.net&amp;folderid=FX48ED9294-B331-1718-BE7E-BD15B4DFB332","FX211212423")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MI2112870189</t>
        </is>
      </c>
      <c r="J2135" t="n">
        <v>60.0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1.0</v>
      </c>
      <c r="O2135" s="1" t="n">
        <v>44557.73504629629</v>
      </c>
      <c r="P2135" s="1" t="n">
        <v>44558.21377314815</v>
      </c>
      <c r="Q2135" t="n">
        <v>40417.0</v>
      </c>
      <c r="R2135" t="n">
        <v>945.0</v>
      </c>
      <c r="S2135" t="b">
        <v>0</v>
      </c>
      <c r="T2135" t="inlineStr">
        <is>
          <t>N/A</t>
        </is>
      </c>
      <c r="U2135" t="b">
        <v>0</v>
      </c>
      <c r="V2135" t="inlineStr">
        <is>
          <t>Hemanshi Deshlahara</t>
        </is>
      </c>
      <c r="W2135" s="1" t="n">
        <v>44558.21377314815</v>
      </c>
      <c r="X2135" t="n">
        <v>337.0</v>
      </c>
      <c r="Y2135" t="n">
        <v>0.0</v>
      </c>
      <c r="Z2135" t="n">
        <v>0.0</v>
      </c>
      <c r="AA2135" t="n">
        <v>0.0</v>
      </c>
      <c r="AB2135" t="n">
        <v>0.0</v>
      </c>
      <c r="AC2135" t="n">
        <v>0.0</v>
      </c>
      <c r="AD2135" t="n">
        <v>60.0</v>
      </c>
      <c r="AE2135" t="n">
        <v>48.0</v>
      </c>
      <c r="AF2135" t="n">
        <v>0.0</v>
      </c>
      <c r="AG2135" t="n">
        <v>4.0</v>
      </c>
      <c r="AH2135" t="inlineStr">
        <is>
          <t>N/A</t>
        </is>
      </c>
      <c r="AI2135" t="inlineStr">
        <is>
          <t>N/A</t>
        </is>
      </c>
      <c r="AJ2135" t="inlineStr">
        <is>
          <t>N/A</t>
        </is>
      </c>
      <c r="AK2135" t="inlineStr">
        <is>
          <t>N/A</t>
        </is>
      </c>
      <c r="AL2135" t="inlineStr">
        <is>
          <t>N/A</t>
        </is>
      </c>
      <c r="AM2135" t="inlineStr">
        <is>
          <t>N/A</t>
        </is>
      </c>
      <c r="AN2135" t="inlineStr">
        <is>
          <t>N/A</t>
        </is>
      </c>
      <c r="AO2135" t="inlineStr">
        <is>
          <t>N/A</t>
        </is>
      </c>
      <c r="AP2135" t="inlineStr">
        <is>
          <t>N/A</t>
        </is>
      </c>
      <c r="AQ2135" t="inlineStr">
        <is>
          <t>N/A</t>
        </is>
      </c>
      <c r="AR2135" t="inlineStr">
        <is>
          <t>N/A</t>
        </is>
      </c>
      <c r="AS2135" t="inlineStr">
        <is>
          <t>N/A</t>
        </is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WI211282499</t>
        </is>
      </c>
      <c r="B2136" t="inlineStr">
        <is>
          <t>DATA_VALIDATION</t>
        </is>
      </c>
      <c r="C2136" t="inlineStr">
        <is>
          <t>201330003959</t>
        </is>
      </c>
      <c r="D2136" t="inlineStr">
        <is>
          <t>Folder</t>
        </is>
      </c>
      <c r="E2136" s="2">
        <f>HYPERLINK("capsilon://?command=openfolder&amp;siteaddress=FAM.docvelocity-na8.net&amp;folderid=FX2D63B369-1706-321B-9941-3F6D11D61005","FX211113685")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MI2112870712</t>
        </is>
      </c>
      <c r="J2136" t="n">
        <v>38.0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44557.74070601852</v>
      </c>
      <c r="P2136" s="1" t="n">
        <v>44558.18667824074</v>
      </c>
      <c r="Q2136" t="n">
        <v>37841.0</v>
      </c>
      <c r="R2136" t="n">
        <v>691.0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Suraj Toradmal</t>
        </is>
      </c>
      <c r="W2136" s="1" t="n">
        <v>44557.83505787037</v>
      </c>
      <c r="X2136" t="n">
        <v>323.0</v>
      </c>
      <c r="Y2136" t="n">
        <v>42.0</v>
      </c>
      <c r="Z2136" t="n">
        <v>0.0</v>
      </c>
      <c r="AA2136" t="n">
        <v>42.0</v>
      </c>
      <c r="AB2136" t="n">
        <v>0.0</v>
      </c>
      <c r="AC2136" t="n">
        <v>31.0</v>
      </c>
      <c r="AD2136" t="n">
        <v>-4.0</v>
      </c>
      <c r="AE2136" t="n">
        <v>0.0</v>
      </c>
      <c r="AF2136" t="n">
        <v>0.0</v>
      </c>
      <c r="AG2136" t="n">
        <v>0.0</v>
      </c>
      <c r="AH2136" t="inlineStr">
        <is>
          <t>Poonam Patil</t>
        </is>
      </c>
      <c r="AI2136" s="1" t="n">
        <v>44558.18667824074</v>
      </c>
      <c r="AJ2136" t="n">
        <v>319.0</v>
      </c>
      <c r="AK2136" t="n">
        <v>0.0</v>
      </c>
      <c r="AL2136" t="n">
        <v>0.0</v>
      </c>
      <c r="AM2136" t="n">
        <v>0.0</v>
      </c>
      <c r="AN2136" t="n">
        <v>0.0</v>
      </c>
      <c r="AO2136" t="n">
        <v>0.0</v>
      </c>
      <c r="AP2136" t="n">
        <v>-4.0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WI211282500</t>
        </is>
      </c>
      <c r="B2137" t="inlineStr">
        <is>
          <t>DATA_VALIDATION</t>
        </is>
      </c>
      <c r="C2137" t="inlineStr">
        <is>
          <t>201330003959</t>
        </is>
      </c>
      <c r="D2137" t="inlineStr">
        <is>
          <t>Folder</t>
        </is>
      </c>
      <c r="E2137" s="2">
        <f>HYPERLINK("capsilon://?command=openfolder&amp;siteaddress=FAM.docvelocity-na8.net&amp;folderid=FX2D63B369-1706-321B-9941-3F6D11D61005","FX211113685")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MI2112870700</t>
        </is>
      </c>
      <c r="J2137" t="n">
        <v>38.0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44557.74074074074</v>
      </c>
      <c r="P2137" s="1" t="n">
        <v>44558.18835648148</v>
      </c>
      <c r="Q2137" t="n">
        <v>38178.0</v>
      </c>
      <c r="R2137" t="n">
        <v>496.0</v>
      </c>
      <c r="S2137" t="b">
        <v>0</v>
      </c>
      <c r="T2137" t="inlineStr">
        <is>
          <t>N/A</t>
        </is>
      </c>
      <c r="U2137" t="b">
        <v>0</v>
      </c>
      <c r="V2137" t="inlineStr">
        <is>
          <t>Suraj Toradmal</t>
        </is>
      </c>
      <c r="W2137" s="1" t="n">
        <v>44557.83909722222</v>
      </c>
      <c r="X2137" t="n">
        <v>349.0</v>
      </c>
      <c r="Y2137" t="n">
        <v>42.0</v>
      </c>
      <c r="Z2137" t="n">
        <v>0.0</v>
      </c>
      <c r="AA2137" t="n">
        <v>42.0</v>
      </c>
      <c r="AB2137" t="n">
        <v>0.0</v>
      </c>
      <c r="AC2137" t="n">
        <v>31.0</v>
      </c>
      <c r="AD2137" t="n">
        <v>-4.0</v>
      </c>
      <c r="AE2137" t="n">
        <v>0.0</v>
      </c>
      <c r="AF2137" t="n">
        <v>0.0</v>
      </c>
      <c r="AG2137" t="n">
        <v>0.0</v>
      </c>
      <c r="AH2137" t="inlineStr">
        <is>
          <t>Poonam Patil</t>
        </is>
      </c>
      <c r="AI2137" s="1" t="n">
        <v>44558.18835648148</v>
      </c>
      <c r="AJ2137" t="n">
        <v>144.0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0.0</v>
      </c>
      <c r="AP2137" t="n">
        <v>-4.0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WI211282506</t>
        </is>
      </c>
      <c r="B2138" t="inlineStr">
        <is>
          <t>DATA_VALIDATION</t>
        </is>
      </c>
      <c r="C2138" t="inlineStr">
        <is>
          <t>201330003959</t>
        </is>
      </c>
      <c r="D2138" t="inlineStr">
        <is>
          <t>Folder</t>
        </is>
      </c>
      <c r="E2138" s="2">
        <f>HYPERLINK("capsilon://?command=openfolder&amp;siteaddress=FAM.docvelocity-na8.net&amp;folderid=FX2D63B369-1706-321B-9941-3F6D11D61005","FX211113685")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MI2112870730</t>
        </is>
      </c>
      <c r="J2138" t="n">
        <v>28.0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2.0</v>
      </c>
      <c r="O2138" s="1" t="n">
        <v>44557.74118055555</v>
      </c>
      <c r="P2138" s="1" t="n">
        <v>44557.76603009259</v>
      </c>
      <c r="Q2138" t="n">
        <v>1956.0</v>
      </c>
      <c r="R2138" t="n">
        <v>191.0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44557.74444444444</v>
      </c>
      <c r="X2138" t="n">
        <v>82.0</v>
      </c>
      <c r="Y2138" t="n">
        <v>21.0</v>
      </c>
      <c r="Z2138" t="n">
        <v>0.0</v>
      </c>
      <c r="AA2138" t="n">
        <v>21.0</v>
      </c>
      <c r="AB2138" t="n">
        <v>0.0</v>
      </c>
      <c r="AC2138" t="n">
        <v>4.0</v>
      </c>
      <c r="AD2138" t="n">
        <v>7.0</v>
      </c>
      <c r="AE2138" t="n">
        <v>0.0</v>
      </c>
      <c r="AF2138" t="n">
        <v>0.0</v>
      </c>
      <c r="AG2138" t="n">
        <v>0.0</v>
      </c>
      <c r="AH2138" t="inlineStr">
        <is>
          <t>Vikash Suryakanth Parmar</t>
        </is>
      </c>
      <c r="AI2138" s="1" t="n">
        <v>44557.76603009259</v>
      </c>
      <c r="AJ2138" t="n">
        <v>109.0</v>
      </c>
      <c r="AK2138" t="n">
        <v>0.0</v>
      </c>
      <c r="AL2138" t="n">
        <v>0.0</v>
      </c>
      <c r="AM2138" t="n">
        <v>0.0</v>
      </c>
      <c r="AN2138" t="n">
        <v>0.0</v>
      </c>
      <c r="AO2138" t="n">
        <v>0.0</v>
      </c>
      <c r="AP2138" t="n">
        <v>7.0</v>
      </c>
      <c r="AQ2138" t="n">
        <v>0.0</v>
      </c>
      <c r="AR2138" t="n">
        <v>0.0</v>
      </c>
      <c r="AS2138" t="n">
        <v>0.0</v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WI211282509</t>
        </is>
      </c>
      <c r="B2139" t="inlineStr">
        <is>
          <t>DATA_VALIDATION</t>
        </is>
      </c>
      <c r="C2139" t="inlineStr">
        <is>
          <t>201330003959</t>
        </is>
      </c>
      <c r="D2139" t="inlineStr">
        <is>
          <t>Folder</t>
        </is>
      </c>
      <c r="E2139" s="2">
        <f>HYPERLINK("capsilon://?command=openfolder&amp;siteaddress=FAM.docvelocity-na8.net&amp;folderid=FX2D63B369-1706-321B-9941-3F6D11D61005","FX211113685")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MI2112870744</t>
        </is>
      </c>
      <c r="J2139" t="n">
        <v>38.0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44557.741585648146</v>
      </c>
      <c r="P2139" s="1" t="n">
        <v>44557.76775462963</v>
      </c>
      <c r="Q2139" t="n">
        <v>1937.0</v>
      </c>
      <c r="R2139" t="n">
        <v>324.0</v>
      </c>
      <c r="S2139" t="b">
        <v>0</v>
      </c>
      <c r="T2139" t="inlineStr">
        <is>
          <t>N/A</t>
        </is>
      </c>
      <c r="U2139" t="b">
        <v>0</v>
      </c>
      <c r="V2139" t="inlineStr">
        <is>
          <t>Sumit Jarhad</t>
        </is>
      </c>
      <c r="W2139" s="1" t="n">
        <v>44557.74649305556</v>
      </c>
      <c r="X2139" t="n">
        <v>176.0</v>
      </c>
      <c r="Y2139" t="n">
        <v>42.0</v>
      </c>
      <c r="Z2139" t="n">
        <v>0.0</v>
      </c>
      <c r="AA2139" t="n">
        <v>42.0</v>
      </c>
      <c r="AB2139" t="n">
        <v>0.0</v>
      </c>
      <c r="AC2139" t="n">
        <v>31.0</v>
      </c>
      <c r="AD2139" t="n">
        <v>-4.0</v>
      </c>
      <c r="AE2139" t="n">
        <v>0.0</v>
      </c>
      <c r="AF2139" t="n">
        <v>0.0</v>
      </c>
      <c r="AG2139" t="n">
        <v>0.0</v>
      </c>
      <c r="AH2139" t="inlineStr">
        <is>
          <t>Vikash Suryakanth Parmar</t>
        </is>
      </c>
      <c r="AI2139" s="1" t="n">
        <v>44557.76775462963</v>
      </c>
      <c r="AJ2139" t="n">
        <v>148.0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-4.0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WI211282512</t>
        </is>
      </c>
      <c r="B2140" t="inlineStr">
        <is>
          <t>DATA_VALIDATION</t>
        </is>
      </c>
      <c r="C2140" t="inlineStr">
        <is>
          <t>201330003959</t>
        </is>
      </c>
      <c r="D2140" t="inlineStr">
        <is>
          <t>Folder</t>
        </is>
      </c>
      <c r="E2140" s="2">
        <f>HYPERLINK("capsilon://?command=openfolder&amp;siteaddress=FAM.docvelocity-na8.net&amp;folderid=FX2D63B369-1706-321B-9941-3F6D11D61005","FX211113685")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MI2112870819</t>
        </is>
      </c>
      <c r="J2140" t="n">
        <v>38.0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44557.74239583333</v>
      </c>
      <c r="P2140" s="1" t="n">
        <v>44558.18997685185</v>
      </c>
      <c r="Q2140" t="n">
        <v>38233.0</v>
      </c>
      <c r="R2140" t="n">
        <v>438.0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Suraj Toradmal</t>
        </is>
      </c>
      <c r="W2140" s="1" t="n">
        <v>44557.84243055555</v>
      </c>
      <c r="X2140" t="n">
        <v>287.0</v>
      </c>
      <c r="Y2140" t="n">
        <v>42.0</v>
      </c>
      <c r="Z2140" t="n">
        <v>0.0</v>
      </c>
      <c r="AA2140" t="n">
        <v>42.0</v>
      </c>
      <c r="AB2140" t="n">
        <v>0.0</v>
      </c>
      <c r="AC2140" t="n">
        <v>31.0</v>
      </c>
      <c r="AD2140" t="n">
        <v>-4.0</v>
      </c>
      <c r="AE2140" t="n">
        <v>0.0</v>
      </c>
      <c r="AF2140" t="n">
        <v>0.0</v>
      </c>
      <c r="AG2140" t="n">
        <v>0.0</v>
      </c>
      <c r="AH2140" t="inlineStr">
        <is>
          <t>Poonam Patil</t>
        </is>
      </c>
      <c r="AI2140" s="1" t="n">
        <v>44558.18997685185</v>
      </c>
      <c r="AJ2140" t="n">
        <v>140.0</v>
      </c>
      <c r="AK2140" t="n">
        <v>0.0</v>
      </c>
      <c r="AL2140" t="n">
        <v>0.0</v>
      </c>
      <c r="AM2140" t="n">
        <v>0.0</v>
      </c>
      <c r="AN2140" t="n">
        <v>0.0</v>
      </c>
      <c r="AO2140" t="n">
        <v>0.0</v>
      </c>
      <c r="AP2140" t="n">
        <v>-4.0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WI211282515</t>
        </is>
      </c>
      <c r="B2141" t="inlineStr">
        <is>
          <t>DATA_VALIDATION</t>
        </is>
      </c>
      <c r="C2141" t="inlineStr">
        <is>
          <t>201330003959</t>
        </is>
      </c>
      <c r="D2141" t="inlineStr">
        <is>
          <t>Folder</t>
        </is>
      </c>
      <c r="E2141" s="2">
        <f>HYPERLINK("capsilon://?command=openfolder&amp;siteaddress=FAM.docvelocity-na8.net&amp;folderid=FX2D63B369-1706-321B-9941-3F6D11D61005","FX211113685")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MI2112870840</t>
        </is>
      </c>
      <c r="J2141" t="n">
        <v>28.0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44557.74270833333</v>
      </c>
      <c r="P2141" s="1" t="n">
        <v>44558.19131944444</v>
      </c>
      <c r="Q2141" t="n">
        <v>38076.0</v>
      </c>
      <c r="R2141" t="n">
        <v>684.0</v>
      </c>
      <c r="S2141" t="b">
        <v>0</v>
      </c>
      <c r="T2141" t="inlineStr">
        <is>
          <t>N/A</t>
        </is>
      </c>
      <c r="U2141" t="b">
        <v>0</v>
      </c>
      <c r="V2141" t="inlineStr">
        <is>
          <t>Suraj Toradmal</t>
        </is>
      </c>
      <c r="W2141" s="1" t="n">
        <v>44557.849027777775</v>
      </c>
      <c r="X2141" t="n">
        <v>569.0</v>
      </c>
      <c r="Y2141" t="n">
        <v>21.0</v>
      </c>
      <c r="Z2141" t="n">
        <v>0.0</v>
      </c>
      <c r="AA2141" t="n">
        <v>21.0</v>
      </c>
      <c r="AB2141" t="n">
        <v>0.0</v>
      </c>
      <c r="AC2141" t="n">
        <v>4.0</v>
      </c>
      <c r="AD2141" t="n">
        <v>7.0</v>
      </c>
      <c r="AE2141" t="n">
        <v>0.0</v>
      </c>
      <c r="AF2141" t="n">
        <v>0.0</v>
      </c>
      <c r="AG2141" t="n">
        <v>0.0</v>
      </c>
      <c r="AH2141" t="inlineStr">
        <is>
          <t>Poonam Patil</t>
        </is>
      </c>
      <c r="AI2141" s="1" t="n">
        <v>44558.19131944444</v>
      </c>
      <c r="AJ2141" t="n">
        <v>115.0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7.0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WI211282518</t>
        </is>
      </c>
      <c r="B2142" t="inlineStr">
        <is>
          <t>DATA_VALIDATION</t>
        </is>
      </c>
      <c r="C2142" t="inlineStr">
        <is>
          <t>201330003959</t>
        </is>
      </c>
      <c r="D2142" t="inlineStr">
        <is>
          <t>Folder</t>
        </is>
      </c>
      <c r="E2142" s="2">
        <f>HYPERLINK("capsilon://?command=openfolder&amp;siteaddress=FAM.docvelocity-na8.net&amp;folderid=FX2D63B369-1706-321B-9941-3F6D11D61005","FX211113685")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MI2112870845</t>
        </is>
      </c>
      <c r="J2142" t="n">
        <v>38.0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44557.743101851855</v>
      </c>
      <c r="P2142" s="1" t="n">
        <v>44558.193391203706</v>
      </c>
      <c r="Q2142" t="n">
        <v>38486.0</v>
      </c>
      <c r="R2142" t="n">
        <v>419.0</v>
      </c>
      <c r="S2142" t="b">
        <v>0</v>
      </c>
      <c r="T2142" t="inlineStr">
        <is>
          <t>N/A</t>
        </is>
      </c>
      <c r="U2142" t="b">
        <v>0</v>
      </c>
      <c r="V2142" t="inlineStr">
        <is>
          <t>Archana Bhujbal</t>
        </is>
      </c>
      <c r="W2142" s="1" t="n">
        <v>44557.84601851852</v>
      </c>
      <c r="X2142" t="n">
        <v>241.0</v>
      </c>
      <c r="Y2142" t="n">
        <v>42.0</v>
      </c>
      <c r="Z2142" t="n">
        <v>0.0</v>
      </c>
      <c r="AA2142" t="n">
        <v>42.0</v>
      </c>
      <c r="AB2142" t="n">
        <v>0.0</v>
      </c>
      <c r="AC2142" t="n">
        <v>32.0</v>
      </c>
      <c r="AD2142" t="n">
        <v>-4.0</v>
      </c>
      <c r="AE2142" t="n">
        <v>0.0</v>
      </c>
      <c r="AF2142" t="n">
        <v>0.0</v>
      </c>
      <c r="AG2142" t="n">
        <v>0.0</v>
      </c>
      <c r="AH2142" t="inlineStr">
        <is>
          <t>Poonam Patil</t>
        </is>
      </c>
      <c r="AI2142" s="1" t="n">
        <v>44558.193391203706</v>
      </c>
      <c r="AJ2142" t="n">
        <v>178.0</v>
      </c>
      <c r="AK2142" t="n">
        <v>0.0</v>
      </c>
      <c r="AL2142" t="n">
        <v>0.0</v>
      </c>
      <c r="AM2142" t="n">
        <v>0.0</v>
      </c>
      <c r="AN2142" t="n">
        <v>0.0</v>
      </c>
      <c r="AO2142" t="n">
        <v>0.0</v>
      </c>
      <c r="AP2142" t="n">
        <v>-4.0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WI211282524</t>
        </is>
      </c>
      <c r="B2143" t="inlineStr">
        <is>
          <t>DATA_VALIDATION</t>
        </is>
      </c>
      <c r="C2143" t="inlineStr">
        <is>
          <t>201330003959</t>
        </is>
      </c>
      <c r="D2143" t="inlineStr">
        <is>
          <t>Folder</t>
        </is>
      </c>
      <c r="E2143" s="2">
        <f>HYPERLINK("capsilon://?command=openfolder&amp;siteaddress=FAM.docvelocity-na8.net&amp;folderid=FX2D63B369-1706-321B-9941-3F6D11D61005","FX211113685")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MI2112870860</t>
        </is>
      </c>
      <c r="J2143" t="n">
        <v>38.0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44557.74349537037</v>
      </c>
      <c r="P2143" s="1" t="n">
        <v>44558.19472222222</v>
      </c>
      <c r="Q2143" t="n">
        <v>37693.0</v>
      </c>
      <c r="R2143" t="n">
        <v>1293.0</v>
      </c>
      <c r="S2143" t="b">
        <v>0</v>
      </c>
      <c r="T2143" t="inlineStr">
        <is>
          <t>N/A</t>
        </is>
      </c>
      <c r="U2143" t="b">
        <v>0</v>
      </c>
      <c r="V2143" t="inlineStr">
        <is>
          <t>Archana Bhujbal</t>
        </is>
      </c>
      <c r="W2143" s="1" t="n">
        <v>44557.85967592592</v>
      </c>
      <c r="X2143" t="n">
        <v>1179.0</v>
      </c>
      <c r="Y2143" t="n">
        <v>42.0</v>
      </c>
      <c r="Z2143" t="n">
        <v>0.0</v>
      </c>
      <c r="AA2143" t="n">
        <v>42.0</v>
      </c>
      <c r="AB2143" t="n">
        <v>0.0</v>
      </c>
      <c r="AC2143" t="n">
        <v>31.0</v>
      </c>
      <c r="AD2143" t="n">
        <v>-4.0</v>
      </c>
      <c r="AE2143" t="n">
        <v>0.0</v>
      </c>
      <c r="AF2143" t="n">
        <v>0.0</v>
      </c>
      <c r="AG2143" t="n">
        <v>0.0</v>
      </c>
      <c r="AH2143" t="inlineStr">
        <is>
          <t>Poonam Patil</t>
        </is>
      </c>
      <c r="AI2143" s="1" t="n">
        <v>44558.19472222222</v>
      </c>
      <c r="AJ2143" t="n">
        <v>114.0</v>
      </c>
      <c r="AK2143" t="n">
        <v>0.0</v>
      </c>
      <c r="AL2143" t="n">
        <v>0.0</v>
      </c>
      <c r="AM2143" t="n">
        <v>0.0</v>
      </c>
      <c r="AN2143" t="n">
        <v>0.0</v>
      </c>
      <c r="AO2143" t="n">
        <v>0.0</v>
      </c>
      <c r="AP2143" t="n">
        <v>-4.0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WI211282529</t>
        </is>
      </c>
      <c r="B2144" t="inlineStr">
        <is>
          <t>DATA_VALIDATION</t>
        </is>
      </c>
      <c r="C2144" t="inlineStr">
        <is>
          <t>201330003959</t>
        </is>
      </c>
      <c r="D2144" t="inlineStr">
        <is>
          <t>Folder</t>
        </is>
      </c>
      <c r="E2144" s="2">
        <f>HYPERLINK("capsilon://?command=openfolder&amp;siteaddress=FAM.docvelocity-na8.net&amp;folderid=FX2D63B369-1706-321B-9941-3F6D11D61005","FX211113685")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MI2112870914</t>
        </is>
      </c>
      <c r="J2144" t="n">
        <v>28.0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44557.74375</v>
      </c>
      <c r="P2144" s="1" t="n">
        <v>44558.195972222224</v>
      </c>
      <c r="Q2144" t="n">
        <v>38756.0</v>
      </c>
      <c r="R2144" t="n">
        <v>316.0</v>
      </c>
      <c r="S2144" t="b">
        <v>0</v>
      </c>
      <c r="T2144" t="inlineStr">
        <is>
          <t>N/A</t>
        </is>
      </c>
      <c r="U2144" t="b">
        <v>0</v>
      </c>
      <c r="V2144" t="inlineStr">
        <is>
          <t>Karnal Akhare</t>
        </is>
      </c>
      <c r="W2144" s="1" t="n">
        <v>44558.16315972222</v>
      </c>
      <c r="X2144" t="n">
        <v>189.0</v>
      </c>
      <c r="Y2144" t="n">
        <v>21.0</v>
      </c>
      <c r="Z2144" t="n">
        <v>0.0</v>
      </c>
      <c r="AA2144" t="n">
        <v>21.0</v>
      </c>
      <c r="AB2144" t="n">
        <v>0.0</v>
      </c>
      <c r="AC2144" t="n">
        <v>1.0</v>
      </c>
      <c r="AD2144" t="n">
        <v>7.0</v>
      </c>
      <c r="AE2144" t="n">
        <v>0.0</v>
      </c>
      <c r="AF2144" t="n">
        <v>0.0</v>
      </c>
      <c r="AG2144" t="n">
        <v>0.0</v>
      </c>
      <c r="AH2144" t="inlineStr">
        <is>
          <t>Poonam Patil</t>
        </is>
      </c>
      <c r="AI2144" s="1" t="n">
        <v>44558.195972222224</v>
      </c>
      <c r="AJ2144" t="n">
        <v>107.0</v>
      </c>
      <c r="AK2144" t="n">
        <v>0.0</v>
      </c>
      <c r="AL2144" t="n">
        <v>0.0</v>
      </c>
      <c r="AM2144" t="n">
        <v>0.0</v>
      </c>
      <c r="AN2144" t="n">
        <v>0.0</v>
      </c>
      <c r="AO2144" t="n">
        <v>0.0</v>
      </c>
      <c r="AP2144" t="n">
        <v>7.0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WI211282627</t>
        </is>
      </c>
      <c r="B2145" t="inlineStr">
        <is>
          <t>DATA_VALIDATION</t>
        </is>
      </c>
      <c r="C2145" t="inlineStr">
        <is>
          <t>201130013001</t>
        </is>
      </c>
      <c r="D2145" t="inlineStr">
        <is>
          <t>Folder</t>
        </is>
      </c>
      <c r="E2145" s="2">
        <f>HYPERLINK("capsilon://?command=openfolder&amp;siteaddress=FAM.docvelocity-na8.net&amp;folderid=FXC0553009-AA50-ADB9-DDF2-508A8D172201","FX211211645")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MI2112872427</t>
        </is>
      </c>
      <c r="J2145" t="n">
        <v>33.0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44557.765694444446</v>
      </c>
      <c r="P2145" s="1" t="n">
        <v>44558.19700231482</v>
      </c>
      <c r="Q2145" t="n">
        <v>37024.0</v>
      </c>
      <c r="R2145" t="n">
        <v>241.0</v>
      </c>
      <c r="S2145" t="b">
        <v>0</v>
      </c>
      <c r="T2145" t="inlineStr">
        <is>
          <t>N/A</t>
        </is>
      </c>
      <c r="U2145" t="b">
        <v>0</v>
      </c>
      <c r="V2145" t="inlineStr">
        <is>
          <t>Karnal Akhare</t>
        </is>
      </c>
      <c r="W2145" s="1" t="n">
        <v>44558.164930555555</v>
      </c>
      <c r="X2145" t="n">
        <v>152.0</v>
      </c>
      <c r="Y2145" t="n">
        <v>9.0</v>
      </c>
      <c r="Z2145" t="n">
        <v>0.0</v>
      </c>
      <c r="AA2145" t="n">
        <v>9.0</v>
      </c>
      <c r="AB2145" t="n">
        <v>0.0</v>
      </c>
      <c r="AC2145" t="n">
        <v>1.0</v>
      </c>
      <c r="AD2145" t="n">
        <v>24.0</v>
      </c>
      <c r="AE2145" t="n">
        <v>0.0</v>
      </c>
      <c r="AF2145" t="n">
        <v>0.0</v>
      </c>
      <c r="AG2145" t="n">
        <v>0.0</v>
      </c>
      <c r="AH2145" t="inlineStr">
        <is>
          <t>Poonam Patil</t>
        </is>
      </c>
      <c r="AI2145" s="1" t="n">
        <v>44558.19700231482</v>
      </c>
      <c r="AJ2145" t="n">
        <v>89.0</v>
      </c>
      <c r="AK2145" t="n">
        <v>1.0</v>
      </c>
      <c r="AL2145" t="n">
        <v>0.0</v>
      </c>
      <c r="AM2145" t="n">
        <v>1.0</v>
      </c>
      <c r="AN2145" t="n">
        <v>0.0</v>
      </c>
      <c r="AO2145" t="n">
        <v>0.0</v>
      </c>
      <c r="AP2145" t="n">
        <v>23.0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WI211282672</t>
        </is>
      </c>
      <c r="B2146" t="inlineStr">
        <is>
          <t>DATA_VALIDATION</t>
        </is>
      </c>
      <c r="C2146" t="inlineStr">
        <is>
          <t>201300020542</t>
        </is>
      </c>
      <c r="D2146" t="inlineStr">
        <is>
          <t>Folder</t>
        </is>
      </c>
      <c r="E2146" s="2">
        <f>HYPERLINK("capsilon://?command=openfolder&amp;siteaddress=FAM.docvelocity-na8.net&amp;folderid=FX29BDEF2D-04FA-6DA8-CCB2-2C8060570518","FX211212489")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MI2112873099</t>
        </is>
      </c>
      <c r="J2146" t="n">
        <v>93.0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1.0</v>
      </c>
      <c r="O2146" s="1" t="n">
        <v>44557.77695601852</v>
      </c>
      <c r="P2146" s="1" t="n">
        <v>44558.220601851855</v>
      </c>
      <c r="Q2146" t="n">
        <v>37379.0</v>
      </c>
      <c r="R2146" t="n">
        <v>952.0</v>
      </c>
      <c r="S2146" t="b">
        <v>0</v>
      </c>
      <c r="T2146" t="inlineStr">
        <is>
          <t>N/A</t>
        </is>
      </c>
      <c r="U2146" t="b">
        <v>0</v>
      </c>
      <c r="V2146" t="inlineStr">
        <is>
          <t>Nisha Verma</t>
        </is>
      </c>
      <c r="W2146" s="1" t="n">
        <v>44558.220601851855</v>
      </c>
      <c r="X2146" t="n">
        <v>159.0</v>
      </c>
      <c r="Y2146" t="n">
        <v>0.0</v>
      </c>
      <c r="Z2146" t="n">
        <v>0.0</v>
      </c>
      <c r="AA2146" t="n">
        <v>0.0</v>
      </c>
      <c r="AB2146" t="n">
        <v>0.0</v>
      </c>
      <c r="AC2146" t="n">
        <v>0.0</v>
      </c>
      <c r="AD2146" t="n">
        <v>93.0</v>
      </c>
      <c r="AE2146" t="n">
        <v>81.0</v>
      </c>
      <c r="AF2146" t="n">
        <v>0.0</v>
      </c>
      <c r="AG2146" t="n">
        <v>4.0</v>
      </c>
      <c r="AH2146" t="inlineStr">
        <is>
          <t>N/A</t>
        </is>
      </c>
      <c r="AI2146" t="inlineStr">
        <is>
          <t>N/A</t>
        </is>
      </c>
      <c r="AJ2146" t="inlineStr">
        <is>
          <t>N/A</t>
        </is>
      </c>
      <c r="AK2146" t="inlineStr">
        <is>
          <t>N/A</t>
        </is>
      </c>
      <c r="AL2146" t="inlineStr">
        <is>
          <t>N/A</t>
        </is>
      </c>
      <c r="AM2146" t="inlineStr">
        <is>
          <t>N/A</t>
        </is>
      </c>
      <c r="AN2146" t="inlineStr">
        <is>
          <t>N/A</t>
        </is>
      </c>
      <c r="AO2146" t="inlineStr">
        <is>
          <t>N/A</t>
        </is>
      </c>
      <c r="AP2146" t="inlineStr">
        <is>
          <t>N/A</t>
        </is>
      </c>
      <c r="AQ2146" t="inlineStr">
        <is>
          <t>N/A</t>
        </is>
      </c>
      <c r="AR2146" t="inlineStr">
        <is>
          <t>N/A</t>
        </is>
      </c>
      <c r="AS2146" t="inlineStr">
        <is>
          <t>N/A</t>
        </is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WI211282886</t>
        </is>
      </c>
      <c r="B2147" t="inlineStr">
        <is>
          <t>DATA_VALIDATION</t>
        </is>
      </c>
      <c r="C2147" t="inlineStr">
        <is>
          <t>201300020544</t>
        </is>
      </c>
      <c r="D2147" t="inlineStr">
        <is>
          <t>Folder</t>
        </is>
      </c>
      <c r="E2147" s="2">
        <f>HYPERLINK("capsilon://?command=openfolder&amp;siteaddress=FAM.docvelocity-na8.net&amp;folderid=FXCBF4FF71-317D-0488-E65F-C7AF689F02C7","FX211212492")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MI2112876038</t>
        </is>
      </c>
      <c r="J2147" t="n">
        <v>83.0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44557.83380787037</v>
      </c>
      <c r="P2147" s="1" t="n">
        <v>44558.234293981484</v>
      </c>
      <c r="Q2147" t="n">
        <v>32509.0</v>
      </c>
      <c r="R2147" t="n">
        <v>2093.0</v>
      </c>
      <c r="S2147" t="b">
        <v>0</v>
      </c>
      <c r="T2147" t="inlineStr">
        <is>
          <t>N/A</t>
        </is>
      </c>
      <c r="U2147" t="b">
        <v>0</v>
      </c>
      <c r="V2147" t="inlineStr">
        <is>
          <t>Hemanshi Deshlahara</t>
        </is>
      </c>
      <c r="W2147" s="1" t="n">
        <v>44558.234293981484</v>
      </c>
      <c r="X2147" t="n">
        <v>428.0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83.0</v>
      </c>
      <c r="AE2147" t="n">
        <v>71.0</v>
      </c>
      <c r="AF2147" t="n">
        <v>0.0</v>
      </c>
      <c r="AG2147" t="n">
        <v>9.0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WI211282912</t>
        </is>
      </c>
      <c r="B2148" t="inlineStr">
        <is>
          <t>DATA_VALIDATION</t>
        </is>
      </c>
      <c r="C2148" t="inlineStr">
        <is>
          <t>201100014389</t>
        </is>
      </c>
      <c r="D2148" t="inlineStr">
        <is>
          <t>Folder</t>
        </is>
      </c>
      <c r="E2148" s="2">
        <f>HYPERLINK("capsilon://?command=openfolder&amp;siteaddress=FAM.docvelocity-na8.net&amp;folderid=FX3436FEDA-929A-622F-5A8A-73BE57FB1ACC","FX211211821")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MI2112876473</t>
        </is>
      </c>
      <c r="J2148" t="n">
        <v>238.0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1.0</v>
      </c>
      <c r="O2148" s="1" t="n">
        <v>44557.84625</v>
      </c>
      <c r="P2148" s="1" t="n">
        <v>44558.24417824074</v>
      </c>
      <c r="Q2148" t="n">
        <v>32924.0</v>
      </c>
      <c r="R2148" t="n">
        <v>1457.0</v>
      </c>
      <c r="S2148" t="b">
        <v>0</v>
      </c>
      <c r="T2148" t="inlineStr">
        <is>
          <t>N/A</t>
        </is>
      </c>
      <c r="U2148" t="b">
        <v>0</v>
      </c>
      <c r="V2148" t="inlineStr">
        <is>
          <t>Hemanshi Deshlahara</t>
        </is>
      </c>
      <c r="W2148" s="1" t="n">
        <v>44558.24417824074</v>
      </c>
      <c r="X2148" t="n">
        <v>853.0</v>
      </c>
      <c r="Y2148" t="n">
        <v>0.0</v>
      </c>
      <c r="Z2148" t="n">
        <v>0.0</v>
      </c>
      <c r="AA2148" t="n">
        <v>0.0</v>
      </c>
      <c r="AB2148" t="n">
        <v>0.0</v>
      </c>
      <c r="AC2148" t="n">
        <v>0.0</v>
      </c>
      <c r="AD2148" t="n">
        <v>238.0</v>
      </c>
      <c r="AE2148" t="n">
        <v>214.0</v>
      </c>
      <c r="AF2148" t="n">
        <v>0.0</v>
      </c>
      <c r="AG2148" t="n">
        <v>11.0</v>
      </c>
      <c r="AH2148" t="inlineStr">
        <is>
          <t>N/A</t>
        </is>
      </c>
      <c r="AI2148" t="inlineStr">
        <is>
          <t>N/A</t>
        </is>
      </c>
      <c r="AJ2148" t="inlineStr">
        <is>
          <t>N/A</t>
        </is>
      </c>
      <c r="AK2148" t="inlineStr">
        <is>
          <t>N/A</t>
        </is>
      </c>
      <c r="AL2148" t="inlineStr">
        <is>
          <t>N/A</t>
        </is>
      </c>
      <c r="AM2148" t="inlineStr">
        <is>
          <t>N/A</t>
        </is>
      </c>
      <c r="AN2148" t="inlineStr">
        <is>
          <t>N/A</t>
        </is>
      </c>
      <c r="AO2148" t="inlineStr">
        <is>
          <t>N/A</t>
        </is>
      </c>
      <c r="AP2148" t="inlineStr">
        <is>
          <t>N/A</t>
        </is>
      </c>
      <c r="AQ2148" t="inlineStr">
        <is>
          <t>N/A</t>
        </is>
      </c>
      <c r="AR2148" t="inlineStr">
        <is>
          <t>N/A</t>
        </is>
      </c>
      <c r="AS2148" t="inlineStr">
        <is>
          <t>N/A</t>
        </is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WI211282948</t>
        </is>
      </c>
      <c r="B2149" t="inlineStr">
        <is>
          <t>DATA_VALIDATION</t>
        </is>
      </c>
      <c r="C2149" t="inlineStr">
        <is>
          <t>201300020426</t>
        </is>
      </c>
      <c r="D2149" t="inlineStr">
        <is>
          <t>Folder</t>
        </is>
      </c>
      <c r="E2149" s="2">
        <f>HYPERLINK("capsilon://?command=openfolder&amp;siteaddress=FAM.docvelocity-na8.net&amp;folderid=FXE6C8F48B-0DD7-9101-B2BA-476A6FFB261B","FX21129777")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MI2112876946</t>
        </is>
      </c>
      <c r="J2149" t="n">
        <v>210.0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1.0</v>
      </c>
      <c r="O2149" s="1" t="n">
        <v>44557.86201388889</v>
      </c>
      <c r="P2149" s="1" t="n">
        <v>44558.24951388889</v>
      </c>
      <c r="Q2149" t="n">
        <v>32500.0</v>
      </c>
      <c r="R2149" t="n">
        <v>980.0</v>
      </c>
      <c r="S2149" t="b">
        <v>0</v>
      </c>
      <c r="T2149" t="inlineStr">
        <is>
          <t>N/A</t>
        </is>
      </c>
      <c r="U2149" t="b">
        <v>0</v>
      </c>
      <c r="V2149" t="inlineStr">
        <is>
          <t>Hemanshi Deshlahara</t>
        </is>
      </c>
      <c r="W2149" s="1" t="n">
        <v>44558.24951388889</v>
      </c>
      <c r="X2149" t="n">
        <v>460.0</v>
      </c>
      <c r="Y2149" t="n">
        <v>0.0</v>
      </c>
      <c r="Z2149" t="n">
        <v>0.0</v>
      </c>
      <c r="AA2149" t="n">
        <v>0.0</v>
      </c>
      <c r="AB2149" t="n">
        <v>0.0</v>
      </c>
      <c r="AC2149" t="n">
        <v>0.0</v>
      </c>
      <c r="AD2149" t="n">
        <v>210.0</v>
      </c>
      <c r="AE2149" t="n">
        <v>186.0</v>
      </c>
      <c r="AF2149" t="n">
        <v>0.0</v>
      </c>
      <c r="AG2149" t="n">
        <v>8.0</v>
      </c>
      <c r="AH2149" t="inlineStr">
        <is>
          <t>N/A</t>
        </is>
      </c>
      <c r="AI2149" t="inlineStr">
        <is>
          <t>N/A</t>
        </is>
      </c>
      <c r="AJ2149" t="inlineStr">
        <is>
          <t>N/A</t>
        </is>
      </c>
      <c r="AK2149" t="inlineStr">
        <is>
          <t>N/A</t>
        </is>
      </c>
      <c r="AL2149" t="inlineStr">
        <is>
          <t>N/A</t>
        </is>
      </c>
      <c r="AM2149" t="inlineStr">
        <is>
          <t>N/A</t>
        </is>
      </c>
      <c r="AN2149" t="inlineStr">
        <is>
          <t>N/A</t>
        </is>
      </c>
      <c r="AO2149" t="inlineStr">
        <is>
          <t>N/A</t>
        </is>
      </c>
      <c r="AP2149" t="inlineStr">
        <is>
          <t>N/A</t>
        </is>
      </c>
      <c r="AQ2149" t="inlineStr">
        <is>
          <t>N/A</t>
        </is>
      </c>
      <c r="AR2149" t="inlineStr">
        <is>
          <t>N/A</t>
        </is>
      </c>
      <c r="AS2149" t="inlineStr">
        <is>
          <t>N/A</t>
        </is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WI211283044</t>
        </is>
      </c>
      <c r="B2150" t="inlineStr">
        <is>
          <t>DATA_VALIDATION</t>
        </is>
      </c>
      <c r="C2150" t="inlineStr">
        <is>
          <t>201308007993</t>
        </is>
      </c>
      <c r="D2150" t="inlineStr">
        <is>
          <t>Folder</t>
        </is>
      </c>
      <c r="E2150" s="2">
        <f>HYPERLINK("capsilon://?command=openfolder&amp;siteaddress=FAM.docvelocity-na8.net&amp;folderid=FXEFAAD623-228D-8240-A567-6CFE2F73AF66","FX211210892")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MI2112877424</t>
        </is>
      </c>
      <c r="J2150" t="n">
        <v>116.0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1.0</v>
      </c>
      <c r="O2150" s="1" t="n">
        <v>44557.87900462963</v>
      </c>
      <c r="P2150" s="1" t="n">
        <v>44558.23217592593</v>
      </c>
      <c r="Q2150" t="n">
        <v>29931.0</v>
      </c>
      <c r="R2150" t="n">
        <v>583.0</v>
      </c>
      <c r="S2150" t="b">
        <v>0</v>
      </c>
      <c r="T2150" t="inlineStr">
        <is>
          <t>N/A</t>
        </is>
      </c>
      <c r="U2150" t="b">
        <v>0</v>
      </c>
      <c r="V2150" t="inlineStr">
        <is>
          <t>Nisha Verma</t>
        </is>
      </c>
      <c r="W2150" s="1" t="n">
        <v>44558.23217592593</v>
      </c>
      <c r="X2150" t="n">
        <v>304.0</v>
      </c>
      <c r="Y2150" t="n">
        <v>0.0</v>
      </c>
      <c r="Z2150" t="n">
        <v>0.0</v>
      </c>
      <c r="AA2150" t="n">
        <v>0.0</v>
      </c>
      <c r="AB2150" t="n">
        <v>0.0</v>
      </c>
      <c r="AC2150" t="n">
        <v>0.0</v>
      </c>
      <c r="AD2150" t="n">
        <v>116.0</v>
      </c>
      <c r="AE2150" t="n">
        <v>106.0</v>
      </c>
      <c r="AF2150" t="n">
        <v>0.0</v>
      </c>
      <c r="AG2150" t="n">
        <v>4.0</v>
      </c>
      <c r="AH2150" t="inlineStr">
        <is>
          <t>N/A</t>
        </is>
      </c>
      <c r="AI2150" t="inlineStr">
        <is>
          <t>N/A</t>
        </is>
      </c>
      <c r="AJ2150" t="inlineStr">
        <is>
          <t>N/A</t>
        </is>
      </c>
      <c r="AK2150" t="inlineStr">
        <is>
          <t>N/A</t>
        </is>
      </c>
      <c r="AL2150" t="inlineStr">
        <is>
          <t>N/A</t>
        </is>
      </c>
      <c r="AM2150" t="inlineStr">
        <is>
          <t>N/A</t>
        </is>
      </c>
      <c r="AN2150" t="inlineStr">
        <is>
          <t>N/A</t>
        </is>
      </c>
      <c r="AO2150" t="inlineStr">
        <is>
          <t>N/A</t>
        </is>
      </c>
      <c r="AP2150" t="inlineStr">
        <is>
          <t>N/A</t>
        </is>
      </c>
      <c r="AQ2150" t="inlineStr">
        <is>
          <t>N/A</t>
        </is>
      </c>
      <c r="AR2150" t="inlineStr">
        <is>
          <t>N/A</t>
        </is>
      </c>
      <c r="AS2150" t="inlineStr">
        <is>
          <t>N/A</t>
        </is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WI211283248</t>
        </is>
      </c>
      <c r="B2151" t="inlineStr">
        <is>
          <t>DATA_VALIDATION</t>
        </is>
      </c>
      <c r="C2151" t="inlineStr">
        <is>
          <t>201130013010</t>
        </is>
      </c>
      <c r="D2151" t="inlineStr">
        <is>
          <t>Folder</t>
        </is>
      </c>
      <c r="E2151" s="2">
        <f>HYPERLINK("capsilon://?command=openfolder&amp;siteaddress=FAM.docvelocity-na8.net&amp;folderid=FX48ED9294-B331-1718-BE7E-BD15B4DFB332","FX211212423")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MI2112870189</t>
        </is>
      </c>
      <c r="J2151" t="n">
        <v>120.0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44558.21511574074</v>
      </c>
      <c r="P2151" s="1" t="n">
        <v>44558.299305555556</v>
      </c>
      <c r="Q2151" t="n">
        <v>1822.0</v>
      </c>
      <c r="R2151" t="n">
        <v>5452.0</v>
      </c>
      <c r="S2151" t="b">
        <v>0</v>
      </c>
      <c r="T2151" t="inlineStr">
        <is>
          <t>N/A</t>
        </is>
      </c>
      <c r="U2151" t="b">
        <v>1</v>
      </c>
      <c r="V2151" t="inlineStr">
        <is>
          <t>Sadaf Khan</t>
        </is>
      </c>
      <c r="W2151" s="1" t="n">
        <v>44558.25824074074</v>
      </c>
      <c r="X2151" t="n">
        <v>3718.0</v>
      </c>
      <c r="Y2151" t="n">
        <v>228.0</v>
      </c>
      <c r="Z2151" t="n">
        <v>0.0</v>
      </c>
      <c r="AA2151" t="n">
        <v>228.0</v>
      </c>
      <c r="AB2151" t="n">
        <v>0.0</v>
      </c>
      <c r="AC2151" t="n">
        <v>158.0</v>
      </c>
      <c r="AD2151" t="n">
        <v>-108.0</v>
      </c>
      <c r="AE2151" t="n">
        <v>0.0</v>
      </c>
      <c r="AF2151" t="n">
        <v>0.0</v>
      </c>
      <c r="AG2151" t="n">
        <v>0.0</v>
      </c>
      <c r="AH2151" t="inlineStr">
        <is>
          <t>Poonam Patil</t>
        </is>
      </c>
      <c r="AI2151" s="1" t="n">
        <v>44558.299305555556</v>
      </c>
      <c r="AJ2151" t="n">
        <v>1724.0</v>
      </c>
      <c r="AK2151" t="n">
        <v>12.0</v>
      </c>
      <c r="AL2151" t="n">
        <v>0.0</v>
      </c>
      <c r="AM2151" t="n">
        <v>12.0</v>
      </c>
      <c r="AN2151" t="n">
        <v>0.0</v>
      </c>
      <c r="AO2151" t="n">
        <v>11.0</v>
      </c>
      <c r="AP2151" t="n">
        <v>-120.0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WI211283249</t>
        </is>
      </c>
      <c r="B2152" t="inlineStr">
        <is>
          <t>DATA_VALIDATION</t>
        </is>
      </c>
      <c r="C2152" t="inlineStr">
        <is>
          <t>201300020542</t>
        </is>
      </c>
      <c r="D2152" t="inlineStr">
        <is>
          <t>Folder</t>
        </is>
      </c>
      <c r="E2152" s="2">
        <f>HYPERLINK("capsilon://?command=openfolder&amp;siteaddress=FAM.docvelocity-na8.net&amp;folderid=FX29BDEF2D-04FA-6DA8-CCB2-2C8060570518","FX211212489")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MI2112873099</t>
        </is>
      </c>
      <c r="J2152" t="n">
        <v>153.0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44558.22195601852</v>
      </c>
      <c r="P2152" s="1" t="n">
        <v>44558.30734953703</v>
      </c>
      <c r="Q2152" t="n">
        <v>6174.0</v>
      </c>
      <c r="R2152" t="n">
        <v>1204.0</v>
      </c>
      <c r="S2152" t="b">
        <v>0</v>
      </c>
      <c r="T2152" t="inlineStr">
        <is>
          <t>N/A</t>
        </is>
      </c>
      <c r="U2152" t="b">
        <v>1</v>
      </c>
      <c r="V2152" t="inlineStr">
        <is>
          <t>Nisha Verma</t>
        </is>
      </c>
      <c r="W2152" s="1" t="n">
        <v>44558.22793981482</v>
      </c>
      <c r="X2152" t="n">
        <v>510.0</v>
      </c>
      <c r="Y2152" t="n">
        <v>158.0</v>
      </c>
      <c r="Z2152" t="n">
        <v>0.0</v>
      </c>
      <c r="AA2152" t="n">
        <v>158.0</v>
      </c>
      <c r="AB2152" t="n">
        <v>0.0</v>
      </c>
      <c r="AC2152" t="n">
        <v>77.0</v>
      </c>
      <c r="AD2152" t="n">
        <v>-5.0</v>
      </c>
      <c r="AE2152" t="n">
        <v>0.0</v>
      </c>
      <c r="AF2152" t="n">
        <v>0.0</v>
      </c>
      <c r="AG2152" t="n">
        <v>0.0</v>
      </c>
      <c r="AH2152" t="inlineStr">
        <is>
          <t>Poonam Patil</t>
        </is>
      </c>
      <c r="AI2152" s="1" t="n">
        <v>44558.30734953703</v>
      </c>
      <c r="AJ2152" t="n">
        <v>694.0</v>
      </c>
      <c r="AK2152" t="n">
        <v>2.0</v>
      </c>
      <c r="AL2152" t="n">
        <v>0.0</v>
      </c>
      <c r="AM2152" t="n">
        <v>2.0</v>
      </c>
      <c r="AN2152" t="n">
        <v>0.0</v>
      </c>
      <c r="AO2152" t="n">
        <v>1.0</v>
      </c>
      <c r="AP2152" t="n">
        <v>-7.0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WI211283250</t>
        </is>
      </c>
      <c r="B2153" t="inlineStr">
        <is>
          <t>DATA_VALIDATION</t>
        </is>
      </c>
      <c r="C2153" t="inlineStr">
        <is>
          <t>201300020544</t>
        </is>
      </c>
      <c r="D2153" t="inlineStr">
        <is>
          <t>Folder</t>
        </is>
      </c>
      <c r="E2153" s="2">
        <f>HYPERLINK("capsilon://?command=openfolder&amp;siteaddress=FAM.docvelocity-na8.net&amp;folderid=FXCBF4FF71-317D-0488-E65F-C7AF689F02C7","FX211212492")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MI2112876038</t>
        </is>
      </c>
      <c r="J2153" t="n">
        <v>433.0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44558.23541666667</v>
      </c>
      <c r="P2153" s="1" t="n">
        <v>44558.34024305556</v>
      </c>
      <c r="Q2153" t="n">
        <v>4820.0</v>
      </c>
      <c r="R2153" t="n">
        <v>4237.0</v>
      </c>
      <c r="S2153" t="b">
        <v>0</v>
      </c>
      <c r="T2153" t="inlineStr">
        <is>
          <t>N/A</t>
        </is>
      </c>
      <c r="U2153" t="b">
        <v>1</v>
      </c>
      <c r="V2153" t="inlineStr">
        <is>
          <t>Nisha Verma</t>
        </is>
      </c>
      <c r="W2153" s="1" t="n">
        <v>44558.24728009259</v>
      </c>
      <c r="X2153" t="n">
        <v>1022.0</v>
      </c>
      <c r="Y2153" t="n">
        <v>357.0</v>
      </c>
      <c r="Z2153" t="n">
        <v>0.0</v>
      </c>
      <c r="AA2153" t="n">
        <v>357.0</v>
      </c>
      <c r="AB2153" t="n">
        <v>0.0</v>
      </c>
      <c r="AC2153" t="n">
        <v>107.0</v>
      </c>
      <c r="AD2153" t="n">
        <v>76.0</v>
      </c>
      <c r="AE2153" t="n">
        <v>0.0</v>
      </c>
      <c r="AF2153" t="n">
        <v>0.0</v>
      </c>
      <c r="AG2153" t="n">
        <v>0.0</v>
      </c>
      <c r="AH2153" t="inlineStr">
        <is>
          <t>Aparna Chavan</t>
        </is>
      </c>
      <c r="AI2153" s="1" t="n">
        <v>44558.34024305556</v>
      </c>
      <c r="AJ2153" t="n">
        <v>2869.0</v>
      </c>
      <c r="AK2153" t="n">
        <v>0.0</v>
      </c>
      <c r="AL2153" t="n">
        <v>0.0</v>
      </c>
      <c r="AM2153" t="n">
        <v>0.0</v>
      </c>
      <c r="AN2153" t="n">
        <v>0.0</v>
      </c>
      <c r="AO2153" t="n">
        <v>0.0</v>
      </c>
      <c r="AP2153" t="n">
        <v>76.0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WI211283251</t>
        </is>
      </c>
      <c r="B2154" t="inlineStr">
        <is>
          <t>DATA_VALIDATION</t>
        </is>
      </c>
      <c r="C2154" t="inlineStr">
        <is>
          <t>201308007993</t>
        </is>
      </c>
      <c r="D2154" t="inlineStr">
        <is>
          <t>Folder</t>
        </is>
      </c>
      <c r="E2154" s="2">
        <f>HYPERLINK("capsilon://?command=openfolder&amp;siteaddress=FAM.docvelocity-na8.net&amp;folderid=FXEFAAD623-228D-8240-A567-6CFE2F73AF66","FX211210892")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MI2112877424</t>
        </is>
      </c>
      <c r="J2154" t="n">
        <v>232.0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44558.236550925925</v>
      </c>
      <c r="P2154" s="1" t="n">
        <v>44558.31922453704</v>
      </c>
      <c r="Q2154" t="n">
        <v>3272.0</v>
      </c>
      <c r="R2154" t="n">
        <v>3871.0</v>
      </c>
      <c r="S2154" t="b">
        <v>0</v>
      </c>
      <c r="T2154" t="inlineStr">
        <is>
          <t>N/A</t>
        </is>
      </c>
      <c r="U2154" t="b">
        <v>1</v>
      </c>
      <c r="V2154" t="inlineStr">
        <is>
          <t>Karnal Akhare</t>
        </is>
      </c>
      <c r="W2154" s="1" t="n">
        <v>44558.276666666665</v>
      </c>
      <c r="X2154" t="n">
        <v>2846.0</v>
      </c>
      <c r="Y2154" t="n">
        <v>364.0</v>
      </c>
      <c r="Z2154" t="n">
        <v>0.0</v>
      </c>
      <c r="AA2154" t="n">
        <v>364.0</v>
      </c>
      <c r="AB2154" t="n">
        <v>0.0</v>
      </c>
      <c r="AC2154" t="n">
        <v>284.0</v>
      </c>
      <c r="AD2154" t="n">
        <v>-132.0</v>
      </c>
      <c r="AE2154" t="n">
        <v>0.0</v>
      </c>
      <c r="AF2154" t="n">
        <v>0.0</v>
      </c>
      <c r="AG2154" t="n">
        <v>0.0</v>
      </c>
      <c r="AH2154" t="inlineStr">
        <is>
          <t>Poonam Patil</t>
        </is>
      </c>
      <c r="AI2154" s="1" t="n">
        <v>44558.31922453704</v>
      </c>
      <c r="AJ2154" t="n">
        <v>1025.0</v>
      </c>
      <c r="AK2154" t="n">
        <v>0.0</v>
      </c>
      <c r="AL2154" t="n">
        <v>0.0</v>
      </c>
      <c r="AM2154" t="n">
        <v>0.0</v>
      </c>
      <c r="AN2154" t="n">
        <v>0.0</v>
      </c>
      <c r="AO2154" t="n">
        <v>0.0</v>
      </c>
      <c r="AP2154" t="n">
        <v>-132.0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WI211283253</t>
        </is>
      </c>
      <c r="B2155" t="inlineStr">
        <is>
          <t>DATA_VALIDATION</t>
        </is>
      </c>
      <c r="C2155" t="inlineStr">
        <is>
          <t>201100014389</t>
        </is>
      </c>
      <c r="D2155" t="inlineStr">
        <is>
          <t>Folder</t>
        </is>
      </c>
      <c r="E2155" s="2">
        <f>HYPERLINK("capsilon://?command=openfolder&amp;siteaddress=FAM.docvelocity-na8.net&amp;folderid=FX3436FEDA-929A-622F-5A8A-73BE57FB1ACC","FX211211821")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MI2112876473</t>
        </is>
      </c>
      <c r="J2155" t="n">
        <v>520.0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44558.24621527778</v>
      </c>
      <c r="P2155" s="1" t="n">
        <v>44558.407372685186</v>
      </c>
      <c r="Q2155" t="n">
        <v>7206.0</v>
      </c>
      <c r="R2155" t="n">
        <v>6718.0</v>
      </c>
      <c r="S2155" t="b">
        <v>0</v>
      </c>
      <c r="T2155" t="inlineStr">
        <is>
          <t>N/A</t>
        </is>
      </c>
      <c r="U2155" t="b">
        <v>1</v>
      </c>
      <c r="V2155" t="inlineStr">
        <is>
          <t>Nisha Verma</t>
        </is>
      </c>
      <c r="W2155" s="1" t="n">
        <v>44558.28293981482</v>
      </c>
      <c r="X2155" t="n">
        <v>3080.0</v>
      </c>
      <c r="Y2155" t="n">
        <v>491.0</v>
      </c>
      <c r="Z2155" t="n">
        <v>0.0</v>
      </c>
      <c r="AA2155" t="n">
        <v>491.0</v>
      </c>
      <c r="AB2155" t="n">
        <v>0.0</v>
      </c>
      <c r="AC2155" t="n">
        <v>292.0</v>
      </c>
      <c r="AD2155" t="n">
        <v>29.0</v>
      </c>
      <c r="AE2155" t="n">
        <v>0.0</v>
      </c>
      <c r="AF2155" t="n">
        <v>0.0</v>
      </c>
      <c r="AG2155" t="n">
        <v>0.0</v>
      </c>
      <c r="AH2155" t="inlineStr">
        <is>
          <t>Aparna Chavan</t>
        </is>
      </c>
      <c r="AI2155" s="1" t="n">
        <v>44558.407372685186</v>
      </c>
      <c r="AJ2155" t="n">
        <v>3596.0</v>
      </c>
      <c r="AK2155" t="n">
        <v>2.0</v>
      </c>
      <c r="AL2155" t="n">
        <v>0.0</v>
      </c>
      <c r="AM2155" t="n">
        <v>2.0</v>
      </c>
      <c r="AN2155" t="n">
        <v>0.0</v>
      </c>
      <c r="AO2155" t="n">
        <v>2.0</v>
      </c>
      <c r="AP2155" t="n">
        <v>27.0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WI211283254</t>
        </is>
      </c>
      <c r="B2156" t="inlineStr">
        <is>
          <t>DATA_VALIDATION</t>
        </is>
      </c>
      <c r="C2156" t="inlineStr">
        <is>
          <t>201300020426</t>
        </is>
      </c>
      <c r="D2156" t="inlineStr">
        <is>
          <t>Folder</t>
        </is>
      </c>
      <c r="E2156" s="2">
        <f>HYPERLINK("capsilon://?command=openfolder&amp;siteaddress=FAM.docvelocity-na8.net&amp;folderid=FXE6C8F48B-0DD7-9101-B2BA-476A6FFB261B","FX21129777")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MI2112876946</t>
        </is>
      </c>
      <c r="J2156" t="n">
        <v>427.0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44558.25134259259</v>
      </c>
      <c r="P2156" s="1" t="n">
        <v>44558.469456018516</v>
      </c>
      <c r="Q2156" t="n">
        <v>12615.0</v>
      </c>
      <c r="R2156" t="n">
        <v>6230.0</v>
      </c>
      <c r="S2156" t="b">
        <v>0</v>
      </c>
      <c r="T2156" t="inlineStr">
        <is>
          <t>N/A</t>
        </is>
      </c>
      <c r="U2156" t="b">
        <v>1</v>
      </c>
      <c r="V2156" t="inlineStr">
        <is>
          <t>Sanjana Uttekar</t>
        </is>
      </c>
      <c r="W2156" s="1" t="n">
        <v>44558.30962962963</v>
      </c>
      <c r="X2156" t="n">
        <v>4833.0</v>
      </c>
      <c r="Y2156" t="n">
        <v>333.0</v>
      </c>
      <c r="Z2156" t="n">
        <v>0.0</v>
      </c>
      <c r="AA2156" t="n">
        <v>333.0</v>
      </c>
      <c r="AB2156" t="n">
        <v>0.0</v>
      </c>
      <c r="AC2156" t="n">
        <v>135.0</v>
      </c>
      <c r="AD2156" t="n">
        <v>94.0</v>
      </c>
      <c r="AE2156" t="n">
        <v>0.0</v>
      </c>
      <c r="AF2156" t="n">
        <v>0.0</v>
      </c>
      <c r="AG2156" t="n">
        <v>0.0</v>
      </c>
      <c r="AH2156" t="inlineStr">
        <is>
          <t>Poonam Patil</t>
        </is>
      </c>
      <c r="AI2156" s="1" t="n">
        <v>44558.469456018516</v>
      </c>
      <c r="AJ2156" t="n">
        <v>1359.0</v>
      </c>
      <c r="AK2156" t="n">
        <v>5.0</v>
      </c>
      <c r="AL2156" t="n">
        <v>0.0</v>
      </c>
      <c r="AM2156" t="n">
        <v>5.0</v>
      </c>
      <c r="AN2156" t="n">
        <v>0.0</v>
      </c>
      <c r="AO2156" t="n">
        <v>4.0</v>
      </c>
      <c r="AP2156" t="n">
        <v>89.0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WI211283315</t>
        </is>
      </c>
      <c r="B2157" t="inlineStr">
        <is>
          <t>DATA_VALIDATION</t>
        </is>
      </c>
      <c r="C2157" t="inlineStr">
        <is>
          <t>201300019636</t>
        </is>
      </c>
      <c r="D2157" t="inlineStr">
        <is>
          <t>Folder</t>
        </is>
      </c>
      <c r="E2157" s="2">
        <f>HYPERLINK("capsilon://?command=openfolder&amp;siteaddress=FAM.docvelocity-na8.net&amp;folderid=FXC438F695-383D-8D5D-AE67-1C32384BB31F","FX21117597")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MI2112881575</t>
        </is>
      </c>
      <c r="J2157" t="n">
        <v>66.0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44558.37725694444</v>
      </c>
      <c r="P2157" s="1" t="n">
        <v>44558.502962962964</v>
      </c>
      <c r="Q2157" t="n">
        <v>10361.0</v>
      </c>
      <c r="R2157" t="n">
        <v>500.0</v>
      </c>
      <c r="S2157" t="b">
        <v>0</v>
      </c>
      <c r="T2157" t="inlineStr">
        <is>
          <t>N/A</t>
        </is>
      </c>
      <c r="U2157" t="b">
        <v>0</v>
      </c>
      <c r="V2157" t="inlineStr">
        <is>
          <t>Ujwala Ajabe</t>
        </is>
      </c>
      <c r="W2157" s="1" t="n">
        <v>44558.38116898148</v>
      </c>
      <c r="X2157" t="n">
        <v>319.0</v>
      </c>
      <c r="Y2157" t="n">
        <v>52.0</v>
      </c>
      <c r="Z2157" t="n">
        <v>0.0</v>
      </c>
      <c r="AA2157" t="n">
        <v>52.0</v>
      </c>
      <c r="AB2157" t="n">
        <v>0.0</v>
      </c>
      <c r="AC2157" t="n">
        <v>11.0</v>
      </c>
      <c r="AD2157" t="n">
        <v>14.0</v>
      </c>
      <c r="AE2157" t="n">
        <v>0.0</v>
      </c>
      <c r="AF2157" t="n">
        <v>0.0</v>
      </c>
      <c r="AG2157" t="n">
        <v>0.0</v>
      </c>
      <c r="AH2157" t="inlineStr">
        <is>
          <t>Vikash Suryakanth Parmar</t>
        </is>
      </c>
      <c r="AI2157" s="1" t="n">
        <v>44558.502962962964</v>
      </c>
      <c r="AJ2157" t="n">
        <v>152.0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14.0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WI211283328</t>
        </is>
      </c>
      <c r="B2158" t="inlineStr">
        <is>
          <t>DATA_VALIDATION</t>
        </is>
      </c>
      <c r="C2158" t="inlineStr">
        <is>
          <t>201300019636</t>
        </is>
      </c>
      <c r="D2158" t="inlineStr">
        <is>
          <t>Folder</t>
        </is>
      </c>
      <c r="E2158" s="2">
        <f>HYPERLINK("capsilon://?command=openfolder&amp;siteaddress=FAM.docvelocity-na8.net&amp;folderid=FXC438F695-383D-8D5D-AE67-1C32384BB31F","FX21117597")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MI2112881723</t>
        </is>
      </c>
      <c r="J2158" t="n">
        <v>66.0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44558.38185185185</v>
      </c>
      <c r="P2158" s="1" t="n">
        <v>44558.50568287037</v>
      </c>
      <c r="Q2158" t="n">
        <v>10242.0</v>
      </c>
      <c r="R2158" t="n">
        <v>457.0</v>
      </c>
      <c r="S2158" t="b">
        <v>0</v>
      </c>
      <c r="T2158" t="inlineStr">
        <is>
          <t>N/A</t>
        </is>
      </c>
      <c r="U2158" t="b">
        <v>0</v>
      </c>
      <c r="V2158" t="inlineStr">
        <is>
          <t>Ujwala Ajabe</t>
        </is>
      </c>
      <c r="W2158" s="1" t="n">
        <v>44558.38482638889</v>
      </c>
      <c r="X2158" t="n">
        <v>223.0</v>
      </c>
      <c r="Y2158" t="n">
        <v>52.0</v>
      </c>
      <c r="Z2158" t="n">
        <v>0.0</v>
      </c>
      <c r="AA2158" t="n">
        <v>52.0</v>
      </c>
      <c r="AB2158" t="n">
        <v>0.0</v>
      </c>
      <c r="AC2158" t="n">
        <v>12.0</v>
      </c>
      <c r="AD2158" t="n">
        <v>14.0</v>
      </c>
      <c r="AE2158" t="n">
        <v>0.0</v>
      </c>
      <c r="AF2158" t="n">
        <v>0.0</v>
      </c>
      <c r="AG2158" t="n">
        <v>0.0</v>
      </c>
      <c r="AH2158" t="inlineStr">
        <is>
          <t>Vikash Suryakanth Parmar</t>
        </is>
      </c>
      <c r="AI2158" s="1" t="n">
        <v>44558.50568287037</v>
      </c>
      <c r="AJ2158" t="n">
        <v>234.0</v>
      </c>
      <c r="AK2158" t="n">
        <v>1.0</v>
      </c>
      <c r="AL2158" t="n">
        <v>0.0</v>
      </c>
      <c r="AM2158" t="n">
        <v>1.0</v>
      </c>
      <c r="AN2158" t="n">
        <v>0.0</v>
      </c>
      <c r="AO2158" t="n">
        <v>1.0</v>
      </c>
      <c r="AP2158" t="n">
        <v>13.0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WI211283499</t>
        </is>
      </c>
      <c r="B2159" t="inlineStr">
        <is>
          <t>DATA_VALIDATION</t>
        </is>
      </c>
      <c r="C2159" t="inlineStr">
        <is>
          <t>201130013001</t>
        </is>
      </c>
      <c r="D2159" t="inlineStr">
        <is>
          <t>Folder</t>
        </is>
      </c>
      <c r="E2159" s="2">
        <f>HYPERLINK("capsilon://?command=openfolder&amp;siteaddress=FAM.docvelocity-na8.net&amp;folderid=FXC0553009-AA50-ADB9-DDF2-508A8D172201","FX211211645")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MI2112883907</t>
        </is>
      </c>
      <c r="J2159" t="n">
        <v>231.0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1.0</v>
      </c>
      <c r="O2159" s="1" t="n">
        <v>44558.436689814815</v>
      </c>
      <c r="P2159" s="1" t="n">
        <v>44558.45030092593</v>
      </c>
      <c r="Q2159" t="n">
        <v>833.0</v>
      </c>
      <c r="R2159" t="n">
        <v>343.0</v>
      </c>
      <c r="S2159" t="b">
        <v>0</v>
      </c>
      <c r="T2159" t="inlineStr">
        <is>
          <t>N/A</t>
        </is>
      </c>
      <c r="U2159" t="b">
        <v>0</v>
      </c>
      <c r="V2159" t="inlineStr">
        <is>
          <t>Hemanshi Deshlahara</t>
        </is>
      </c>
      <c r="W2159" s="1" t="n">
        <v>44558.45030092593</v>
      </c>
      <c r="X2159" t="n">
        <v>260.0</v>
      </c>
      <c r="Y2159" t="n">
        <v>0.0</v>
      </c>
      <c r="Z2159" t="n">
        <v>0.0</v>
      </c>
      <c r="AA2159" t="n">
        <v>0.0</v>
      </c>
      <c r="AB2159" t="n">
        <v>0.0</v>
      </c>
      <c r="AC2159" t="n">
        <v>0.0</v>
      </c>
      <c r="AD2159" t="n">
        <v>231.0</v>
      </c>
      <c r="AE2159" t="n">
        <v>207.0</v>
      </c>
      <c r="AF2159" t="n">
        <v>0.0</v>
      </c>
      <c r="AG2159" t="n">
        <v>8.0</v>
      </c>
      <c r="AH2159" t="inlineStr">
        <is>
          <t>N/A</t>
        </is>
      </c>
      <c r="AI2159" t="inlineStr">
        <is>
          <t>N/A</t>
        </is>
      </c>
      <c r="AJ2159" t="inlineStr">
        <is>
          <t>N/A</t>
        </is>
      </c>
      <c r="AK2159" t="inlineStr">
        <is>
          <t>N/A</t>
        </is>
      </c>
      <c r="AL2159" t="inlineStr">
        <is>
          <t>N/A</t>
        </is>
      </c>
      <c r="AM2159" t="inlineStr">
        <is>
          <t>N/A</t>
        </is>
      </c>
      <c r="AN2159" t="inlineStr">
        <is>
          <t>N/A</t>
        </is>
      </c>
      <c r="AO2159" t="inlineStr">
        <is>
          <t>N/A</t>
        </is>
      </c>
      <c r="AP2159" t="inlineStr">
        <is>
          <t>N/A</t>
        </is>
      </c>
      <c r="AQ2159" t="inlineStr">
        <is>
          <t>N/A</t>
        </is>
      </c>
      <c r="AR2159" t="inlineStr">
        <is>
          <t>N/A</t>
        </is>
      </c>
      <c r="AS2159" t="inlineStr">
        <is>
          <t>N/A</t>
        </is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WI211283572</t>
        </is>
      </c>
      <c r="B2160" t="inlineStr">
        <is>
          <t>DATA_VALIDATION</t>
        </is>
      </c>
      <c r="C2160" t="inlineStr">
        <is>
          <t>201340000513</t>
        </is>
      </c>
      <c r="D2160" t="inlineStr">
        <is>
          <t>Folder</t>
        </is>
      </c>
      <c r="E2160" s="2">
        <f>HYPERLINK("capsilon://?command=openfolder&amp;siteaddress=FAM.docvelocity-na8.net&amp;folderid=FXCE5AB145-2A51-22E1-2694-5914648267DA","FX211210848")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MI2112884571</t>
        </is>
      </c>
      <c r="J2160" t="n">
        <v>69.0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44558.4465162037</v>
      </c>
      <c r="P2160" s="1" t="n">
        <v>44558.509351851855</v>
      </c>
      <c r="Q2160" t="n">
        <v>4783.0</v>
      </c>
      <c r="R2160" t="n">
        <v>646.0</v>
      </c>
      <c r="S2160" t="b">
        <v>0</v>
      </c>
      <c r="T2160" t="inlineStr">
        <is>
          <t>N/A</t>
        </is>
      </c>
      <c r="U2160" t="b">
        <v>0</v>
      </c>
      <c r="V2160" t="inlineStr">
        <is>
          <t>Nisha Verma</t>
        </is>
      </c>
      <c r="W2160" s="1" t="n">
        <v>44558.45040509259</v>
      </c>
      <c r="X2160" t="n">
        <v>330.0</v>
      </c>
      <c r="Y2160" t="n">
        <v>77.0</v>
      </c>
      <c r="Z2160" t="n">
        <v>0.0</v>
      </c>
      <c r="AA2160" t="n">
        <v>77.0</v>
      </c>
      <c r="AB2160" t="n">
        <v>0.0</v>
      </c>
      <c r="AC2160" t="n">
        <v>43.0</v>
      </c>
      <c r="AD2160" t="n">
        <v>-8.0</v>
      </c>
      <c r="AE2160" t="n">
        <v>0.0</v>
      </c>
      <c r="AF2160" t="n">
        <v>0.0</v>
      </c>
      <c r="AG2160" t="n">
        <v>0.0</v>
      </c>
      <c r="AH2160" t="inlineStr">
        <is>
          <t>Vikash Suryakanth Parmar</t>
        </is>
      </c>
      <c r="AI2160" s="1" t="n">
        <v>44558.509351851855</v>
      </c>
      <c r="AJ2160" t="n">
        <v>316.0</v>
      </c>
      <c r="AK2160" t="n">
        <v>0.0</v>
      </c>
      <c r="AL2160" t="n">
        <v>0.0</v>
      </c>
      <c r="AM2160" t="n">
        <v>0.0</v>
      </c>
      <c r="AN2160" t="n">
        <v>0.0</v>
      </c>
      <c r="AO2160" t="n">
        <v>0.0</v>
      </c>
      <c r="AP2160" t="n">
        <v>-8.0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WI211283598</t>
        </is>
      </c>
      <c r="B2161" t="inlineStr">
        <is>
          <t>DATA_VALIDATION</t>
        </is>
      </c>
      <c r="C2161" t="inlineStr">
        <is>
          <t>201130013001</t>
        </is>
      </c>
      <c r="D2161" t="inlineStr">
        <is>
          <t>Folder</t>
        </is>
      </c>
      <c r="E2161" s="2">
        <f>HYPERLINK("capsilon://?command=openfolder&amp;siteaddress=FAM.docvelocity-na8.net&amp;folderid=FXC0553009-AA50-ADB9-DDF2-508A8D172201","FX211211645")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MI2112883907</t>
        </is>
      </c>
      <c r="J2161" t="n">
        <v>459.0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44558.45212962963</v>
      </c>
      <c r="P2161" s="1" t="n">
        <v>44558.50891203704</v>
      </c>
      <c r="Q2161" t="n">
        <v>1688.0</v>
      </c>
      <c r="R2161" t="n">
        <v>3218.0</v>
      </c>
      <c r="S2161" t="b">
        <v>0</v>
      </c>
      <c r="T2161" t="inlineStr">
        <is>
          <t>N/A</t>
        </is>
      </c>
      <c r="U2161" t="b">
        <v>1</v>
      </c>
      <c r="V2161" t="inlineStr">
        <is>
          <t>Nisha Verma</t>
        </is>
      </c>
      <c r="W2161" s="1" t="n">
        <v>44558.465625</v>
      </c>
      <c r="X2161" t="n">
        <v>1136.0</v>
      </c>
      <c r="Y2161" t="n">
        <v>386.0</v>
      </c>
      <c r="Z2161" t="n">
        <v>0.0</v>
      </c>
      <c r="AA2161" t="n">
        <v>386.0</v>
      </c>
      <c r="AB2161" t="n">
        <v>0.0</v>
      </c>
      <c r="AC2161" t="n">
        <v>128.0</v>
      </c>
      <c r="AD2161" t="n">
        <v>73.0</v>
      </c>
      <c r="AE2161" t="n">
        <v>0.0</v>
      </c>
      <c r="AF2161" t="n">
        <v>0.0</v>
      </c>
      <c r="AG2161" t="n">
        <v>0.0</v>
      </c>
      <c r="AH2161" t="inlineStr">
        <is>
          <t>Dashrath Soren</t>
        </is>
      </c>
      <c r="AI2161" s="1" t="n">
        <v>44558.50891203704</v>
      </c>
      <c r="AJ2161" t="n">
        <v>2060.0</v>
      </c>
      <c r="AK2161" t="n">
        <v>3.0</v>
      </c>
      <c r="AL2161" t="n">
        <v>0.0</v>
      </c>
      <c r="AM2161" t="n">
        <v>3.0</v>
      </c>
      <c r="AN2161" t="n">
        <v>0.0</v>
      </c>
      <c r="AO2161" t="n">
        <v>3.0</v>
      </c>
      <c r="AP2161" t="n">
        <v>70.0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WI211283615</t>
        </is>
      </c>
      <c r="B2162" t="inlineStr">
        <is>
          <t>DATA_VALIDATION</t>
        </is>
      </c>
      <c r="C2162" t="inlineStr">
        <is>
          <t>201300020540</t>
        </is>
      </c>
      <c r="D2162" t="inlineStr">
        <is>
          <t>Folder</t>
        </is>
      </c>
      <c r="E2162" s="2">
        <f>HYPERLINK("capsilon://?command=openfolder&amp;siteaddress=FAM.docvelocity-na8.net&amp;folderid=FX94F9F42E-3A71-6B5C-09CA-A90E7D10D2CC","FX211212451")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MI2112885161</t>
        </is>
      </c>
      <c r="J2162" t="n">
        <v>60.0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1.0</v>
      </c>
      <c r="O2162" s="1" t="n">
        <v>44558.45576388889</v>
      </c>
      <c r="P2162" s="1" t="n">
        <v>44558.48105324074</v>
      </c>
      <c r="Q2162" t="n">
        <v>1622.0</v>
      </c>
      <c r="R2162" t="n">
        <v>563.0</v>
      </c>
      <c r="S2162" t="b">
        <v>0</v>
      </c>
      <c r="T2162" t="inlineStr">
        <is>
          <t>N/A</t>
        </is>
      </c>
      <c r="U2162" t="b">
        <v>0</v>
      </c>
      <c r="V2162" t="inlineStr">
        <is>
          <t>Hemanshi Deshlahara</t>
        </is>
      </c>
      <c r="W2162" s="1" t="n">
        <v>44558.48105324074</v>
      </c>
      <c r="X2162" t="n">
        <v>281.0</v>
      </c>
      <c r="Y2162" t="n">
        <v>0.0</v>
      </c>
      <c r="Z2162" t="n">
        <v>0.0</v>
      </c>
      <c r="AA2162" t="n">
        <v>0.0</v>
      </c>
      <c r="AB2162" t="n">
        <v>0.0</v>
      </c>
      <c r="AC2162" t="n">
        <v>0.0</v>
      </c>
      <c r="AD2162" t="n">
        <v>60.0</v>
      </c>
      <c r="AE2162" t="n">
        <v>48.0</v>
      </c>
      <c r="AF2162" t="n">
        <v>0.0</v>
      </c>
      <c r="AG2162" t="n">
        <v>3.0</v>
      </c>
      <c r="AH2162" t="inlineStr">
        <is>
          <t>N/A</t>
        </is>
      </c>
      <c r="AI2162" t="inlineStr">
        <is>
          <t>N/A</t>
        </is>
      </c>
      <c r="AJ2162" t="inlineStr">
        <is>
          <t>N/A</t>
        </is>
      </c>
      <c r="AK2162" t="inlineStr">
        <is>
          <t>N/A</t>
        </is>
      </c>
      <c r="AL2162" t="inlineStr">
        <is>
          <t>N/A</t>
        </is>
      </c>
      <c r="AM2162" t="inlineStr">
        <is>
          <t>N/A</t>
        </is>
      </c>
      <c r="AN2162" t="inlineStr">
        <is>
          <t>N/A</t>
        </is>
      </c>
      <c r="AO2162" t="inlineStr">
        <is>
          <t>N/A</t>
        </is>
      </c>
      <c r="AP2162" t="inlineStr">
        <is>
          <t>N/A</t>
        </is>
      </c>
      <c r="AQ2162" t="inlineStr">
        <is>
          <t>N/A</t>
        </is>
      </c>
      <c r="AR2162" t="inlineStr">
        <is>
          <t>N/A</t>
        </is>
      </c>
      <c r="AS2162" t="inlineStr">
        <is>
          <t>N/A</t>
        </is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WI21128364</t>
        </is>
      </c>
      <c r="B2163" t="inlineStr">
        <is>
          <t>DATA_VALIDATION</t>
        </is>
      </c>
      <c r="C2163" t="inlineStr">
        <is>
          <t>201130012869</t>
        </is>
      </c>
      <c r="D2163" t="inlineStr">
        <is>
          <t>Folder</t>
        </is>
      </c>
      <c r="E2163" s="2">
        <f>HYPERLINK("capsilon://?command=openfolder&amp;siteaddress=FAM.docvelocity-na8.net&amp;folderid=FXC4EC6239-8A14-608F-0D15-E5EB9F184F02","FX2112228")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MI211291682</t>
        </is>
      </c>
      <c r="J2163" t="n">
        <v>30.0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2.0</v>
      </c>
      <c r="O2163" s="1" t="n">
        <v>44532.670335648145</v>
      </c>
      <c r="P2163" s="1" t="n">
        <v>44532.68324074074</v>
      </c>
      <c r="Q2163" t="n">
        <v>981.0</v>
      </c>
      <c r="R2163" t="n">
        <v>134.0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Sanjay Kharade</t>
        </is>
      </c>
      <c r="W2163" s="1" t="n">
        <v>44532.67208333333</v>
      </c>
      <c r="X2163" t="n">
        <v>71.0</v>
      </c>
      <c r="Y2163" t="n">
        <v>9.0</v>
      </c>
      <c r="Z2163" t="n">
        <v>0.0</v>
      </c>
      <c r="AA2163" t="n">
        <v>9.0</v>
      </c>
      <c r="AB2163" t="n">
        <v>0.0</v>
      </c>
      <c r="AC2163" t="n">
        <v>1.0</v>
      </c>
      <c r="AD2163" t="n">
        <v>21.0</v>
      </c>
      <c r="AE2163" t="n">
        <v>0.0</v>
      </c>
      <c r="AF2163" t="n">
        <v>0.0</v>
      </c>
      <c r="AG2163" t="n">
        <v>0.0</v>
      </c>
      <c r="AH2163" t="inlineStr">
        <is>
          <t>Vikash Suryakanth Parmar</t>
        </is>
      </c>
      <c r="AI2163" s="1" t="n">
        <v>44532.68324074074</v>
      </c>
      <c r="AJ2163" t="n">
        <v>63.0</v>
      </c>
      <c r="AK2163" t="n">
        <v>0.0</v>
      </c>
      <c r="AL2163" t="n">
        <v>0.0</v>
      </c>
      <c r="AM2163" t="n">
        <v>0.0</v>
      </c>
      <c r="AN2163" t="n">
        <v>0.0</v>
      </c>
      <c r="AO2163" t="n">
        <v>0.0</v>
      </c>
      <c r="AP2163" t="n">
        <v>21.0</v>
      </c>
      <c r="AQ2163" t="n">
        <v>0.0</v>
      </c>
      <c r="AR2163" t="n">
        <v>0.0</v>
      </c>
      <c r="AS2163" t="n">
        <v>0.0</v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WI211283647</t>
        </is>
      </c>
      <c r="B2164" t="inlineStr">
        <is>
          <t>DATA_VALIDATION</t>
        </is>
      </c>
      <c r="C2164" t="inlineStr">
        <is>
          <t>201130012989</t>
        </is>
      </c>
      <c r="D2164" t="inlineStr">
        <is>
          <t>Folder</t>
        </is>
      </c>
      <c r="E2164" s="2">
        <f>HYPERLINK("capsilon://?command=openfolder&amp;siteaddress=FAM.docvelocity-na8.net&amp;folderid=FXA5ED7DA4-F76C-4481-E469-520D1A7018A6","FX211211047")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MI2112885632</t>
        </is>
      </c>
      <c r="J2164" t="n">
        <v>105.0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1.0</v>
      </c>
      <c r="O2164" s="1" t="n">
        <v>44558.46299768519</v>
      </c>
      <c r="P2164" s="1" t="n">
        <v>44558.4853125</v>
      </c>
      <c r="Q2164" t="n">
        <v>1464.0</v>
      </c>
      <c r="R2164" t="n">
        <v>464.0</v>
      </c>
      <c r="S2164" t="b">
        <v>0</v>
      </c>
      <c r="T2164" t="inlineStr">
        <is>
          <t>N/A</t>
        </is>
      </c>
      <c r="U2164" t="b">
        <v>0</v>
      </c>
      <c r="V2164" t="inlineStr">
        <is>
          <t>Hemanshi Deshlahara</t>
        </is>
      </c>
      <c r="W2164" s="1" t="n">
        <v>44558.4853125</v>
      </c>
      <c r="X2164" t="n">
        <v>367.0</v>
      </c>
      <c r="Y2164" t="n">
        <v>0.0</v>
      </c>
      <c r="Z2164" t="n">
        <v>0.0</v>
      </c>
      <c r="AA2164" t="n">
        <v>0.0</v>
      </c>
      <c r="AB2164" t="n">
        <v>0.0</v>
      </c>
      <c r="AC2164" t="n">
        <v>0.0</v>
      </c>
      <c r="AD2164" t="n">
        <v>105.0</v>
      </c>
      <c r="AE2164" t="n">
        <v>93.0</v>
      </c>
      <c r="AF2164" t="n">
        <v>0.0</v>
      </c>
      <c r="AG2164" t="n">
        <v>5.0</v>
      </c>
      <c r="AH2164" t="inlineStr">
        <is>
          <t>N/A</t>
        </is>
      </c>
      <c r="AI2164" t="inlineStr">
        <is>
          <t>N/A</t>
        </is>
      </c>
      <c r="AJ2164" t="inlineStr">
        <is>
          <t>N/A</t>
        </is>
      </c>
      <c r="AK2164" t="inlineStr">
        <is>
          <t>N/A</t>
        </is>
      </c>
      <c r="AL2164" t="inlineStr">
        <is>
          <t>N/A</t>
        </is>
      </c>
      <c r="AM2164" t="inlineStr">
        <is>
          <t>N/A</t>
        </is>
      </c>
      <c r="AN2164" t="inlineStr">
        <is>
          <t>N/A</t>
        </is>
      </c>
      <c r="AO2164" t="inlineStr">
        <is>
          <t>N/A</t>
        </is>
      </c>
      <c r="AP2164" t="inlineStr">
        <is>
          <t>N/A</t>
        </is>
      </c>
      <c r="AQ2164" t="inlineStr">
        <is>
          <t>N/A</t>
        </is>
      </c>
      <c r="AR2164" t="inlineStr">
        <is>
          <t>N/A</t>
        </is>
      </c>
      <c r="AS2164" t="inlineStr">
        <is>
          <t>N/A</t>
        </is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WI211283765</t>
        </is>
      </c>
      <c r="B2165" t="inlineStr">
        <is>
          <t>DATA_VALIDATION</t>
        </is>
      </c>
      <c r="C2165" t="inlineStr">
        <is>
          <t>201300020540</t>
        </is>
      </c>
      <c r="D2165" t="inlineStr">
        <is>
          <t>Folder</t>
        </is>
      </c>
      <c r="E2165" s="2">
        <f>HYPERLINK("capsilon://?command=openfolder&amp;siteaddress=FAM.docvelocity-na8.net&amp;folderid=FX94F9F42E-3A71-6B5C-09CA-A90E7D10D2CC","FX211212451")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MI2112885161</t>
        </is>
      </c>
      <c r="J2165" t="n">
        <v>92.0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44558.48228009259</v>
      </c>
      <c r="P2165" s="1" t="n">
        <v>44558.52644675926</v>
      </c>
      <c r="Q2165" t="n">
        <v>519.0</v>
      </c>
      <c r="R2165" t="n">
        <v>3297.0</v>
      </c>
      <c r="S2165" t="b">
        <v>0</v>
      </c>
      <c r="T2165" t="inlineStr">
        <is>
          <t>N/A</t>
        </is>
      </c>
      <c r="U2165" t="b">
        <v>1</v>
      </c>
      <c r="V2165" t="inlineStr">
        <is>
          <t>Archana Bhujbal</t>
        </is>
      </c>
      <c r="W2165" s="1" t="n">
        <v>44558.50858796296</v>
      </c>
      <c r="X2165" t="n">
        <v>1777.0</v>
      </c>
      <c r="Y2165" t="n">
        <v>143.0</v>
      </c>
      <c r="Z2165" t="n">
        <v>0.0</v>
      </c>
      <c r="AA2165" t="n">
        <v>143.0</v>
      </c>
      <c r="AB2165" t="n">
        <v>0.0</v>
      </c>
      <c r="AC2165" t="n">
        <v>98.0</v>
      </c>
      <c r="AD2165" t="n">
        <v>-51.0</v>
      </c>
      <c r="AE2165" t="n">
        <v>0.0</v>
      </c>
      <c r="AF2165" t="n">
        <v>0.0</v>
      </c>
      <c r="AG2165" t="n">
        <v>0.0</v>
      </c>
      <c r="AH2165" t="inlineStr">
        <is>
          <t>Dashrath Soren</t>
        </is>
      </c>
      <c r="AI2165" s="1" t="n">
        <v>44558.52644675926</v>
      </c>
      <c r="AJ2165" t="n">
        <v>1514.0</v>
      </c>
      <c r="AK2165" t="n">
        <v>11.0</v>
      </c>
      <c r="AL2165" t="n">
        <v>0.0</v>
      </c>
      <c r="AM2165" t="n">
        <v>11.0</v>
      </c>
      <c r="AN2165" t="n">
        <v>0.0</v>
      </c>
      <c r="AO2165" t="n">
        <v>11.0</v>
      </c>
      <c r="AP2165" t="n">
        <v>-62.0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WI211283790</t>
        </is>
      </c>
      <c r="B2166" t="inlineStr">
        <is>
          <t>DATA_VALIDATION</t>
        </is>
      </c>
      <c r="C2166" t="inlineStr">
        <is>
          <t>201130012989</t>
        </is>
      </c>
      <c r="D2166" t="inlineStr">
        <is>
          <t>Folder</t>
        </is>
      </c>
      <c r="E2166" s="2">
        <f>HYPERLINK("capsilon://?command=openfolder&amp;siteaddress=FAM.docvelocity-na8.net&amp;folderid=FXA5ED7DA4-F76C-4481-E469-520D1A7018A6","FX211211047")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MI2112885632</t>
        </is>
      </c>
      <c r="J2166" t="n">
        <v>326.0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44558.48724537037</v>
      </c>
      <c r="P2166" s="1" t="n">
        <v>44558.55667824074</v>
      </c>
      <c r="Q2166" t="n">
        <v>3377.0</v>
      </c>
      <c r="R2166" t="n">
        <v>2622.0</v>
      </c>
      <c r="S2166" t="b">
        <v>0</v>
      </c>
      <c r="T2166" t="inlineStr">
        <is>
          <t>N/A</t>
        </is>
      </c>
      <c r="U2166" t="b">
        <v>1</v>
      </c>
      <c r="V2166" t="inlineStr">
        <is>
          <t>Archana Bhujbal</t>
        </is>
      </c>
      <c r="W2166" s="1" t="n">
        <v>44558.54482638889</v>
      </c>
      <c r="X2166" t="n">
        <v>1560.0</v>
      </c>
      <c r="Y2166" t="n">
        <v>236.0</v>
      </c>
      <c r="Z2166" t="n">
        <v>0.0</v>
      </c>
      <c r="AA2166" t="n">
        <v>236.0</v>
      </c>
      <c r="AB2166" t="n">
        <v>0.0</v>
      </c>
      <c r="AC2166" t="n">
        <v>122.0</v>
      </c>
      <c r="AD2166" t="n">
        <v>90.0</v>
      </c>
      <c r="AE2166" t="n">
        <v>0.0</v>
      </c>
      <c r="AF2166" t="n">
        <v>0.0</v>
      </c>
      <c r="AG2166" t="n">
        <v>0.0</v>
      </c>
      <c r="AH2166" t="inlineStr">
        <is>
          <t>Dashrath Soren</t>
        </is>
      </c>
      <c r="AI2166" s="1" t="n">
        <v>44558.55667824074</v>
      </c>
      <c r="AJ2166" t="n">
        <v>985.0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90.0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WI211283798</t>
        </is>
      </c>
      <c r="B2167" t="inlineStr">
        <is>
          <t>DATA_VALIDATION</t>
        </is>
      </c>
      <c r="C2167" t="inlineStr">
        <is>
          <t>201300020275</t>
        </is>
      </c>
      <c r="D2167" t="inlineStr">
        <is>
          <t>Folder</t>
        </is>
      </c>
      <c r="E2167" s="2">
        <f>HYPERLINK("capsilon://?command=openfolder&amp;siteaddress=FAM.docvelocity-na8.net&amp;folderid=FX906AB5D3-7E50-4557-CC57-71FA932A50F3","FX21127526")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MI2112887570</t>
        </is>
      </c>
      <c r="J2167" t="n">
        <v>92.0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44558.48902777778</v>
      </c>
      <c r="P2167" s="1" t="n">
        <v>44558.57309027778</v>
      </c>
      <c r="Q2167" t="n">
        <v>6821.0</v>
      </c>
      <c r="R2167" t="n">
        <v>442.0</v>
      </c>
      <c r="S2167" t="b">
        <v>0</v>
      </c>
      <c r="T2167" t="inlineStr">
        <is>
          <t>N/A</t>
        </is>
      </c>
      <c r="U2167" t="b">
        <v>0</v>
      </c>
      <c r="V2167" t="inlineStr">
        <is>
          <t>Nisha Verma</t>
        </is>
      </c>
      <c r="W2167" s="1" t="n">
        <v>44558.5630787037</v>
      </c>
      <c r="X2167" t="n">
        <v>342.0</v>
      </c>
      <c r="Y2167" t="n">
        <v>0.0</v>
      </c>
      <c r="Z2167" t="n">
        <v>0.0</v>
      </c>
      <c r="AA2167" t="n">
        <v>0.0</v>
      </c>
      <c r="AB2167" t="n">
        <v>75.0</v>
      </c>
      <c r="AC2167" t="n">
        <v>0.0</v>
      </c>
      <c r="AD2167" t="n">
        <v>92.0</v>
      </c>
      <c r="AE2167" t="n">
        <v>0.0</v>
      </c>
      <c r="AF2167" t="n">
        <v>0.0</v>
      </c>
      <c r="AG2167" t="n">
        <v>0.0</v>
      </c>
      <c r="AH2167" t="inlineStr">
        <is>
          <t>Vikash Suryakanth Parmar</t>
        </is>
      </c>
      <c r="AI2167" s="1" t="n">
        <v>44558.57309027778</v>
      </c>
      <c r="AJ2167" t="n">
        <v>18.0</v>
      </c>
      <c r="AK2167" t="n">
        <v>0.0</v>
      </c>
      <c r="AL2167" t="n">
        <v>0.0</v>
      </c>
      <c r="AM2167" t="n">
        <v>0.0</v>
      </c>
      <c r="AN2167" t="n">
        <v>75.0</v>
      </c>
      <c r="AO2167" t="n">
        <v>0.0</v>
      </c>
      <c r="AP2167" t="n">
        <v>92.0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WI211283937</t>
        </is>
      </c>
      <c r="B2168" t="inlineStr">
        <is>
          <t>DATA_VALIDATION</t>
        </is>
      </c>
      <c r="C2168" t="inlineStr">
        <is>
          <t>201300020522</t>
        </is>
      </c>
      <c r="D2168" t="inlineStr">
        <is>
          <t>Folder</t>
        </is>
      </c>
      <c r="E2168" s="2">
        <f>HYPERLINK("capsilon://?command=openfolder&amp;siteaddress=FAM.docvelocity-na8.net&amp;folderid=FXC55BA735-7D95-BC80-5AB3-E45DC24E3BEC","FX211211693")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MI2112889136</t>
        </is>
      </c>
      <c r="J2168" t="n">
        <v>152.0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1.0</v>
      </c>
      <c r="O2168" s="1" t="n">
        <v>44558.51217592593</v>
      </c>
      <c r="P2168" s="1" t="n">
        <v>44558.53192129629</v>
      </c>
      <c r="Q2168" t="n">
        <v>1361.0</v>
      </c>
      <c r="R2168" t="n">
        <v>345.0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Sumit Jarhad</t>
        </is>
      </c>
      <c r="W2168" s="1" t="n">
        <v>44558.53192129629</v>
      </c>
      <c r="X2168" t="n">
        <v>345.0</v>
      </c>
      <c r="Y2168" t="n">
        <v>0.0</v>
      </c>
      <c r="Z2168" t="n">
        <v>0.0</v>
      </c>
      <c r="AA2168" t="n">
        <v>0.0</v>
      </c>
      <c r="AB2168" t="n">
        <v>0.0</v>
      </c>
      <c r="AC2168" t="n">
        <v>0.0</v>
      </c>
      <c r="AD2168" t="n">
        <v>152.0</v>
      </c>
      <c r="AE2168" t="n">
        <v>133.0</v>
      </c>
      <c r="AF2168" t="n">
        <v>0.0</v>
      </c>
      <c r="AG2168" t="n">
        <v>6.0</v>
      </c>
      <c r="AH2168" t="inlineStr">
        <is>
          <t>N/A</t>
        </is>
      </c>
      <c r="AI2168" t="inlineStr">
        <is>
          <t>N/A</t>
        </is>
      </c>
      <c r="AJ2168" t="inlineStr">
        <is>
          <t>N/A</t>
        </is>
      </c>
      <c r="AK2168" t="inlineStr">
        <is>
          <t>N/A</t>
        </is>
      </c>
      <c r="AL2168" t="inlineStr">
        <is>
          <t>N/A</t>
        </is>
      </c>
      <c r="AM2168" t="inlineStr">
        <is>
          <t>N/A</t>
        </is>
      </c>
      <c r="AN2168" t="inlineStr">
        <is>
          <t>N/A</t>
        </is>
      </c>
      <c r="AO2168" t="inlineStr">
        <is>
          <t>N/A</t>
        </is>
      </c>
      <c r="AP2168" t="inlineStr">
        <is>
          <t>N/A</t>
        </is>
      </c>
      <c r="AQ2168" t="inlineStr">
        <is>
          <t>N/A</t>
        </is>
      </c>
      <c r="AR2168" t="inlineStr">
        <is>
          <t>N/A</t>
        </is>
      </c>
      <c r="AS2168" t="inlineStr">
        <is>
          <t>N/A</t>
        </is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WI211284072</t>
        </is>
      </c>
      <c r="B2169" t="inlineStr">
        <is>
          <t>DATA_VALIDATION</t>
        </is>
      </c>
      <c r="C2169" t="inlineStr">
        <is>
          <t>201130013009</t>
        </is>
      </c>
      <c r="D2169" t="inlineStr">
        <is>
          <t>Folder</t>
        </is>
      </c>
      <c r="E2169" s="2">
        <f>HYPERLINK("capsilon://?command=openfolder&amp;siteaddress=FAM.docvelocity-na8.net&amp;folderid=FX729A7C87-9274-95E6-EE62-04EBAAE81A61","FX211212351")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MI2112890748</t>
        </is>
      </c>
      <c r="J2169" t="n">
        <v>137.0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1.0</v>
      </c>
      <c r="O2169" s="1" t="n">
        <v>44558.53119212963</v>
      </c>
      <c r="P2169" s="1" t="n">
        <v>44558.54041666666</v>
      </c>
      <c r="Q2169" t="n">
        <v>64.0</v>
      </c>
      <c r="R2169" t="n">
        <v>733.0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Sumit Jarhad</t>
        </is>
      </c>
      <c r="W2169" s="1" t="n">
        <v>44558.54041666666</v>
      </c>
      <c r="X2169" t="n">
        <v>733.0</v>
      </c>
      <c r="Y2169" t="n">
        <v>0.0</v>
      </c>
      <c r="Z2169" t="n">
        <v>0.0</v>
      </c>
      <c r="AA2169" t="n">
        <v>0.0</v>
      </c>
      <c r="AB2169" t="n">
        <v>0.0</v>
      </c>
      <c r="AC2169" t="n">
        <v>0.0</v>
      </c>
      <c r="AD2169" t="n">
        <v>137.0</v>
      </c>
      <c r="AE2169" t="n">
        <v>125.0</v>
      </c>
      <c r="AF2169" t="n">
        <v>0.0</v>
      </c>
      <c r="AG2169" t="n">
        <v>9.0</v>
      </c>
      <c r="AH2169" t="inlineStr">
        <is>
          <t>N/A</t>
        </is>
      </c>
      <c r="AI2169" t="inlineStr">
        <is>
          <t>N/A</t>
        </is>
      </c>
      <c r="AJ2169" t="inlineStr">
        <is>
          <t>N/A</t>
        </is>
      </c>
      <c r="AK2169" t="inlineStr">
        <is>
          <t>N/A</t>
        </is>
      </c>
      <c r="AL2169" t="inlineStr">
        <is>
          <t>N/A</t>
        </is>
      </c>
      <c r="AM2169" t="inlineStr">
        <is>
          <t>N/A</t>
        </is>
      </c>
      <c r="AN2169" t="inlineStr">
        <is>
          <t>N/A</t>
        </is>
      </c>
      <c r="AO2169" t="inlineStr">
        <is>
          <t>N/A</t>
        </is>
      </c>
      <c r="AP2169" t="inlineStr">
        <is>
          <t>N/A</t>
        </is>
      </c>
      <c r="AQ2169" t="inlineStr">
        <is>
          <t>N/A</t>
        </is>
      </c>
      <c r="AR2169" t="inlineStr">
        <is>
          <t>N/A</t>
        </is>
      </c>
      <c r="AS2169" t="inlineStr">
        <is>
          <t>N/A</t>
        </is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WI211284090</t>
        </is>
      </c>
      <c r="B2170" t="inlineStr">
        <is>
          <t>DATA_VALIDATION</t>
        </is>
      </c>
      <c r="C2170" t="inlineStr">
        <is>
          <t>201300020522</t>
        </is>
      </c>
      <c r="D2170" t="inlineStr">
        <is>
          <t>Folder</t>
        </is>
      </c>
      <c r="E2170" s="2">
        <f>HYPERLINK("capsilon://?command=openfolder&amp;siteaddress=FAM.docvelocity-na8.net&amp;folderid=FXC55BA735-7D95-BC80-5AB3-E45DC24E3BEC","FX211211693")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MI2112889136</t>
        </is>
      </c>
      <c r="J2170" t="n">
        <v>486.0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44558.533472222225</v>
      </c>
      <c r="P2170" s="1" t="n">
        <v>44558.61399305556</v>
      </c>
      <c r="Q2170" t="n">
        <v>3330.0</v>
      </c>
      <c r="R2170" t="n">
        <v>3627.0</v>
      </c>
      <c r="S2170" t="b">
        <v>0</v>
      </c>
      <c r="T2170" t="inlineStr">
        <is>
          <t>N/A</t>
        </is>
      </c>
      <c r="U2170" t="b">
        <v>1</v>
      </c>
      <c r="V2170" t="inlineStr">
        <is>
          <t>Archana Bhujbal</t>
        </is>
      </c>
      <c r="W2170" s="1" t="n">
        <v>44558.57929398148</v>
      </c>
      <c r="X2170" t="n">
        <v>1952.0</v>
      </c>
      <c r="Y2170" t="n">
        <v>366.0</v>
      </c>
      <c r="Z2170" t="n">
        <v>0.0</v>
      </c>
      <c r="AA2170" t="n">
        <v>366.0</v>
      </c>
      <c r="AB2170" t="n">
        <v>405.0</v>
      </c>
      <c r="AC2170" t="n">
        <v>126.0</v>
      </c>
      <c r="AD2170" t="n">
        <v>120.0</v>
      </c>
      <c r="AE2170" t="n">
        <v>0.0</v>
      </c>
      <c r="AF2170" t="n">
        <v>0.0</v>
      </c>
      <c r="AG2170" t="n">
        <v>0.0</v>
      </c>
      <c r="AH2170" t="inlineStr">
        <is>
          <t>Vikash Suryakanth Parmar</t>
        </is>
      </c>
      <c r="AI2170" s="1" t="n">
        <v>44558.61399305556</v>
      </c>
      <c r="AJ2170" t="n">
        <v>1611.0</v>
      </c>
      <c r="AK2170" t="n">
        <v>1.0</v>
      </c>
      <c r="AL2170" t="n">
        <v>0.0</v>
      </c>
      <c r="AM2170" t="n">
        <v>1.0</v>
      </c>
      <c r="AN2170" t="n">
        <v>81.0</v>
      </c>
      <c r="AO2170" t="n">
        <v>1.0</v>
      </c>
      <c r="AP2170" t="n">
        <v>119.0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WI211284109</t>
        </is>
      </c>
      <c r="B2171" t="inlineStr">
        <is>
          <t>DATA_VALIDATION</t>
        </is>
      </c>
      <c r="C2171" t="inlineStr">
        <is>
          <t>201300020484</t>
        </is>
      </c>
      <c r="D2171" t="inlineStr">
        <is>
          <t>Folder</t>
        </is>
      </c>
      <c r="E2171" s="2">
        <f>HYPERLINK("capsilon://?command=openfolder&amp;siteaddress=FAM.docvelocity-na8.net&amp;folderid=FX2D093B62-2D09-D73C-A6CD-12090D914971","FX211211119")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MI2112891743</t>
        </is>
      </c>
      <c r="J2171" t="n">
        <v>61.0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44558.5372337963</v>
      </c>
      <c r="P2171" s="1" t="n">
        <v>44558.545266203706</v>
      </c>
      <c r="Q2171" t="n">
        <v>308.0</v>
      </c>
      <c r="R2171" t="n">
        <v>386.0</v>
      </c>
      <c r="S2171" t="b">
        <v>0</v>
      </c>
      <c r="T2171" t="inlineStr">
        <is>
          <t>N/A</t>
        </is>
      </c>
      <c r="U2171" t="b">
        <v>0</v>
      </c>
      <c r="V2171" t="inlineStr">
        <is>
          <t>Sumit Jarhad</t>
        </is>
      </c>
      <c r="W2171" s="1" t="n">
        <v>44558.5428125</v>
      </c>
      <c r="X2171" t="n">
        <v>177.0</v>
      </c>
      <c r="Y2171" t="n">
        <v>59.0</v>
      </c>
      <c r="Z2171" t="n">
        <v>0.0</v>
      </c>
      <c r="AA2171" t="n">
        <v>59.0</v>
      </c>
      <c r="AB2171" t="n">
        <v>0.0</v>
      </c>
      <c r="AC2171" t="n">
        <v>17.0</v>
      </c>
      <c r="AD2171" t="n">
        <v>2.0</v>
      </c>
      <c r="AE2171" t="n">
        <v>0.0</v>
      </c>
      <c r="AF2171" t="n">
        <v>0.0</v>
      </c>
      <c r="AG2171" t="n">
        <v>0.0</v>
      </c>
      <c r="AH2171" t="inlineStr">
        <is>
          <t>Dashrath Soren</t>
        </is>
      </c>
      <c r="AI2171" s="1" t="n">
        <v>44558.545266203706</v>
      </c>
      <c r="AJ2171" t="n">
        <v>209.0</v>
      </c>
      <c r="AK2171" t="n">
        <v>0.0</v>
      </c>
      <c r="AL2171" t="n">
        <v>0.0</v>
      </c>
      <c r="AM2171" t="n">
        <v>0.0</v>
      </c>
      <c r="AN2171" t="n">
        <v>0.0</v>
      </c>
      <c r="AO2171" t="n">
        <v>0.0</v>
      </c>
      <c r="AP2171" t="n">
        <v>2.0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WI211284110</t>
        </is>
      </c>
      <c r="B2172" t="inlineStr">
        <is>
          <t>DATA_VALIDATION</t>
        </is>
      </c>
      <c r="C2172" t="inlineStr">
        <is>
          <t>201300020484</t>
        </is>
      </c>
      <c r="D2172" t="inlineStr">
        <is>
          <t>Folder</t>
        </is>
      </c>
      <c r="E2172" s="2">
        <f>HYPERLINK("capsilon://?command=openfolder&amp;siteaddress=FAM.docvelocity-na8.net&amp;folderid=FX2D093B62-2D09-D73C-A6CD-12090D914971","FX211211119")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MI2112891753</t>
        </is>
      </c>
      <c r="J2172" t="n">
        <v>28.0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1.0</v>
      </c>
      <c r="O2172" s="1" t="n">
        <v>44558.537314814814</v>
      </c>
      <c r="P2172" s="1" t="n">
        <v>44558.565833333334</v>
      </c>
      <c r="Q2172" t="n">
        <v>1801.0</v>
      </c>
      <c r="R2172" t="n">
        <v>663.0</v>
      </c>
      <c r="S2172" t="b">
        <v>0</v>
      </c>
      <c r="T2172" t="inlineStr">
        <is>
          <t>N/A</t>
        </is>
      </c>
      <c r="U2172" t="b">
        <v>0</v>
      </c>
      <c r="V2172" t="inlineStr">
        <is>
          <t>Sumit Jarhad</t>
        </is>
      </c>
      <c r="W2172" s="1" t="n">
        <v>44558.565833333334</v>
      </c>
      <c r="X2172" t="n">
        <v>663.0</v>
      </c>
      <c r="Y2172" t="n">
        <v>0.0</v>
      </c>
      <c r="Z2172" t="n">
        <v>0.0</v>
      </c>
      <c r="AA2172" t="n">
        <v>0.0</v>
      </c>
      <c r="AB2172" t="n">
        <v>0.0</v>
      </c>
      <c r="AC2172" t="n">
        <v>0.0</v>
      </c>
      <c r="AD2172" t="n">
        <v>28.0</v>
      </c>
      <c r="AE2172" t="n">
        <v>21.0</v>
      </c>
      <c r="AF2172" t="n">
        <v>0.0</v>
      </c>
      <c r="AG2172" t="n">
        <v>2.0</v>
      </c>
      <c r="AH2172" t="inlineStr">
        <is>
          <t>N/A</t>
        </is>
      </c>
      <c r="AI2172" t="inlineStr">
        <is>
          <t>N/A</t>
        </is>
      </c>
      <c r="AJ2172" t="inlineStr">
        <is>
          <t>N/A</t>
        </is>
      </c>
      <c r="AK2172" t="inlineStr">
        <is>
          <t>N/A</t>
        </is>
      </c>
      <c r="AL2172" t="inlineStr">
        <is>
          <t>N/A</t>
        </is>
      </c>
      <c r="AM2172" t="inlineStr">
        <is>
          <t>N/A</t>
        </is>
      </c>
      <c r="AN2172" t="inlineStr">
        <is>
          <t>N/A</t>
        </is>
      </c>
      <c r="AO2172" t="inlineStr">
        <is>
          <t>N/A</t>
        </is>
      </c>
      <c r="AP2172" t="inlineStr">
        <is>
          <t>N/A</t>
        </is>
      </c>
      <c r="AQ2172" t="inlineStr">
        <is>
          <t>N/A</t>
        </is>
      </c>
      <c r="AR2172" t="inlineStr">
        <is>
          <t>N/A</t>
        </is>
      </c>
      <c r="AS2172" t="inlineStr">
        <is>
          <t>N/A</t>
        </is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WI211284118</t>
        </is>
      </c>
      <c r="B2173" t="inlineStr">
        <is>
          <t>DATA_VALIDATION</t>
        </is>
      </c>
      <c r="C2173" t="inlineStr">
        <is>
          <t>201300020484</t>
        </is>
      </c>
      <c r="D2173" t="inlineStr">
        <is>
          <t>Folder</t>
        </is>
      </c>
      <c r="E2173" s="2">
        <f>HYPERLINK("capsilon://?command=openfolder&amp;siteaddress=FAM.docvelocity-na8.net&amp;folderid=FX2D093B62-2D09-D73C-A6CD-12090D914971","FX211211119")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MI2112891757</t>
        </is>
      </c>
      <c r="J2173" t="n">
        <v>61.0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44558.538148148145</v>
      </c>
      <c r="P2173" s="1" t="n">
        <v>44558.576886574076</v>
      </c>
      <c r="Q2173" t="n">
        <v>2192.0</v>
      </c>
      <c r="R2173" t="n">
        <v>1155.0</v>
      </c>
      <c r="S2173" t="b">
        <v>0</v>
      </c>
      <c r="T2173" t="inlineStr">
        <is>
          <t>N/A</t>
        </is>
      </c>
      <c r="U2173" t="b">
        <v>0</v>
      </c>
      <c r="V2173" t="inlineStr">
        <is>
          <t>Nisha Verma</t>
        </is>
      </c>
      <c r="W2173" s="1" t="n">
        <v>44558.574328703704</v>
      </c>
      <c r="X2173" t="n">
        <v>971.0</v>
      </c>
      <c r="Y2173" t="n">
        <v>59.0</v>
      </c>
      <c r="Z2173" t="n">
        <v>0.0</v>
      </c>
      <c r="AA2173" t="n">
        <v>59.0</v>
      </c>
      <c r="AB2173" t="n">
        <v>0.0</v>
      </c>
      <c r="AC2173" t="n">
        <v>16.0</v>
      </c>
      <c r="AD2173" t="n">
        <v>2.0</v>
      </c>
      <c r="AE2173" t="n">
        <v>0.0</v>
      </c>
      <c r="AF2173" t="n">
        <v>0.0</v>
      </c>
      <c r="AG2173" t="n">
        <v>0.0</v>
      </c>
      <c r="AH2173" t="inlineStr">
        <is>
          <t>Vikash Suryakanth Parmar</t>
        </is>
      </c>
      <c r="AI2173" s="1" t="n">
        <v>44558.576886574076</v>
      </c>
      <c r="AJ2173" t="n">
        <v>184.0</v>
      </c>
      <c r="AK2173" t="n">
        <v>0.0</v>
      </c>
      <c r="AL2173" t="n">
        <v>0.0</v>
      </c>
      <c r="AM2173" t="n">
        <v>0.0</v>
      </c>
      <c r="AN2173" t="n">
        <v>0.0</v>
      </c>
      <c r="AO2173" t="n">
        <v>0.0</v>
      </c>
      <c r="AP2173" t="n">
        <v>2.0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WI211284119</t>
        </is>
      </c>
      <c r="B2174" t="inlineStr">
        <is>
          <t>DATA_VALIDATION</t>
        </is>
      </c>
      <c r="C2174" t="inlineStr">
        <is>
          <t>201300020484</t>
        </is>
      </c>
      <c r="D2174" t="inlineStr">
        <is>
          <t>Folder</t>
        </is>
      </c>
      <c r="E2174" s="2">
        <f>HYPERLINK("capsilon://?command=openfolder&amp;siteaddress=FAM.docvelocity-na8.net&amp;folderid=FX2D093B62-2D09-D73C-A6CD-12090D914971","FX211211119")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MI2112891756</t>
        </is>
      </c>
      <c r="J2174" t="n">
        <v>61.0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2.0</v>
      </c>
      <c r="O2174" s="1" t="n">
        <v>44558.53818287037</v>
      </c>
      <c r="P2174" s="1" t="n">
        <v>44558.57474537037</v>
      </c>
      <c r="Q2174" t="n">
        <v>2898.0</v>
      </c>
      <c r="R2174" t="n">
        <v>261.0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Sumit Jarhad</t>
        </is>
      </c>
      <c r="W2174" s="1" t="n">
        <v>44558.56721064815</v>
      </c>
      <c r="X2174" t="n">
        <v>118.0</v>
      </c>
      <c r="Y2174" t="n">
        <v>59.0</v>
      </c>
      <c r="Z2174" t="n">
        <v>0.0</v>
      </c>
      <c r="AA2174" t="n">
        <v>59.0</v>
      </c>
      <c r="AB2174" t="n">
        <v>0.0</v>
      </c>
      <c r="AC2174" t="n">
        <v>17.0</v>
      </c>
      <c r="AD2174" t="n">
        <v>2.0</v>
      </c>
      <c r="AE2174" t="n">
        <v>0.0</v>
      </c>
      <c r="AF2174" t="n">
        <v>0.0</v>
      </c>
      <c r="AG2174" t="n">
        <v>0.0</v>
      </c>
      <c r="AH2174" t="inlineStr">
        <is>
          <t>Vikash Suryakanth Parmar</t>
        </is>
      </c>
      <c r="AI2174" s="1" t="n">
        <v>44558.57474537037</v>
      </c>
      <c r="AJ2174" t="n">
        <v>143.0</v>
      </c>
      <c r="AK2174" t="n">
        <v>0.0</v>
      </c>
      <c r="AL2174" t="n">
        <v>0.0</v>
      </c>
      <c r="AM2174" t="n">
        <v>0.0</v>
      </c>
      <c r="AN2174" t="n">
        <v>0.0</v>
      </c>
      <c r="AO2174" t="n">
        <v>0.0</v>
      </c>
      <c r="AP2174" t="n">
        <v>2.0</v>
      </c>
      <c r="AQ2174" t="n">
        <v>0.0</v>
      </c>
      <c r="AR2174" t="n">
        <v>0.0</v>
      </c>
      <c r="AS2174" t="n">
        <v>0.0</v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WI211284132</t>
        </is>
      </c>
      <c r="B2175" t="inlineStr">
        <is>
          <t>DATA_VALIDATION</t>
        </is>
      </c>
      <c r="C2175" t="inlineStr">
        <is>
          <t>201130013009</t>
        </is>
      </c>
      <c r="D2175" t="inlineStr">
        <is>
          <t>Folder</t>
        </is>
      </c>
      <c r="E2175" s="2">
        <f>HYPERLINK("capsilon://?command=openfolder&amp;siteaddress=FAM.docvelocity-na8.net&amp;folderid=FX729A7C87-9274-95E6-EE62-04EBAAE81A61","FX211212351")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MI2112890748</t>
        </is>
      </c>
      <c r="J2175" t="n">
        <v>600.0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44558.54246527778</v>
      </c>
      <c r="P2175" s="1" t="n">
        <v>44558.57111111111</v>
      </c>
      <c r="Q2175" t="n">
        <v>223.0</v>
      </c>
      <c r="R2175" t="n">
        <v>2252.0</v>
      </c>
      <c r="S2175" t="b">
        <v>0</v>
      </c>
      <c r="T2175" t="inlineStr">
        <is>
          <t>N/A</t>
        </is>
      </c>
      <c r="U2175" t="b">
        <v>1</v>
      </c>
      <c r="V2175" t="inlineStr">
        <is>
          <t>Sumit Jarhad</t>
        </is>
      </c>
      <c r="W2175" s="1" t="n">
        <v>44558.55815972222</v>
      </c>
      <c r="X2175" t="n">
        <v>1324.0</v>
      </c>
      <c r="Y2175" t="n">
        <v>399.0</v>
      </c>
      <c r="Z2175" t="n">
        <v>0.0</v>
      </c>
      <c r="AA2175" t="n">
        <v>399.0</v>
      </c>
      <c r="AB2175" t="n">
        <v>0.0</v>
      </c>
      <c r="AC2175" t="n">
        <v>112.0</v>
      </c>
      <c r="AD2175" t="n">
        <v>201.0</v>
      </c>
      <c r="AE2175" t="n">
        <v>0.0</v>
      </c>
      <c r="AF2175" t="n">
        <v>0.0</v>
      </c>
      <c r="AG2175" t="n">
        <v>0.0</v>
      </c>
      <c r="AH2175" t="inlineStr">
        <is>
          <t>Vikash Suryakanth Parmar</t>
        </is>
      </c>
      <c r="AI2175" s="1" t="n">
        <v>44558.57111111111</v>
      </c>
      <c r="AJ2175" t="n">
        <v>900.0</v>
      </c>
      <c r="AK2175" t="n">
        <v>0.0</v>
      </c>
      <c r="AL2175" t="n">
        <v>0.0</v>
      </c>
      <c r="AM2175" t="n">
        <v>0.0</v>
      </c>
      <c r="AN2175" t="n">
        <v>0.0</v>
      </c>
      <c r="AO2175" t="n">
        <v>0.0</v>
      </c>
      <c r="AP2175" t="n">
        <v>201.0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WI211284164</t>
        </is>
      </c>
      <c r="B2176" t="inlineStr">
        <is>
          <t>DATA_VALIDATION</t>
        </is>
      </c>
      <c r="C2176" t="inlineStr">
        <is>
          <t>201300020556</t>
        </is>
      </c>
      <c r="D2176" t="inlineStr">
        <is>
          <t>Folder</t>
        </is>
      </c>
      <c r="E2176" s="2">
        <f>HYPERLINK("capsilon://?command=openfolder&amp;siteaddress=FAM.docvelocity-na8.net&amp;folderid=FXA4EF5A1B-9898-37D8-AAF4-7FAF9BF12D64","FX211212669")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MI2112892426</t>
        </is>
      </c>
      <c r="J2176" t="n">
        <v>115.0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1.0</v>
      </c>
      <c r="O2176" s="1" t="n">
        <v>44558.54902777778</v>
      </c>
      <c r="P2176" s="1" t="n">
        <v>44558.5715625</v>
      </c>
      <c r="Q2176" t="n">
        <v>1724.0</v>
      </c>
      <c r="R2176" t="n">
        <v>223.0</v>
      </c>
      <c r="S2176" t="b">
        <v>0</v>
      </c>
      <c r="T2176" t="inlineStr">
        <is>
          <t>N/A</t>
        </is>
      </c>
      <c r="U2176" t="b">
        <v>0</v>
      </c>
      <c r="V2176" t="inlineStr">
        <is>
          <t>Sumit Jarhad</t>
        </is>
      </c>
      <c r="W2176" s="1" t="n">
        <v>44558.5715625</v>
      </c>
      <c r="X2176" t="n">
        <v>223.0</v>
      </c>
      <c r="Y2176" t="n">
        <v>0.0</v>
      </c>
      <c r="Z2176" t="n">
        <v>0.0</v>
      </c>
      <c r="AA2176" t="n">
        <v>0.0</v>
      </c>
      <c r="AB2176" t="n">
        <v>0.0</v>
      </c>
      <c r="AC2176" t="n">
        <v>0.0</v>
      </c>
      <c r="AD2176" t="n">
        <v>115.0</v>
      </c>
      <c r="AE2176" t="n">
        <v>103.0</v>
      </c>
      <c r="AF2176" t="n">
        <v>0.0</v>
      </c>
      <c r="AG2176" t="n">
        <v>6.0</v>
      </c>
      <c r="AH2176" t="inlineStr">
        <is>
          <t>N/A</t>
        </is>
      </c>
      <c r="AI2176" t="inlineStr">
        <is>
          <t>N/A</t>
        </is>
      </c>
      <c r="AJ2176" t="inlineStr">
        <is>
          <t>N/A</t>
        </is>
      </c>
      <c r="AK2176" t="inlineStr">
        <is>
          <t>N/A</t>
        </is>
      </c>
      <c r="AL2176" t="inlineStr">
        <is>
          <t>N/A</t>
        </is>
      </c>
      <c r="AM2176" t="inlineStr">
        <is>
          <t>N/A</t>
        </is>
      </c>
      <c r="AN2176" t="inlineStr">
        <is>
          <t>N/A</t>
        </is>
      </c>
      <c r="AO2176" t="inlineStr">
        <is>
          <t>N/A</t>
        </is>
      </c>
      <c r="AP2176" t="inlineStr">
        <is>
          <t>N/A</t>
        </is>
      </c>
      <c r="AQ2176" t="inlineStr">
        <is>
          <t>N/A</t>
        </is>
      </c>
      <c r="AR2176" t="inlineStr">
        <is>
          <t>N/A</t>
        </is>
      </c>
      <c r="AS2176" t="inlineStr">
        <is>
          <t>N/A</t>
        </is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WI21128427</t>
        </is>
      </c>
      <c r="B2177" t="inlineStr">
        <is>
          <t>DATA_VALIDATION</t>
        </is>
      </c>
      <c r="C2177" t="inlineStr">
        <is>
          <t>201300020027</t>
        </is>
      </c>
      <c r="D2177" t="inlineStr">
        <is>
          <t>Folder</t>
        </is>
      </c>
      <c r="E2177" s="2">
        <f>HYPERLINK("capsilon://?command=openfolder&amp;siteaddress=FAM.docvelocity-na8.net&amp;folderid=FX040FB63E-1F22-32F6-9944-F73ED1AA8F53","FX21121293")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MI211292236</t>
        </is>
      </c>
      <c r="J2177" t="n">
        <v>159.0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1.0</v>
      </c>
      <c r="O2177" s="1" t="n">
        <v>44532.67625</v>
      </c>
      <c r="P2177" s="1" t="n">
        <v>44533.285949074074</v>
      </c>
      <c r="Q2177" t="n">
        <v>52131.0</v>
      </c>
      <c r="R2177" t="n">
        <v>547.0</v>
      </c>
      <c r="S2177" t="b">
        <v>0</v>
      </c>
      <c r="T2177" t="inlineStr">
        <is>
          <t>N/A</t>
        </is>
      </c>
      <c r="U2177" t="b">
        <v>0</v>
      </c>
      <c r="V2177" t="inlineStr">
        <is>
          <t>Hemanshi Deshlahara</t>
        </is>
      </c>
      <c r="W2177" s="1" t="n">
        <v>44533.285949074074</v>
      </c>
      <c r="X2177" t="n">
        <v>231.0</v>
      </c>
      <c r="Y2177" t="n">
        <v>0.0</v>
      </c>
      <c r="Z2177" t="n">
        <v>0.0</v>
      </c>
      <c r="AA2177" t="n">
        <v>0.0</v>
      </c>
      <c r="AB2177" t="n">
        <v>0.0</v>
      </c>
      <c r="AC2177" t="n">
        <v>0.0</v>
      </c>
      <c r="AD2177" t="n">
        <v>159.0</v>
      </c>
      <c r="AE2177" t="n">
        <v>135.0</v>
      </c>
      <c r="AF2177" t="n">
        <v>0.0</v>
      </c>
      <c r="AG2177" t="n">
        <v>8.0</v>
      </c>
      <c r="AH2177" t="inlineStr">
        <is>
          <t>N/A</t>
        </is>
      </c>
      <c r="AI2177" t="inlineStr">
        <is>
          <t>N/A</t>
        </is>
      </c>
      <c r="AJ2177" t="inlineStr">
        <is>
          <t>N/A</t>
        </is>
      </c>
      <c r="AK2177" t="inlineStr">
        <is>
          <t>N/A</t>
        </is>
      </c>
      <c r="AL2177" t="inlineStr">
        <is>
          <t>N/A</t>
        </is>
      </c>
      <c r="AM2177" t="inlineStr">
        <is>
          <t>N/A</t>
        </is>
      </c>
      <c r="AN2177" t="inlineStr">
        <is>
          <t>N/A</t>
        </is>
      </c>
      <c r="AO2177" t="inlineStr">
        <is>
          <t>N/A</t>
        </is>
      </c>
      <c r="AP2177" t="inlineStr">
        <is>
          <t>N/A</t>
        </is>
      </c>
      <c r="AQ2177" t="inlineStr">
        <is>
          <t>N/A</t>
        </is>
      </c>
      <c r="AR2177" t="inlineStr">
        <is>
          <t>N/A</t>
        </is>
      </c>
      <c r="AS2177" t="inlineStr">
        <is>
          <t>N/A</t>
        </is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WI211284270</t>
        </is>
      </c>
      <c r="B2178" t="inlineStr">
        <is>
          <t>DATA_VALIDATION</t>
        </is>
      </c>
      <c r="C2178" t="inlineStr">
        <is>
          <t>201300020484</t>
        </is>
      </c>
      <c r="D2178" t="inlineStr">
        <is>
          <t>Folder</t>
        </is>
      </c>
      <c r="E2178" s="2">
        <f>HYPERLINK("capsilon://?command=openfolder&amp;siteaddress=FAM.docvelocity-na8.net&amp;folderid=FX2D093B62-2D09-D73C-A6CD-12090D914971","FX211211119")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MI2112893845</t>
        </is>
      </c>
      <c r="J2178" t="n">
        <v>30.0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44558.56028935185</v>
      </c>
      <c r="P2178" s="1" t="n">
        <v>44558.57759259259</v>
      </c>
      <c r="Q2178" t="n">
        <v>1369.0</v>
      </c>
      <c r="R2178" t="n">
        <v>126.0</v>
      </c>
      <c r="S2178" t="b">
        <v>0</v>
      </c>
      <c r="T2178" t="inlineStr">
        <is>
          <t>N/A</t>
        </is>
      </c>
      <c r="U2178" t="b">
        <v>0</v>
      </c>
      <c r="V2178" t="inlineStr">
        <is>
          <t>Sumit Jarhad</t>
        </is>
      </c>
      <c r="W2178" s="1" t="n">
        <v>44558.57233796296</v>
      </c>
      <c r="X2178" t="n">
        <v>66.0</v>
      </c>
      <c r="Y2178" t="n">
        <v>9.0</v>
      </c>
      <c r="Z2178" t="n">
        <v>0.0</v>
      </c>
      <c r="AA2178" t="n">
        <v>9.0</v>
      </c>
      <c r="AB2178" t="n">
        <v>0.0</v>
      </c>
      <c r="AC2178" t="n">
        <v>4.0</v>
      </c>
      <c r="AD2178" t="n">
        <v>21.0</v>
      </c>
      <c r="AE2178" t="n">
        <v>0.0</v>
      </c>
      <c r="AF2178" t="n">
        <v>0.0</v>
      </c>
      <c r="AG2178" t="n">
        <v>0.0</v>
      </c>
      <c r="AH2178" t="inlineStr">
        <is>
          <t>Vikash Suryakanth Parmar</t>
        </is>
      </c>
      <c r="AI2178" s="1" t="n">
        <v>44558.57759259259</v>
      </c>
      <c r="AJ2178" t="n">
        <v>60.0</v>
      </c>
      <c r="AK2178" t="n">
        <v>0.0</v>
      </c>
      <c r="AL2178" t="n">
        <v>0.0</v>
      </c>
      <c r="AM2178" t="n">
        <v>0.0</v>
      </c>
      <c r="AN2178" t="n">
        <v>0.0</v>
      </c>
      <c r="AO2178" t="n">
        <v>0.0</v>
      </c>
      <c r="AP2178" t="n">
        <v>21.0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WI211284277</t>
        </is>
      </c>
      <c r="B2179" t="inlineStr">
        <is>
          <t>DATA_VALIDATION</t>
        </is>
      </c>
      <c r="C2179" t="inlineStr">
        <is>
          <t>201300020548</t>
        </is>
      </c>
      <c r="D2179" t="inlineStr">
        <is>
          <t>Folder</t>
        </is>
      </c>
      <c r="E2179" s="2">
        <f>HYPERLINK("capsilon://?command=openfolder&amp;siteaddress=FAM.docvelocity-na8.net&amp;folderid=FXC1BE0B54-7B6C-157E-2554-435E1514CB02","FX211212517")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MI2112893846</t>
        </is>
      </c>
      <c r="J2179" t="n">
        <v>72.0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1.0</v>
      </c>
      <c r="O2179" s="1" t="n">
        <v>44558.56115740741</v>
      </c>
      <c r="P2179" s="1" t="n">
        <v>44558.57425925926</v>
      </c>
      <c r="Q2179" t="n">
        <v>967.0</v>
      </c>
      <c r="R2179" t="n">
        <v>165.0</v>
      </c>
      <c r="S2179" t="b">
        <v>0</v>
      </c>
      <c r="T2179" t="inlineStr">
        <is>
          <t>N/A</t>
        </is>
      </c>
      <c r="U2179" t="b">
        <v>0</v>
      </c>
      <c r="V2179" t="inlineStr">
        <is>
          <t>Sumit Jarhad</t>
        </is>
      </c>
      <c r="W2179" s="1" t="n">
        <v>44558.57425925926</v>
      </c>
      <c r="X2179" t="n">
        <v>165.0</v>
      </c>
      <c r="Y2179" t="n">
        <v>0.0</v>
      </c>
      <c r="Z2179" t="n">
        <v>0.0</v>
      </c>
      <c r="AA2179" t="n">
        <v>0.0</v>
      </c>
      <c r="AB2179" t="n">
        <v>0.0</v>
      </c>
      <c r="AC2179" t="n">
        <v>0.0</v>
      </c>
      <c r="AD2179" t="n">
        <v>72.0</v>
      </c>
      <c r="AE2179" t="n">
        <v>60.0</v>
      </c>
      <c r="AF2179" t="n">
        <v>0.0</v>
      </c>
      <c r="AG2179" t="n">
        <v>4.0</v>
      </c>
      <c r="AH2179" t="inlineStr">
        <is>
          <t>N/A</t>
        </is>
      </c>
      <c r="AI2179" t="inlineStr">
        <is>
          <t>N/A</t>
        </is>
      </c>
      <c r="AJ2179" t="inlineStr">
        <is>
          <t>N/A</t>
        </is>
      </c>
      <c r="AK2179" t="inlineStr">
        <is>
          <t>N/A</t>
        </is>
      </c>
      <c r="AL2179" t="inlineStr">
        <is>
          <t>N/A</t>
        </is>
      </c>
      <c r="AM2179" t="inlineStr">
        <is>
          <t>N/A</t>
        </is>
      </c>
      <c r="AN2179" t="inlineStr">
        <is>
          <t>N/A</t>
        </is>
      </c>
      <c r="AO2179" t="inlineStr">
        <is>
          <t>N/A</t>
        </is>
      </c>
      <c r="AP2179" t="inlineStr">
        <is>
          <t>N/A</t>
        </is>
      </c>
      <c r="AQ2179" t="inlineStr">
        <is>
          <t>N/A</t>
        </is>
      </c>
      <c r="AR2179" t="inlineStr">
        <is>
          <t>N/A</t>
        </is>
      </c>
      <c r="AS2179" t="inlineStr">
        <is>
          <t>N/A</t>
        </is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WI211284336</t>
        </is>
      </c>
      <c r="B2180" t="inlineStr">
        <is>
          <t>DATA_VALIDATION</t>
        </is>
      </c>
      <c r="C2180" t="inlineStr">
        <is>
          <t>201300020484</t>
        </is>
      </c>
      <c r="D2180" t="inlineStr">
        <is>
          <t>Folder</t>
        </is>
      </c>
      <c r="E2180" s="2">
        <f>HYPERLINK("capsilon://?command=openfolder&amp;siteaddress=FAM.docvelocity-na8.net&amp;folderid=FX2D093B62-2D09-D73C-A6CD-12090D914971","FX211211119")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MI2112891753</t>
        </is>
      </c>
      <c r="J2180" t="n">
        <v>56.0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44558.566782407404</v>
      </c>
      <c r="P2180" s="1" t="n">
        <v>44558.57287037037</v>
      </c>
      <c r="Q2180" t="n">
        <v>222.0</v>
      </c>
      <c r="R2180" t="n">
        <v>304.0</v>
      </c>
      <c r="S2180" t="b">
        <v>0</v>
      </c>
      <c r="T2180" t="inlineStr">
        <is>
          <t>N/A</t>
        </is>
      </c>
      <c r="U2180" t="b">
        <v>1</v>
      </c>
      <c r="V2180" t="inlineStr">
        <is>
          <t>Sumit Jarhad</t>
        </is>
      </c>
      <c r="W2180" s="1" t="n">
        <v>44558.56898148148</v>
      </c>
      <c r="X2180" t="n">
        <v>153.0</v>
      </c>
      <c r="Y2180" t="n">
        <v>42.0</v>
      </c>
      <c r="Z2180" t="n">
        <v>0.0</v>
      </c>
      <c r="AA2180" t="n">
        <v>42.0</v>
      </c>
      <c r="AB2180" t="n">
        <v>0.0</v>
      </c>
      <c r="AC2180" t="n">
        <v>16.0</v>
      </c>
      <c r="AD2180" t="n">
        <v>14.0</v>
      </c>
      <c r="AE2180" t="n">
        <v>0.0</v>
      </c>
      <c r="AF2180" t="n">
        <v>0.0</v>
      </c>
      <c r="AG2180" t="n">
        <v>0.0</v>
      </c>
      <c r="AH2180" t="inlineStr">
        <is>
          <t>Vikash Suryakanth Parmar</t>
        </is>
      </c>
      <c r="AI2180" s="1" t="n">
        <v>44558.57287037037</v>
      </c>
      <c r="AJ2180" t="n">
        <v>151.0</v>
      </c>
      <c r="AK2180" t="n">
        <v>0.0</v>
      </c>
      <c r="AL2180" t="n">
        <v>0.0</v>
      </c>
      <c r="AM2180" t="n">
        <v>0.0</v>
      </c>
      <c r="AN2180" t="n">
        <v>0.0</v>
      </c>
      <c r="AO2180" t="n">
        <v>0.0</v>
      </c>
      <c r="AP2180" t="n">
        <v>14.0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WI211284349</t>
        </is>
      </c>
      <c r="B2181" t="inlineStr">
        <is>
          <t>DATA_VALIDATION</t>
        </is>
      </c>
      <c r="C2181" t="inlineStr">
        <is>
          <t>201300020275</t>
        </is>
      </c>
      <c r="D2181" t="inlineStr">
        <is>
          <t>Folder</t>
        </is>
      </c>
      <c r="E2181" s="2">
        <f>HYPERLINK("capsilon://?command=openfolder&amp;siteaddress=FAM.docvelocity-na8.net&amp;folderid=FX906AB5D3-7E50-4557-CC57-71FA932A50F3","FX21127526")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MI2112894518</t>
        </is>
      </c>
      <c r="J2181" t="n">
        <v>135.0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1.0</v>
      </c>
      <c r="O2181" s="1" t="n">
        <v>44558.568344907406</v>
      </c>
      <c r="P2181" s="1" t="n">
        <v>44558.57645833334</v>
      </c>
      <c r="Q2181" t="n">
        <v>516.0</v>
      </c>
      <c r="R2181" t="n">
        <v>185.0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Sumit Jarhad</t>
        </is>
      </c>
      <c r="W2181" s="1" t="n">
        <v>44558.57645833334</v>
      </c>
      <c r="X2181" t="n">
        <v>185.0</v>
      </c>
      <c r="Y2181" t="n">
        <v>0.0</v>
      </c>
      <c r="Z2181" t="n">
        <v>0.0</v>
      </c>
      <c r="AA2181" t="n">
        <v>0.0</v>
      </c>
      <c r="AB2181" t="n">
        <v>0.0</v>
      </c>
      <c r="AC2181" t="n">
        <v>0.0</v>
      </c>
      <c r="AD2181" t="n">
        <v>135.0</v>
      </c>
      <c r="AE2181" t="n">
        <v>118.0</v>
      </c>
      <c r="AF2181" t="n">
        <v>0.0</v>
      </c>
      <c r="AG2181" t="n">
        <v>4.0</v>
      </c>
      <c r="AH2181" t="inlineStr">
        <is>
          <t>N/A</t>
        </is>
      </c>
      <c r="AI2181" t="inlineStr">
        <is>
          <t>N/A</t>
        </is>
      </c>
      <c r="AJ2181" t="inlineStr">
        <is>
          <t>N/A</t>
        </is>
      </c>
      <c r="AK2181" t="inlineStr">
        <is>
          <t>N/A</t>
        </is>
      </c>
      <c r="AL2181" t="inlineStr">
        <is>
          <t>N/A</t>
        </is>
      </c>
      <c r="AM2181" t="inlineStr">
        <is>
          <t>N/A</t>
        </is>
      </c>
      <c r="AN2181" t="inlineStr">
        <is>
          <t>N/A</t>
        </is>
      </c>
      <c r="AO2181" t="inlineStr">
        <is>
          <t>N/A</t>
        </is>
      </c>
      <c r="AP2181" t="inlineStr">
        <is>
          <t>N/A</t>
        </is>
      </c>
      <c r="AQ2181" t="inlineStr">
        <is>
          <t>N/A</t>
        </is>
      </c>
      <c r="AR2181" t="inlineStr">
        <is>
          <t>N/A</t>
        </is>
      </c>
      <c r="AS2181" t="inlineStr">
        <is>
          <t>N/A</t>
        </is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WI211284395</t>
        </is>
      </c>
      <c r="B2182" t="inlineStr">
        <is>
          <t>DATA_VALIDATION</t>
        </is>
      </c>
      <c r="C2182" t="inlineStr">
        <is>
          <t>201300020556</t>
        </is>
      </c>
      <c r="D2182" t="inlineStr">
        <is>
          <t>Folder</t>
        </is>
      </c>
      <c r="E2182" s="2">
        <f>HYPERLINK("capsilon://?command=openfolder&amp;siteaddress=FAM.docvelocity-na8.net&amp;folderid=FXA4EF5A1B-9898-37D8-AAF4-7FAF9BF12D64","FX211212669")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MI2112892426</t>
        </is>
      </c>
      <c r="J2182" t="n">
        <v>351.0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44558.57325231482</v>
      </c>
      <c r="P2182" s="1" t="n">
        <v>44558.656018518515</v>
      </c>
      <c r="Q2182" t="n">
        <v>961.0</v>
      </c>
      <c r="R2182" t="n">
        <v>6190.0</v>
      </c>
      <c r="S2182" t="b">
        <v>0</v>
      </c>
      <c r="T2182" t="inlineStr">
        <is>
          <t>N/A</t>
        </is>
      </c>
      <c r="U2182" t="b">
        <v>1</v>
      </c>
      <c r="V2182" t="inlineStr">
        <is>
          <t>Nisha Verma</t>
        </is>
      </c>
      <c r="W2182" s="1" t="n">
        <v>44558.63363425926</v>
      </c>
      <c r="X2182" t="n">
        <v>5109.0</v>
      </c>
      <c r="Y2182" t="n">
        <v>263.0</v>
      </c>
      <c r="Z2182" t="n">
        <v>0.0</v>
      </c>
      <c r="AA2182" t="n">
        <v>263.0</v>
      </c>
      <c r="AB2182" t="n">
        <v>0.0</v>
      </c>
      <c r="AC2182" t="n">
        <v>109.0</v>
      </c>
      <c r="AD2182" t="n">
        <v>88.0</v>
      </c>
      <c r="AE2182" t="n">
        <v>0.0</v>
      </c>
      <c r="AF2182" t="n">
        <v>0.0</v>
      </c>
      <c r="AG2182" t="n">
        <v>0.0</v>
      </c>
      <c r="AH2182" t="inlineStr">
        <is>
          <t>Dashrath Soren</t>
        </is>
      </c>
      <c r="AI2182" s="1" t="n">
        <v>44558.656018518515</v>
      </c>
      <c r="AJ2182" t="n">
        <v>1070.0</v>
      </c>
      <c r="AK2182" t="n">
        <v>1.0</v>
      </c>
      <c r="AL2182" t="n">
        <v>0.0</v>
      </c>
      <c r="AM2182" t="n">
        <v>1.0</v>
      </c>
      <c r="AN2182" t="n">
        <v>0.0</v>
      </c>
      <c r="AO2182" t="n">
        <v>1.0</v>
      </c>
      <c r="AP2182" t="n">
        <v>87.0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WI211284403</t>
        </is>
      </c>
      <c r="B2183" t="inlineStr">
        <is>
          <t>DATA_VALIDATION</t>
        </is>
      </c>
      <c r="C2183" t="inlineStr">
        <is>
          <t>201300020548</t>
        </is>
      </c>
      <c r="D2183" t="inlineStr">
        <is>
          <t>Folder</t>
        </is>
      </c>
      <c r="E2183" s="2">
        <f>HYPERLINK("capsilon://?command=openfolder&amp;siteaddress=FAM.docvelocity-na8.net&amp;folderid=FXC1BE0B54-7B6C-157E-2554-435E1514CB02","FX211212517")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MI2112893846</t>
        </is>
      </c>
      <c r="J2183" t="n">
        <v>144.0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44558.575219907405</v>
      </c>
      <c r="P2183" s="1" t="n">
        <v>44558.619988425926</v>
      </c>
      <c r="Q2183" t="n">
        <v>839.0</v>
      </c>
      <c r="R2183" t="n">
        <v>3029.0</v>
      </c>
      <c r="S2183" t="b">
        <v>0</v>
      </c>
      <c r="T2183" t="inlineStr">
        <is>
          <t>N/A</t>
        </is>
      </c>
      <c r="U2183" t="b">
        <v>1</v>
      </c>
      <c r="V2183" t="inlineStr">
        <is>
          <t>Ujwala Ajabe</t>
        </is>
      </c>
      <c r="W2183" s="1" t="n">
        <v>44558.61350694444</v>
      </c>
      <c r="X2183" t="n">
        <v>2485.0</v>
      </c>
      <c r="Y2183" t="n">
        <v>120.0</v>
      </c>
      <c r="Z2183" t="n">
        <v>0.0</v>
      </c>
      <c r="AA2183" t="n">
        <v>120.0</v>
      </c>
      <c r="AB2183" t="n">
        <v>0.0</v>
      </c>
      <c r="AC2183" t="n">
        <v>63.0</v>
      </c>
      <c r="AD2183" t="n">
        <v>24.0</v>
      </c>
      <c r="AE2183" t="n">
        <v>0.0</v>
      </c>
      <c r="AF2183" t="n">
        <v>0.0</v>
      </c>
      <c r="AG2183" t="n">
        <v>0.0</v>
      </c>
      <c r="AH2183" t="inlineStr">
        <is>
          <t>Vikash Suryakanth Parmar</t>
        </is>
      </c>
      <c r="AI2183" s="1" t="n">
        <v>44558.619988425926</v>
      </c>
      <c r="AJ2183" t="n">
        <v>517.0</v>
      </c>
      <c r="AK2183" t="n">
        <v>0.0</v>
      </c>
      <c r="AL2183" t="n">
        <v>0.0</v>
      </c>
      <c r="AM2183" t="n">
        <v>0.0</v>
      </c>
      <c r="AN2183" t="n">
        <v>0.0</v>
      </c>
      <c r="AO2183" t="n">
        <v>0.0</v>
      </c>
      <c r="AP2183" t="n">
        <v>24.0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WI211284424</t>
        </is>
      </c>
      <c r="B2184" t="inlineStr">
        <is>
          <t>DATA_VALIDATION</t>
        </is>
      </c>
      <c r="C2184" t="inlineStr">
        <is>
          <t>201300020275</t>
        </is>
      </c>
      <c r="D2184" t="inlineStr">
        <is>
          <t>Folder</t>
        </is>
      </c>
      <c r="E2184" s="2">
        <f>HYPERLINK("capsilon://?command=openfolder&amp;siteaddress=FAM.docvelocity-na8.net&amp;folderid=FX906AB5D3-7E50-4557-CC57-71FA932A50F3","FX21127526")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MI2112894518</t>
        </is>
      </c>
      <c r="J2184" t="n">
        <v>163.0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44558.57782407408</v>
      </c>
      <c r="P2184" s="1" t="n">
        <v>44558.70009259259</v>
      </c>
      <c r="Q2184" t="n">
        <v>5680.0</v>
      </c>
      <c r="R2184" t="n">
        <v>4884.0</v>
      </c>
      <c r="S2184" t="b">
        <v>0</v>
      </c>
      <c r="T2184" t="inlineStr">
        <is>
          <t>N/A</t>
        </is>
      </c>
      <c r="U2184" t="b">
        <v>1</v>
      </c>
      <c r="V2184" t="inlineStr">
        <is>
          <t>Amruta Erande</t>
        </is>
      </c>
      <c r="W2184" s="1" t="n">
        <v>44558.69201388889</v>
      </c>
      <c r="X2184" t="n">
        <v>3858.0</v>
      </c>
      <c r="Y2184" t="n">
        <v>141.0</v>
      </c>
      <c r="Z2184" t="n">
        <v>0.0</v>
      </c>
      <c r="AA2184" t="n">
        <v>141.0</v>
      </c>
      <c r="AB2184" t="n">
        <v>0.0</v>
      </c>
      <c r="AC2184" t="n">
        <v>56.0</v>
      </c>
      <c r="AD2184" t="n">
        <v>22.0</v>
      </c>
      <c r="AE2184" t="n">
        <v>0.0</v>
      </c>
      <c r="AF2184" t="n">
        <v>0.0</v>
      </c>
      <c r="AG2184" t="n">
        <v>0.0</v>
      </c>
      <c r="AH2184" t="inlineStr">
        <is>
          <t>Dashrath Soren</t>
        </is>
      </c>
      <c r="AI2184" s="1" t="n">
        <v>44558.70009259259</v>
      </c>
      <c r="AJ2184" t="n">
        <v>677.0</v>
      </c>
      <c r="AK2184" t="n">
        <v>1.0</v>
      </c>
      <c r="AL2184" t="n">
        <v>0.0</v>
      </c>
      <c r="AM2184" t="n">
        <v>1.0</v>
      </c>
      <c r="AN2184" t="n">
        <v>0.0</v>
      </c>
      <c r="AO2184" t="n">
        <v>1.0</v>
      </c>
      <c r="AP2184" t="n">
        <v>21.0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WI211284478</t>
        </is>
      </c>
      <c r="B2185" t="inlineStr">
        <is>
          <t>DATA_VALIDATION</t>
        </is>
      </c>
      <c r="C2185" t="inlineStr">
        <is>
          <t>201330004387</t>
        </is>
      </c>
      <c r="D2185" t="inlineStr">
        <is>
          <t>Folder</t>
        </is>
      </c>
      <c r="E2185" s="2">
        <f>HYPERLINK("capsilon://?command=openfolder&amp;siteaddress=FAM.docvelocity-na8.net&amp;folderid=FX660DD5A7-8BEC-11B9-6F0F-063677601A13","FX211212550")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MI2112896309</t>
        </is>
      </c>
      <c r="J2185" t="n">
        <v>116.0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1.0</v>
      </c>
      <c r="O2185" s="1" t="n">
        <v>44558.58976851852</v>
      </c>
      <c r="P2185" s="1" t="n">
        <v>44558.63627314815</v>
      </c>
      <c r="Q2185" t="n">
        <v>3837.0</v>
      </c>
      <c r="R2185" t="n">
        <v>181.0</v>
      </c>
      <c r="S2185" t="b">
        <v>0</v>
      </c>
      <c r="T2185" t="inlineStr">
        <is>
          <t>N/A</t>
        </is>
      </c>
      <c r="U2185" t="b">
        <v>0</v>
      </c>
      <c r="V2185" t="inlineStr">
        <is>
          <t>Sumit Jarhad</t>
        </is>
      </c>
      <c r="W2185" s="1" t="n">
        <v>44558.63627314815</v>
      </c>
      <c r="X2185" t="n">
        <v>181.0</v>
      </c>
      <c r="Y2185" t="n">
        <v>0.0</v>
      </c>
      <c r="Z2185" t="n">
        <v>0.0</v>
      </c>
      <c r="AA2185" t="n">
        <v>0.0</v>
      </c>
      <c r="AB2185" t="n">
        <v>0.0</v>
      </c>
      <c r="AC2185" t="n">
        <v>0.0</v>
      </c>
      <c r="AD2185" t="n">
        <v>116.0</v>
      </c>
      <c r="AE2185" t="n">
        <v>104.0</v>
      </c>
      <c r="AF2185" t="n">
        <v>0.0</v>
      </c>
      <c r="AG2185" t="n">
        <v>5.0</v>
      </c>
      <c r="AH2185" t="inlineStr">
        <is>
          <t>N/A</t>
        </is>
      </c>
      <c r="AI2185" t="inlineStr">
        <is>
          <t>N/A</t>
        </is>
      </c>
      <c r="AJ2185" t="inlineStr">
        <is>
          <t>N/A</t>
        </is>
      </c>
      <c r="AK2185" t="inlineStr">
        <is>
          <t>N/A</t>
        </is>
      </c>
      <c r="AL2185" t="inlineStr">
        <is>
          <t>N/A</t>
        </is>
      </c>
      <c r="AM2185" t="inlineStr">
        <is>
          <t>N/A</t>
        </is>
      </c>
      <c r="AN2185" t="inlineStr">
        <is>
          <t>N/A</t>
        </is>
      </c>
      <c r="AO2185" t="inlineStr">
        <is>
          <t>N/A</t>
        </is>
      </c>
      <c r="AP2185" t="inlineStr">
        <is>
          <t>N/A</t>
        </is>
      </c>
      <c r="AQ2185" t="inlineStr">
        <is>
          <t>N/A</t>
        </is>
      </c>
      <c r="AR2185" t="inlineStr">
        <is>
          <t>N/A</t>
        </is>
      </c>
      <c r="AS2185" t="inlineStr">
        <is>
          <t>N/A</t>
        </is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WI211284774</t>
        </is>
      </c>
      <c r="B2186" t="inlineStr">
        <is>
          <t>DATA_VALIDATION</t>
        </is>
      </c>
      <c r="C2186" t="inlineStr">
        <is>
          <t>201130013015</t>
        </is>
      </c>
      <c r="D2186" t="inlineStr">
        <is>
          <t>Folder</t>
        </is>
      </c>
      <c r="E2186" s="2">
        <f>HYPERLINK("capsilon://?command=openfolder&amp;siteaddress=FAM.docvelocity-na8.net&amp;folderid=FXA069A1BC-2FF9-A2A5-1B7A-2396DC0EDBB9","FX211212701")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MI2112899309</t>
        </is>
      </c>
      <c r="J2186" t="n">
        <v>75.0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1.0</v>
      </c>
      <c r="O2186" s="1" t="n">
        <v>44558.619479166664</v>
      </c>
      <c r="P2186" s="1" t="n">
        <v>44558.63994212963</v>
      </c>
      <c r="Q2186" t="n">
        <v>1451.0</v>
      </c>
      <c r="R2186" t="n">
        <v>317.0</v>
      </c>
      <c r="S2186" t="b">
        <v>0</v>
      </c>
      <c r="T2186" t="inlineStr">
        <is>
          <t>N/A</t>
        </is>
      </c>
      <c r="U2186" t="b">
        <v>0</v>
      </c>
      <c r="V2186" t="inlineStr">
        <is>
          <t>Sumit Jarhad</t>
        </is>
      </c>
      <c r="W2186" s="1" t="n">
        <v>44558.63994212963</v>
      </c>
      <c r="X2186" t="n">
        <v>317.0</v>
      </c>
      <c r="Y2186" t="n">
        <v>0.0</v>
      </c>
      <c r="Z2186" t="n">
        <v>0.0</v>
      </c>
      <c r="AA2186" t="n">
        <v>0.0</v>
      </c>
      <c r="AB2186" t="n">
        <v>0.0</v>
      </c>
      <c r="AC2186" t="n">
        <v>0.0</v>
      </c>
      <c r="AD2186" t="n">
        <v>75.0</v>
      </c>
      <c r="AE2186" t="n">
        <v>63.0</v>
      </c>
      <c r="AF2186" t="n">
        <v>0.0</v>
      </c>
      <c r="AG2186" t="n">
        <v>5.0</v>
      </c>
      <c r="AH2186" t="inlineStr">
        <is>
          <t>N/A</t>
        </is>
      </c>
      <c r="AI2186" t="inlineStr">
        <is>
          <t>N/A</t>
        </is>
      </c>
      <c r="AJ2186" t="inlineStr">
        <is>
          <t>N/A</t>
        </is>
      </c>
      <c r="AK2186" t="inlineStr">
        <is>
          <t>N/A</t>
        </is>
      </c>
      <c r="AL2186" t="inlineStr">
        <is>
          <t>N/A</t>
        </is>
      </c>
      <c r="AM2186" t="inlineStr">
        <is>
          <t>N/A</t>
        </is>
      </c>
      <c r="AN2186" t="inlineStr">
        <is>
          <t>N/A</t>
        </is>
      </c>
      <c r="AO2186" t="inlineStr">
        <is>
          <t>N/A</t>
        </is>
      </c>
      <c r="AP2186" t="inlineStr">
        <is>
          <t>N/A</t>
        </is>
      </c>
      <c r="AQ2186" t="inlineStr">
        <is>
          <t>N/A</t>
        </is>
      </c>
      <c r="AR2186" t="inlineStr">
        <is>
          <t>N/A</t>
        </is>
      </c>
      <c r="AS2186" t="inlineStr">
        <is>
          <t>N/A</t>
        </is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WI211284776</t>
        </is>
      </c>
      <c r="B2187" t="inlineStr">
        <is>
          <t>DATA_VALIDATION</t>
        </is>
      </c>
      <c r="C2187" t="inlineStr">
        <is>
          <t>201300020483</t>
        </is>
      </c>
      <c r="D2187" t="inlineStr">
        <is>
          <t>Folder</t>
        </is>
      </c>
      <c r="E2187" s="2">
        <f>HYPERLINK("capsilon://?command=openfolder&amp;siteaddress=FAM.docvelocity-na8.net&amp;folderid=FX8E9B4570-610F-4493-89F1-67D4A179CA04","FX211211103")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MI2112899349</t>
        </is>
      </c>
      <c r="J2187" t="n">
        <v>157.0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2.0</v>
      </c>
      <c r="O2187" s="1" t="n">
        <v>44558.61951388889</v>
      </c>
      <c r="P2187" s="1" t="n">
        <v>44559.17994212963</v>
      </c>
      <c r="Q2187" t="n">
        <v>45870.0</v>
      </c>
      <c r="R2187" t="n">
        <v>2551.0</v>
      </c>
      <c r="S2187" t="b">
        <v>0</v>
      </c>
      <c r="T2187" t="inlineStr">
        <is>
          <t>N/A</t>
        </is>
      </c>
      <c r="U2187" t="b">
        <v>0</v>
      </c>
      <c r="V2187" t="inlineStr">
        <is>
          <t>Karnal Akhare</t>
        </is>
      </c>
      <c r="W2187" s="1" t="n">
        <v>44559.165300925924</v>
      </c>
      <c r="X2187" t="n">
        <v>1288.0</v>
      </c>
      <c r="Y2187" t="n">
        <v>183.0</v>
      </c>
      <c r="Z2187" t="n">
        <v>0.0</v>
      </c>
      <c r="AA2187" t="n">
        <v>183.0</v>
      </c>
      <c r="AB2187" t="n">
        <v>0.0</v>
      </c>
      <c r="AC2187" t="n">
        <v>105.0</v>
      </c>
      <c r="AD2187" t="n">
        <v>-26.0</v>
      </c>
      <c r="AE2187" t="n">
        <v>0.0</v>
      </c>
      <c r="AF2187" t="n">
        <v>0.0</v>
      </c>
      <c r="AG2187" t="n">
        <v>0.0</v>
      </c>
      <c r="AH2187" t="inlineStr">
        <is>
          <t>Ashish Sutar</t>
        </is>
      </c>
      <c r="AI2187" s="1" t="n">
        <v>44559.17994212963</v>
      </c>
      <c r="AJ2187" t="n">
        <v>1228.0</v>
      </c>
      <c r="AK2187" t="n">
        <v>2.0</v>
      </c>
      <c r="AL2187" t="n">
        <v>0.0</v>
      </c>
      <c r="AM2187" t="n">
        <v>2.0</v>
      </c>
      <c r="AN2187" t="n">
        <v>0.0</v>
      </c>
      <c r="AO2187" t="n">
        <v>3.0</v>
      </c>
      <c r="AP2187" t="n">
        <v>-28.0</v>
      </c>
      <c r="AQ2187" t="n">
        <v>0.0</v>
      </c>
      <c r="AR2187" t="n">
        <v>0.0</v>
      </c>
      <c r="AS2187" t="n">
        <v>0.0</v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WI211284809</t>
        </is>
      </c>
      <c r="B2188" t="inlineStr">
        <is>
          <t>DATA_VALIDATION</t>
        </is>
      </c>
      <c r="C2188" t="inlineStr">
        <is>
          <t>201300020541</t>
        </is>
      </c>
      <c r="D2188" t="inlineStr">
        <is>
          <t>Folder</t>
        </is>
      </c>
      <c r="E2188" s="2">
        <f>HYPERLINK("capsilon://?command=openfolder&amp;siteaddress=FAM.docvelocity-na8.net&amp;folderid=FXC8A48585-A08E-2E90-040A-D11C2DC9710B","FX211212458")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MI2112899604</t>
        </is>
      </c>
      <c r="J2188" t="n">
        <v>57.0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1.0</v>
      </c>
      <c r="O2188" s="1" t="n">
        <v>44558.623136574075</v>
      </c>
      <c r="P2188" s="1" t="n">
        <v>44558.64150462963</v>
      </c>
      <c r="Q2188" t="n">
        <v>1471.0</v>
      </c>
      <c r="R2188" t="n">
        <v>116.0</v>
      </c>
      <c r="S2188" t="b">
        <v>0</v>
      </c>
      <c r="T2188" t="inlineStr">
        <is>
          <t>N/A</t>
        </is>
      </c>
      <c r="U2188" t="b">
        <v>0</v>
      </c>
      <c r="V2188" t="inlineStr">
        <is>
          <t>Sumit Jarhad</t>
        </is>
      </c>
      <c r="W2188" s="1" t="n">
        <v>44558.64150462963</v>
      </c>
      <c r="X2188" t="n">
        <v>116.0</v>
      </c>
      <c r="Y2188" t="n">
        <v>0.0</v>
      </c>
      <c r="Z2188" t="n">
        <v>0.0</v>
      </c>
      <c r="AA2188" t="n">
        <v>0.0</v>
      </c>
      <c r="AB2188" t="n">
        <v>0.0</v>
      </c>
      <c r="AC2188" t="n">
        <v>0.0</v>
      </c>
      <c r="AD2188" t="n">
        <v>57.0</v>
      </c>
      <c r="AE2188" t="n">
        <v>52.0</v>
      </c>
      <c r="AF2188" t="n">
        <v>0.0</v>
      </c>
      <c r="AG2188" t="n">
        <v>3.0</v>
      </c>
      <c r="AH2188" t="inlineStr">
        <is>
          <t>N/A</t>
        </is>
      </c>
      <c r="AI2188" t="inlineStr">
        <is>
          <t>N/A</t>
        </is>
      </c>
      <c r="AJ2188" t="inlineStr">
        <is>
          <t>N/A</t>
        </is>
      </c>
      <c r="AK2188" t="inlineStr">
        <is>
          <t>N/A</t>
        </is>
      </c>
      <c r="AL2188" t="inlineStr">
        <is>
          <t>N/A</t>
        </is>
      </c>
      <c r="AM2188" t="inlineStr">
        <is>
          <t>N/A</t>
        </is>
      </c>
      <c r="AN2188" t="inlineStr">
        <is>
          <t>N/A</t>
        </is>
      </c>
      <c r="AO2188" t="inlineStr">
        <is>
          <t>N/A</t>
        </is>
      </c>
      <c r="AP2188" t="inlineStr">
        <is>
          <t>N/A</t>
        </is>
      </c>
      <c r="AQ2188" t="inlineStr">
        <is>
          <t>N/A</t>
        </is>
      </c>
      <c r="AR2188" t="inlineStr">
        <is>
          <t>N/A</t>
        </is>
      </c>
      <c r="AS2188" t="inlineStr">
        <is>
          <t>N/A</t>
        </is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WI211284816</t>
        </is>
      </c>
      <c r="B2189" t="inlineStr">
        <is>
          <t>DATA_VALIDATION</t>
        </is>
      </c>
      <c r="C2189" t="inlineStr">
        <is>
          <t>201300020541</t>
        </is>
      </c>
      <c r="D2189" t="inlineStr">
        <is>
          <t>Folder</t>
        </is>
      </c>
      <c r="E2189" s="2">
        <f>HYPERLINK("capsilon://?command=openfolder&amp;siteaddress=FAM.docvelocity-na8.net&amp;folderid=FXC8A48585-A08E-2E90-040A-D11C2DC9710B","FX211212458")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MI2112899582</t>
        </is>
      </c>
      <c r="J2189" t="n">
        <v>35.0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1.0</v>
      </c>
      <c r="O2189" s="1" t="n">
        <v>44558.623391203706</v>
      </c>
      <c r="P2189" s="1" t="n">
        <v>44558.642916666664</v>
      </c>
      <c r="Q2189" t="n">
        <v>1571.0</v>
      </c>
      <c r="R2189" t="n">
        <v>116.0</v>
      </c>
      <c r="S2189" t="b">
        <v>0</v>
      </c>
      <c r="T2189" t="inlineStr">
        <is>
          <t>N/A</t>
        </is>
      </c>
      <c r="U2189" t="b">
        <v>0</v>
      </c>
      <c r="V2189" t="inlineStr">
        <is>
          <t>Sumit Jarhad</t>
        </is>
      </c>
      <c r="W2189" s="1" t="n">
        <v>44558.642916666664</v>
      </c>
      <c r="X2189" t="n">
        <v>116.0</v>
      </c>
      <c r="Y2189" t="n">
        <v>0.0</v>
      </c>
      <c r="Z2189" t="n">
        <v>0.0</v>
      </c>
      <c r="AA2189" t="n">
        <v>0.0</v>
      </c>
      <c r="AB2189" t="n">
        <v>0.0</v>
      </c>
      <c r="AC2189" t="n">
        <v>0.0</v>
      </c>
      <c r="AD2189" t="n">
        <v>35.0</v>
      </c>
      <c r="AE2189" t="n">
        <v>30.0</v>
      </c>
      <c r="AF2189" t="n">
        <v>0.0</v>
      </c>
      <c r="AG2189" t="n">
        <v>5.0</v>
      </c>
      <c r="AH2189" t="inlineStr">
        <is>
          <t>N/A</t>
        </is>
      </c>
      <c r="AI2189" t="inlineStr">
        <is>
          <t>N/A</t>
        </is>
      </c>
      <c r="AJ2189" t="inlineStr">
        <is>
          <t>N/A</t>
        </is>
      </c>
      <c r="AK2189" t="inlineStr">
        <is>
          <t>N/A</t>
        </is>
      </c>
      <c r="AL2189" t="inlineStr">
        <is>
          <t>N/A</t>
        </is>
      </c>
      <c r="AM2189" t="inlineStr">
        <is>
          <t>N/A</t>
        </is>
      </c>
      <c r="AN2189" t="inlineStr">
        <is>
          <t>N/A</t>
        </is>
      </c>
      <c r="AO2189" t="inlineStr">
        <is>
          <t>N/A</t>
        </is>
      </c>
      <c r="AP2189" t="inlineStr">
        <is>
          <t>N/A</t>
        </is>
      </c>
      <c r="AQ2189" t="inlineStr">
        <is>
          <t>N/A</t>
        </is>
      </c>
      <c r="AR2189" t="inlineStr">
        <is>
          <t>N/A</t>
        </is>
      </c>
      <c r="AS2189" t="inlineStr">
        <is>
          <t>N/A</t>
        </is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WI211284818</t>
        </is>
      </c>
      <c r="B2190" t="inlineStr">
        <is>
          <t>DATA_VALIDATION</t>
        </is>
      </c>
      <c r="C2190" t="inlineStr">
        <is>
          <t>201300020541</t>
        </is>
      </c>
      <c r="D2190" t="inlineStr">
        <is>
          <t>Folder</t>
        </is>
      </c>
      <c r="E2190" s="2">
        <f>HYPERLINK("capsilon://?command=openfolder&amp;siteaddress=FAM.docvelocity-na8.net&amp;folderid=FXC8A48585-A08E-2E90-040A-D11C2DC9710B","FX211212458")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MI2112899659</t>
        </is>
      </c>
      <c r="J2190" t="n">
        <v>28.0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1.0</v>
      </c>
      <c r="O2190" s="1" t="n">
        <v>44558.623460648145</v>
      </c>
      <c r="P2190" s="1" t="n">
        <v>44558.64383101852</v>
      </c>
      <c r="Q2190" t="n">
        <v>1682.0</v>
      </c>
      <c r="R2190" t="n">
        <v>78.0</v>
      </c>
      <c r="S2190" t="b">
        <v>0</v>
      </c>
      <c r="T2190" t="inlineStr">
        <is>
          <t>N/A</t>
        </is>
      </c>
      <c r="U2190" t="b">
        <v>0</v>
      </c>
      <c r="V2190" t="inlineStr">
        <is>
          <t>Sumit Jarhad</t>
        </is>
      </c>
      <c r="W2190" s="1" t="n">
        <v>44558.64383101852</v>
      </c>
      <c r="X2190" t="n">
        <v>78.0</v>
      </c>
      <c r="Y2190" t="n">
        <v>0.0</v>
      </c>
      <c r="Z2190" t="n">
        <v>0.0</v>
      </c>
      <c r="AA2190" t="n">
        <v>0.0</v>
      </c>
      <c r="AB2190" t="n">
        <v>0.0</v>
      </c>
      <c r="AC2190" t="n">
        <v>0.0</v>
      </c>
      <c r="AD2190" t="n">
        <v>28.0</v>
      </c>
      <c r="AE2190" t="n">
        <v>21.0</v>
      </c>
      <c r="AF2190" t="n">
        <v>0.0</v>
      </c>
      <c r="AG2190" t="n">
        <v>2.0</v>
      </c>
      <c r="AH2190" t="inlineStr">
        <is>
          <t>N/A</t>
        </is>
      </c>
      <c r="AI2190" t="inlineStr">
        <is>
          <t>N/A</t>
        </is>
      </c>
      <c r="AJ2190" t="inlineStr">
        <is>
          <t>N/A</t>
        </is>
      </c>
      <c r="AK2190" t="inlineStr">
        <is>
          <t>N/A</t>
        </is>
      </c>
      <c r="AL2190" t="inlineStr">
        <is>
          <t>N/A</t>
        </is>
      </c>
      <c r="AM2190" t="inlineStr">
        <is>
          <t>N/A</t>
        </is>
      </c>
      <c r="AN2190" t="inlineStr">
        <is>
          <t>N/A</t>
        </is>
      </c>
      <c r="AO2190" t="inlineStr">
        <is>
          <t>N/A</t>
        </is>
      </c>
      <c r="AP2190" t="inlineStr">
        <is>
          <t>N/A</t>
        </is>
      </c>
      <c r="AQ2190" t="inlineStr">
        <is>
          <t>N/A</t>
        </is>
      </c>
      <c r="AR2190" t="inlineStr">
        <is>
          <t>N/A</t>
        </is>
      </c>
      <c r="AS2190" t="inlineStr">
        <is>
          <t>N/A</t>
        </is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WI211284825</t>
        </is>
      </c>
      <c r="B2191" t="inlineStr">
        <is>
          <t>DATA_VALIDATION</t>
        </is>
      </c>
      <c r="C2191" t="inlineStr">
        <is>
          <t>201300020541</t>
        </is>
      </c>
      <c r="D2191" t="inlineStr">
        <is>
          <t>Folder</t>
        </is>
      </c>
      <c r="E2191" s="2">
        <f>HYPERLINK("capsilon://?command=openfolder&amp;siteaddress=FAM.docvelocity-na8.net&amp;folderid=FXC8A48585-A08E-2E90-040A-D11C2DC9710B","FX211212458")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MI2112899748</t>
        </is>
      </c>
      <c r="J2191" t="n">
        <v>28.0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1.0</v>
      </c>
      <c r="O2191" s="1" t="n">
        <v>44558.62400462963</v>
      </c>
      <c r="P2191" s="1" t="n">
        <v>44558.647569444445</v>
      </c>
      <c r="Q2191" t="n">
        <v>1718.0</v>
      </c>
      <c r="R2191" t="n">
        <v>318.0</v>
      </c>
      <c r="S2191" t="b">
        <v>0</v>
      </c>
      <c r="T2191" t="inlineStr">
        <is>
          <t>N/A</t>
        </is>
      </c>
      <c r="U2191" t="b">
        <v>0</v>
      </c>
      <c r="V2191" t="inlineStr">
        <is>
          <t>Sumit Jarhad</t>
        </is>
      </c>
      <c r="W2191" s="1" t="n">
        <v>44558.647569444445</v>
      </c>
      <c r="X2191" t="n">
        <v>318.0</v>
      </c>
      <c r="Y2191" t="n">
        <v>0.0</v>
      </c>
      <c r="Z2191" t="n">
        <v>0.0</v>
      </c>
      <c r="AA2191" t="n">
        <v>0.0</v>
      </c>
      <c r="AB2191" t="n">
        <v>0.0</v>
      </c>
      <c r="AC2191" t="n">
        <v>0.0</v>
      </c>
      <c r="AD2191" t="n">
        <v>28.0</v>
      </c>
      <c r="AE2191" t="n">
        <v>21.0</v>
      </c>
      <c r="AF2191" t="n">
        <v>0.0</v>
      </c>
      <c r="AG2191" t="n">
        <v>6.0</v>
      </c>
      <c r="AH2191" t="inlineStr">
        <is>
          <t>N/A</t>
        </is>
      </c>
      <c r="AI2191" t="inlineStr">
        <is>
          <t>N/A</t>
        </is>
      </c>
      <c r="AJ2191" t="inlineStr">
        <is>
          <t>N/A</t>
        </is>
      </c>
      <c r="AK2191" t="inlineStr">
        <is>
          <t>N/A</t>
        </is>
      </c>
      <c r="AL2191" t="inlineStr">
        <is>
          <t>N/A</t>
        </is>
      </c>
      <c r="AM2191" t="inlineStr">
        <is>
          <t>N/A</t>
        </is>
      </c>
      <c r="AN2191" t="inlineStr">
        <is>
          <t>N/A</t>
        </is>
      </c>
      <c r="AO2191" t="inlineStr">
        <is>
          <t>N/A</t>
        </is>
      </c>
      <c r="AP2191" t="inlineStr">
        <is>
          <t>N/A</t>
        </is>
      </c>
      <c r="AQ2191" t="inlineStr">
        <is>
          <t>N/A</t>
        </is>
      </c>
      <c r="AR2191" t="inlineStr">
        <is>
          <t>N/A</t>
        </is>
      </c>
      <c r="AS2191" t="inlineStr">
        <is>
          <t>N/A</t>
        </is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WI211284828</t>
        </is>
      </c>
      <c r="B2192" t="inlineStr">
        <is>
          <t>DATA_VALIDATION</t>
        </is>
      </c>
      <c r="C2192" t="inlineStr">
        <is>
          <t>201300020541</t>
        </is>
      </c>
      <c r="D2192" t="inlineStr">
        <is>
          <t>Folder</t>
        </is>
      </c>
      <c r="E2192" s="2">
        <f>HYPERLINK("capsilon://?command=openfolder&amp;siteaddress=FAM.docvelocity-na8.net&amp;folderid=FXC8A48585-A08E-2E90-040A-D11C2DC9710B","FX211212458")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MI2112899761</t>
        </is>
      </c>
      <c r="J2192" t="n">
        <v>28.0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1.0</v>
      </c>
      <c r="O2192" s="1" t="n">
        <v>44558.624386574076</v>
      </c>
      <c r="P2192" s="1" t="n">
        <v>44558.65045138889</v>
      </c>
      <c r="Q2192" t="n">
        <v>2205.0</v>
      </c>
      <c r="R2192" t="n">
        <v>47.0</v>
      </c>
      <c r="S2192" t="b">
        <v>0</v>
      </c>
      <c r="T2192" t="inlineStr">
        <is>
          <t>N/A</t>
        </is>
      </c>
      <c r="U2192" t="b">
        <v>0</v>
      </c>
      <c r="V2192" t="inlineStr">
        <is>
          <t>Sumit Jarhad</t>
        </is>
      </c>
      <c r="W2192" s="1" t="n">
        <v>44558.65045138889</v>
      </c>
      <c r="X2192" t="n">
        <v>47.0</v>
      </c>
      <c r="Y2192" t="n">
        <v>0.0</v>
      </c>
      <c r="Z2192" t="n">
        <v>0.0</v>
      </c>
      <c r="AA2192" t="n">
        <v>0.0</v>
      </c>
      <c r="AB2192" t="n">
        <v>0.0</v>
      </c>
      <c r="AC2192" t="n">
        <v>0.0</v>
      </c>
      <c r="AD2192" t="n">
        <v>28.0</v>
      </c>
      <c r="AE2192" t="n">
        <v>21.0</v>
      </c>
      <c r="AF2192" t="n">
        <v>0.0</v>
      </c>
      <c r="AG2192" t="n">
        <v>2.0</v>
      </c>
      <c r="AH2192" t="inlineStr">
        <is>
          <t>N/A</t>
        </is>
      </c>
      <c r="AI2192" t="inlineStr">
        <is>
          <t>N/A</t>
        </is>
      </c>
      <c r="AJ2192" t="inlineStr">
        <is>
          <t>N/A</t>
        </is>
      </c>
      <c r="AK2192" t="inlineStr">
        <is>
          <t>N/A</t>
        </is>
      </c>
      <c r="AL2192" t="inlineStr">
        <is>
          <t>N/A</t>
        </is>
      </c>
      <c r="AM2192" t="inlineStr">
        <is>
          <t>N/A</t>
        </is>
      </c>
      <c r="AN2192" t="inlineStr">
        <is>
          <t>N/A</t>
        </is>
      </c>
      <c r="AO2192" t="inlineStr">
        <is>
          <t>N/A</t>
        </is>
      </c>
      <c r="AP2192" t="inlineStr">
        <is>
          <t>N/A</t>
        </is>
      </c>
      <c r="AQ2192" t="inlineStr">
        <is>
          <t>N/A</t>
        </is>
      </c>
      <c r="AR2192" t="inlineStr">
        <is>
          <t>N/A</t>
        </is>
      </c>
      <c r="AS2192" t="inlineStr">
        <is>
          <t>N/A</t>
        </is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WI211284833</t>
        </is>
      </c>
      <c r="B2193" t="inlineStr">
        <is>
          <t>DATA_VALIDATION</t>
        </is>
      </c>
      <c r="C2193" t="inlineStr">
        <is>
          <t>201300020541</t>
        </is>
      </c>
      <c r="D2193" t="inlineStr">
        <is>
          <t>Folder</t>
        </is>
      </c>
      <c r="E2193" s="2">
        <f>HYPERLINK("capsilon://?command=openfolder&amp;siteaddress=FAM.docvelocity-na8.net&amp;folderid=FXC8A48585-A08E-2E90-040A-D11C2DC9710B","FX211212458")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MI2112899822</t>
        </is>
      </c>
      <c r="J2193" t="n">
        <v>28.0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1.0</v>
      </c>
      <c r="O2193" s="1" t="n">
        <v>44558.62501157408</v>
      </c>
      <c r="P2193" s="1" t="n">
        <v>44558.65565972222</v>
      </c>
      <c r="Q2193" t="n">
        <v>2199.0</v>
      </c>
      <c r="R2193" t="n">
        <v>449.0</v>
      </c>
      <c r="S2193" t="b">
        <v>0</v>
      </c>
      <c r="T2193" t="inlineStr">
        <is>
          <t>N/A</t>
        </is>
      </c>
      <c r="U2193" t="b">
        <v>0</v>
      </c>
      <c r="V2193" t="inlineStr">
        <is>
          <t>Sumit Jarhad</t>
        </is>
      </c>
      <c r="W2193" s="1" t="n">
        <v>44558.65565972222</v>
      </c>
      <c r="X2193" t="n">
        <v>449.0</v>
      </c>
      <c r="Y2193" t="n">
        <v>0.0</v>
      </c>
      <c r="Z2193" t="n">
        <v>0.0</v>
      </c>
      <c r="AA2193" t="n">
        <v>0.0</v>
      </c>
      <c r="AB2193" t="n">
        <v>0.0</v>
      </c>
      <c r="AC2193" t="n">
        <v>0.0</v>
      </c>
      <c r="AD2193" t="n">
        <v>28.0</v>
      </c>
      <c r="AE2193" t="n">
        <v>21.0</v>
      </c>
      <c r="AF2193" t="n">
        <v>0.0</v>
      </c>
      <c r="AG2193" t="n">
        <v>6.0</v>
      </c>
      <c r="AH2193" t="inlineStr">
        <is>
          <t>N/A</t>
        </is>
      </c>
      <c r="AI2193" t="inlineStr">
        <is>
          <t>N/A</t>
        </is>
      </c>
      <c r="AJ2193" t="inlineStr">
        <is>
          <t>N/A</t>
        </is>
      </c>
      <c r="AK2193" t="inlineStr">
        <is>
          <t>N/A</t>
        </is>
      </c>
      <c r="AL2193" t="inlineStr">
        <is>
          <t>N/A</t>
        </is>
      </c>
      <c r="AM2193" t="inlineStr">
        <is>
          <t>N/A</t>
        </is>
      </c>
      <c r="AN2193" t="inlineStr">
        <is>
          <t>N/A</t>
        </is>
      </c>
      <c r="AO2193" t="inlineStr">
        <is>
          <t>N/A</t>
        </is>
      </c>
      <c r="AP2193" t="inlineStr">
        <is>
          <t>N/A</t>
        </is>
      </c>
      <c r="AQ2193" t="inlineStr">
        <is>
          <t>N/A</t>
        </is>
      </c>
      <c r="AR2193" t="inlineStr">
        <is>
          <t>N/A</t>
        </is>
      </c>
      <c r="AS2193" t="inlineStr">
        <is>
          <t>N/A</t>
        </is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WI211284946</t>
        </is>
      </c>
      <c r="B2194" t="inlineStr">
        <is>
          <t>DATA_VALIDATION</t>
        </is>
      </c>
      <c r="C2194" t="inlineStr">
        <is>
          <t>201330004387</t>
        </is>
      </c>
      <c r="D2194" t="inlineStr">
        <is>
          <t>Folder</t>
        </is>
      </c>
      <c r="E2194" s="2">
        <f>HYPERLINK("capsilon://?command=openfolder&amp;siteaddress=FAM.docvelocity-na8.net&amp;folderid=FX660DD5A7-8BEC-11B9-6F0F-063677601A13","FX211212550")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MI2112896309</t>
        </is>
      </c>
      <c r="J2194" t="n">
        <v>252.0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44558.63759259259</v>
      </c>
      <c r="P2194" s="1" t="n">
        <v>44558.746354166666</v>
      </c>
      <c r="Q2194" t="n">
        <v>5026.0</v>
      </c>
      <c r="R2194" t="n">
        <v>4371.0</v>
      </c>
      <c r="S2194" t="b">
        <v>0</v>
      </c>
      <c r="T2194" t="inlineStr">
        <is>
          <t>N/A</t>
        </is>
      </c>
      <c r="U2194" t="b">
        <v>1</v>
      </c>
      <c r="V2194" t="inlineStr">
        <is>
          <t>Amruta Erande</t>
        </is>
      </c>
      <c r="W2194" s="1" t="n">
        <v>44558.726631944446</v>
      </c>
      <c r="X2194" t="n">
        <v>2939.0</v>
      </c>
      <c r="Y2194" t="n">
        <v>179.0</v>
      </c>
      <c r="Z2194" t="n">
        <v>0.0</v>
      </c>
      <c r="AA2194" t="n">
        <v>179.0</v>
      </c>
      <c r="AB2194" t="n">
        <v>0.0</v>
      </c>
      <c r="AC2194" t="n">
        <v>60.0</v>
      </c>
      <c r="AD2194" t="n">
        <v>73.0</v>
      </c>
      <c r="AE2194" t="n">
        <v>0.0</v>
      </c>
      <c r="AF2194" t="n">
        <v>0.0</v>
      </c>
      <c r="AG2194" t="n">
        <v>0.0</v>
      </c>
      <c r="AH2194" t="inlineStr">
        <is>
          <t>Dashrath Soren</t>
        </is>
      </c>
      <c r="AI2194" s="1" t="n">
        <v>44558.746354166666</v>
      </c>
      <c r="AJ2194" t="n">
        <v>1418.0</v>
      </c>
      <c r="AK2194" t="n">
        <v>2.0</v>
      </c>
      <c r="AL2194" t="n">
        <v>0.0</v>
      </c>
      <c r="AM2194" t="n">
        <v>2.0</v>
      </c>
      <c r="AN2194" t="n">
        <v>0.0</v>
      </c>
      <c r="AO2194" t="n">
        <v>2.0</v>
      </c>
      <c r="AP2194" t="n">
        <v>71.0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WI211285009</t>
        </is>
      </c>
      <c r="B2195" t="inlineStr">
        <is>
          <t>DATA_VALIDATION</t>
        </is>
      </c>
      <c r="C2195" t="inlineStr">
        <is>
          <t>201130013015</t>
        </is>
      </c>
      <c r="D2195" t="inlineStr">
        <is>
          <t>Folder</t>
        </is>
      </c>
      <c r="E2195" s="2">
        <f>HYPERLINK("capsilon://?command=openfolder&amp;siteaddress=FAM.docvelocity-na8.net&amp;folderid=FXA069A1BC-2FF9-A2A5-1B7A-2396DC0EDBB9","FX211212701")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MI2112899309</t>
        </is>
      </c>
      <c r="J2195" t="n">
        <v>168.0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44558.64126157408</v>
      </c>
      <c r="P2195" s="1" t="n">
        <v>44558.78402777778</v>
      </c>
      <c r="Q2195" t="n">
        <v>7794.0</v>
      </c>
      <c r="R2195" t="n">
        <v>4541.0</v>
      </c>
      <c r="S2195" t="b">
        <v>0</v>
      </c>
      <c r="T2195" t="inlineStr">
        <is>
          <t>N/A</t>
        </is>
      </c>
      <c r="U2195" t="b">
        <v>1</v>
      </c>
      <c r="V2195" t="inlineStr">
        <is>
          <t>Amruta Erande</t>
        </is>
      </c>
      <c r="W2195" s="1" t="n">
        <v>44558.76684027778</v>
      </c>
      <c r="X2195" t="n">
        <v>3473.0</v>
      </c>
      <c r="Y2195" t="n">
        <v>197.0</v>
      </c>
      <c r="Z2195" t="n">
        <v>0.0</v>
      </c>
      <c r="AA2195" t="n">
        <v>197.0</v>
      </c>
      <c r="AB2195" t="n">
        <v>0.0</v>
      </c>
      <c r="AC2195" t="n">
        <v>134.0</v>
      </c>
      <c r="AD2195" t="n">
        <v>-29.0</v>
      </c>
      <c r="AE2195" t="n">
        <v>0.0</v>
      </c>
      <c r="AF2195" t="n">
        <v>0.0</v>
      </c>
      <c r="AG2195" t="n">
        <v>0.0</v>
      </c>
      <c r="AH2195" t="inlineStr">
        <is>
          <t>Dashrath Soren</t>
        </is>
      </c>
      <c r="AI2195" s="1" t="n">
        <v>44558.78402777778</v>
      </c>
      <c r="AJ2195" t="n">
        <v>1044.0</v>
      </c>
      <c r="AK2195" t="n">
        <v>5.0</v>
      </c>
      <c r="AL2195" t="n">
        <v>0.0</v>
      </c>
      <c r="AM2195" t="n">
        <v>5.0</v>
      </c>
      <c r="AN2195" t="n">
        <v>0.0</v>
      </c>
      <c r="AO2195" t="n">
        <v>5.0</v>
      </c>
      <c r="AP2195" t="n">
        <v>-34.0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WI211285039</t>
        </is>
      </c>
      <c r="B2196" t="inlineStr">
        <is>
          <t>DATA_VALIDATION</t>
        </is>
      </c>
      <c r="C2196" t="inlineStr">
        <is>
          <t>201300020541</t>
        </is>
      </c>
      <c r="D2196" t="inlineStr">
        <is>
          <t>Folder</t>
        </is>
      </c>
      <c r="E2196" s="2">
        <f>HYPERLINK("capsilon://?command=openfolder&amp;siteaddress=FAM.docvelocity-na8.net&amp;folderid=FXC8A48585-A08E-2E90-040A-D11C2DC9710B","FX211212458")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MI2112899604</t>
        </is>
      </c>
      <c r="J2196" t="n">
        <v>162.0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44558.64292824074</v>
      </c>
      <c r="P2196" s="1" t="n">
        <v>44558.83224537037</v>
      </c>
      <c r="Q2196" t="n">
        <v>12405.0</v>
      </c>
      <c r="R2196" t="n">
        <v>3952.0</v>
      </c>
      <c r="S2196" t="b">
        <v>0</v>
      </c>
      <c r="T2196" t="inlineStr">
        <is>
          <t>N/A</t>
        </is>
      </c>
      <c r="U2196" t="b">
        <v>1</v>
      </c>
      <c r="V2196" t="inlineStr">
        <is>
          <t>Amruta Erande</t>
        </is>
      </c>
      <c r="W2196" s="1" t="n">
        <v>44558.79939814815</v>
      </c>
      <c r="X2196" t="n">
        <v>2812.0</v>
      </c>
      <c r="Y2196" t="n">
        <v>240.0</v>
      </c>
      <c r="Z2196" t="n">
        <v>0.0</v>
      </c>
      <c r="AA2196" t="n">
        <v>240.0</v>
      </c>
      <c r="AB2196" t="n">
        <v>0.0</v>
      </c>
      <c r="AC2196" t="n">
        <v>212.0</v>
      </c>
      <c r="AD2196" t="n">
        <v>-78.0</v>
      </c>
      <c r="AE2196" t="n">
        <v>0.0</v>
      </c>
      <c r="AF2196" t="n">
        <v>0.0</v>
      </c>
      <c r="AG2196" t="n">
        <v>0.0</v>
      </c>
      <c r="AH2196" t="inlineStr">
        <is>
          <t>Dashrath Soren</t>
        </is>
      </c>
      <c r="AI2196" s="1" t="n">
        <v>44558.83224537037</v>
      </c>
      <c r="AJ2196" t="n">
        <v>1111.0</v>
      </c>
      <c r="AK2196" t="n">
        <v>6.0</v>
      </c>
      <c r="AL2196" t="n">
        <v>0.0</v>
      </c>
      <c r="AM2196" t="n">
        <v>6.0</v>
      </c>
      <c r="AN2196" t="n">
        <v>0.0</v>
      </c>
      <c r="AO2196" t="n">
        <v>6.0</v>
      </c>
      <c r="AP2196" t="n">
        <v>-84.0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WI211285043</t>
        </is>
      </c>
      <c r="B2197" t="inlineStr">
        <is>
          <t>DATA_VALIDATION</t>
        </is>
      </c>
      <c r="C2197" t="inlineStr">
        <is>
          <t>201300020541</t>
        </is>
      </c>
      <c r="D2197" t="inlineStr">
        <is>
          <t>Folder</t>
        </is>
      </c>
      <c r="E2197" s="2">
        <f>HYPERLINK("capsilon://?command=openfolder&amp;siteaddress=FAM.docvelocity-na8.net&amp;folderid=FXC8A48585-A08E-2E90-040A-D11C2DC9710B","FX211212458")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MI2112899582</t>
        </is>
      </c>
      <c r="J2197" t="n">
        <v>169.0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44558.64420138889</v>
      </c>
      <c r="P2197" s="1" t="n">
        <v>44559.15362268518</v>
      </c>
      <c r="Q2197" t="n">
        <v>42320.0</v>
      </c>
      <c r="R2197" t="n">
        <v>1694.0</v>
      </c>
      <c r="S2197" t="b">
        <v>0</v>
      </c>
      <c r="T2197" t="inlineStr">
        <is>
          <t>N/A</t>
        </is>
      </c>
      <c r="U2197" t="b">
        <v>1</v>
      </c>
      <c r="V2197" t="inlineStr">
        <is>
          <t>Ketan Pathak</t>
        </is>
      </c>
      <c r="W2197" s="1" t="n">
        <v>44558.82699074074</v>
      </c>
      <c r="X2197" t="n">
        <v>978.0</v>
      </c>
      <c r="Y2197" t="n">
        <v>170.0</v>
      </c>
      <c r="Z2197" t="n">
        <v>0.0</v>
      </c>
      <c r="AA2197" t="n">
        <v>170.0</v>
      </c>
      <c r="AB2197" t="n">
        <v>0.0</v>
      </c>
      <c r="AC2197" t="n">
        <v>113.0</v>
      </c>
      <c r="AD2197" t="n">
        <v>-1.0</v>
      </c>
      <c r="AE2197" t="n">
        <v>0.0</v>
      </c>
      <c r="AF2197" t="n">
        <v>0.0</v>
      </c>
      <c r="AG2197" t="n">
        <v>0.0</v>
      </c>
      <c r="AH2197" t="inlineStr">
        <is>
          <t>Poonam Patil</t>
        </is>
      </c>
      <c r="AI2197" s="1" t="n">
        <v>44559.15362268518</v>
      </c>
      <c r="AJ2197" t="n">
        <v>510.0</v>
      </c>
      <c r="AK2197" t="n">
        <v>0.0</v>
      </c>
      <c r="AL2197" t="n">
        <v>0.0</v>
      </c>
      <c r="AM2197" t="n">
        <v>0.0</v>
      </c>
      <c r="AN2197" t="n">
        <v>0.0</v>
      </c>
      <c r="AO2197" t="n">
        <v>0.0</v>
      </c>
      <c r="AP2197" t="n">
        <v>-1.0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WI211285044</t>
        </is>
      </c>
      <c r="B2198" t="inlineStr">
        <is>
          <t>DATA_VALIDATION</t>
        </is>
      </c>
      <c r="C2198" t="inlineStr">
        <is>
          <t>201300020541</t>
        </is>
      </c>
      <c r="D2198" t="inlineStr">
        <is>
          <t>Folder</t>
        </is>
      </c>
      <c r="E2198" s="2">
        <f>HYPERLINK("capsilon://?command=openfolder&amp;siteaddress=FAM.docvelocity-na8.net&amp;folderid=FXC8A48585-A08E-2E90-040A-D11C2DC9710B","FX211212458")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MI2112899659</t>
        </is>
      </c>
      <c r="J2198" t="n">
        <v>56.0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44558.64431712963</v>
      </c>
      <c r="P2198" s="1" t="n">
        <v>44558.65898148148</v>
      </c>
      <c r="Q2198" t="n">
        <v>831.0</v>
      </c>
      <c r="R2198" t="n">
        <v>436.0</v>
      </c>
      <c r="S2198" t="b">
        <v>0</v>
      </c>
      <c r="T2198" t="inlineStr">
        <is>
          <t>N/A</t>
        </is>
      </c>
      <c r="U2198" t="b">
        <v>1</v>
      </c>
      <c r="V2198" t="inlineStr">
        <is>
          <t>Sumit Jarhad</t>
        </is>
      </c>
      <c r="W2198" s="1" t="n">
        <v>44558.64975694445</v>
      </c>
      <c r="X2198" t="n">
        <v>181.0</v>
      </c>
      <c r="Y2198" t="n">
        <v>42.0</v>
      </c>
      <c r="Z2198" t="n">
        <v>0.0</v>
      </c>
      <c r="AA2198" t="n">
        <v>42.0</v>
      </c>
      <c r="AB2198" t="n">
        <v>0.0</v>
      </c>
      <c r="AC2198" t="n">
        <v>9.0</v>
      </c>
      <c r="AD2198" t="n">
        <v>14.0</v>
      </c>
      <c r="AE2198" t="n">
        <v>0.0</v>
      </c>
      <c r="AF2198" t="n">
        <v>0.0</v>
      </c>
      <c r="AG2198" t="n">
        <v>0.0</v>
      </c>
      <c r="AH2198" t="inlineStr">
        <is>
          <t>Dashrath Soren</t>
        </is>
      </c>
      <c r="AI2198" s="1" t="n">
        <v>44558.65898148148</v>
      </c>
      <c r="AJ2198" t="n">
        <v>255.0</v>
      </c>
      <c r="AK2198" t="n">
        <v>0.0</v>
      </c>
      <c r="AL2198" t="n">
        <v>0.0</v>
      </c>
      <c r="AM2198" t="n">
        <v>0.0</v>
      </c>
      <c r="AN2198" t="n">
        <v>0.0</v>
      </c>
      <c r="AO2198" t="n">
        <v>0.0</v>
      </c>
      <c r="AP2198" t="n">
        <v>14.0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WI21128506</t>
        </is>
      </c>
      <c r="B2199" t="inlineStr">
        <is>
          <t>DATA_VALIDATION</t>
        </is>
      </c>
      <c r="C2199" t="inlineStr">
        <is>
          <t>201330004026</t>
        </is>
      </c>
      <c r="D2199" t="inlineStr">
        <is>
          <t>Folder</t>
        </is>
      </c>
      <c r="E2199" s="2">
        <f>HYPERLINK("capsilon://?command=openfolder&amp;siteaddress=FAM.docvelocity-na8.net&amp;folderid=FXA00EBFCF-C39D-56A4-F0F6-1B9AEC07101A","FX21121110")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MI211293452</t>
        </is>
      </c>
      <c r="J2199" t="n">
        <v>201.0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1.0</v>
      </c>
      <c r="O2199" s="1" t="n">
        <v>44532.689259259256</v>
      </c>
      <c r="P2199" s="1" t="n">
        <v>44533.2896875</v>
      </c>
      <c r="Q2199" t="n">
        <v>51353.0</v>
      </c>
      <c r="R2199" t="n">
        <v>524.0</v>
      </c>
      <c r="S2199" t="b">
        <v>0</v>
      </c>
      <c r="T2199" t="inlineStr">
        <is>
          <t>N/A</t>
        </is>
      </c>
      <c r="U2199" t="b">
        <v>0</v>
      </c>
      <c r="V2199" t="inlineStr">
        <is>
          <t>Hemanshi Deshlahara</t>
        </is>
      </c>
      <c r="W2199" s="1" t="n">
        <v>44533.2896875</v>
      </c>
      <c r="X2199" t="n">
        <v>322.0</v>
      </c>
      <c r="Y2199" t="n">
        <v>0.0</v>
      </c>
      <c r="Z2199" t="n">
        <v>0.0</v>
      </c>
      <c r="AA2199" t="n">
        <v>0.0</v>
      </c>
      <c r="AB2199" t="n">
        <v>0.0</v>
      </c>
      <c r="AC2199" t="n">
        <v>0.0</v>
      </c>
      <c r="AD2199" t="n">
        <v>201.0</v>
      </c>
      <c r="AE2199" t="n">
        <v>177.0</v>
      </c>
      <c r="AF2199" t="n">
        <v>0.0</v>
      </c>
      <c r="AG2199" t="n">
        <v>13.0</v>
      </c>
      <c r="AH2199" t="inlineStr">
        <is>
          <t>N/A</t>
        </is>
      </c>
      <c r="AI2199" t="inlineStr">
        <is>
          <t>N/A</t>
        </is>
      </c>
      <c r="AJ2199" t="inlineStr">
        <is>
          <t>N/A</t>
        </is>
      </c>
      <c r="AK2199" t="inlineStr">
        <is>
          <t>N/A</t>
        </is>
      </c>
      <c r="AL2199" t="inlineStr">
        <is>
          <t>N/A</t>
        </is>
      </c>
      <c r="AM2199" t="inlineStr">
        <is>
          <t>N/A</t>
        </is>
      </c>
      <c r="AN2199" t="inlineStr">
        <is>
          <t>N/A</t>
        </is>
      </c>
      <c r="AO2199" t="inlineStr">
        <is>
          <t>N/A</t>
        </is>
      </c>
      <c r="AP2199" t="inlineStr">
        <is>
          <t>N/A</t>
        </is>
      </c>
      <c r="AQ2199" t="inlineStr">
        <is>
          <t>N/A</t>
        </is>
      </c>
      <c r="AR2199" t="inlineStr">
        <is>
          <t>N/A</t>
        </is>
      </c>
      <c r="AS2199" t="inlineStr">
        <is>
          <t>N/A</t>
        </is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WI211285076</t>
        </is>
      </c>
      <c r="B2200" t="inlineStr">
        <is>
          <t>DATA_VALIDATION</t>
        </is>
      </c>
      <c r="C2200" t="inlineStr">
        <is>
          <t>201300020541</t>
        </is>
      </c>
      <c r="D2200" t="inlineStr">
        <is>
          <t>Folder</t>
        </is>
      </c>
      <c r="E2200" s="2">
        <f>HYPERLINK("capsilon://?command=openfolder&amp;siteaddress=FAM.docvelocity-na8.net&amp;folderid=FXC8A48585-A08E-2E90-040A-D11C2DC9710B","FX211212458")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MI2112899748</t>
        </is>
      </c>
      <c r="J2200" t="n">
        <v>168.0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44558.649039351854</v>
      </c>
      <c r="P2200" s="1" t="n">
        <v>44559.163194444445</v>
      </c>
      <c r="Q2200" t="n">
        <v>42814.0</v>
      </c>
      <c r="R2200" t="n">
        <v>1609.0</v>
      </c>
      <c r="S2200" t="b">
        <v>0</v>
      </c>
      <c r="T2200" t="inlineStr">
        <is>
          <t>N/A</t>
        </is>
      </c>
      <c r="U2200" t="b">
        <v>1</v>
      </c>
      <c r="V2200" t="inlineStr">
        <is>
          <t>Ketan Pathak</t>
        </is>
      </c>
      <c r="W2200" s="1" t="n">
        <v>44558.80462962963</v>
      </c>
      <c r="X2200" t="n">
        <v>747.0</v>
      </c>
      <c r="Y2200" t="n">
        <v>126.0</v>
      </c>
      <c r="Z2200" t="n">
        <v>0.0</v>
      </c>
      <c r="AA2200" t="n">
        <v>126.0</v>
      </c>
      <c r="AB2200" t="n">
        <v>0.0</v>
      </c>
      <c r="AC2200" t="n">
        <v>38.0</v>
      </c>
      <c r="AD2200" t="n">
        <v>42.0</v>
      </c>
      <c r="AE2200" t="n">
        <v>0.0</v>
      </c>
      <c r="AF2200" t="n">
        <v>0.0</v>
      </c>
      <c r="AG2200" t="n">
        <v>0.0</v>
      </c>
      <c r="AH2200" t="inlineStr">
        <is>
          <t>Poonam Patil</t>
        </is>
      </c>
      <c r="AI2200" s="1" t="n">
        <v>44559.163194444445</v>
      </c>
      <c r="AJ2200" t="n">
        <v>52.0</v>
      </c>
      <c r="AK2200" t="n">
        <v>0.0</v>
      </c>
      <c r="AL2200" t="n">
        <v>0.0</v>
      </c>
      <c r="AM2200" t="n">
        <v>0.0</v>
      </c>
      <c r="AN2200" t="n">
        <v>0.0</v>
      </c>
      <c r="AO2200" t="n">
        <v>0.0</v>
      </c>
      <c r="AP2200" t="n">
        <v>42.0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WI211285078</t>
        </is>
      </c>
      <c r="B2201" t="inlineStr">
        <is>
          <t>DATA_VALIDATION</t>
        </is>
      </c>
      <c r="C2201" t="inlineStr">
        <is>
          <t>201130013002</t>
        </is>
      </c>
      <c r="D2201" t="inlineStr">
        <is>
          <t>Folder</t>
        </is>
      </c>
      <c r="E2201" s="2">
        <f>HYPERLINK("capsilon://?command=openfolder&amp;siteaddress=FAM.docvelocity-na8.net&amp;folderid=FX36B1699C-F1A3-F570-E0A5-513B1A65C2DA","FX211211710")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MI2112902188</t>
        </is>
      </c>
      <c r="J2201" t="n">
        <v>30.0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2.0</v>
      </c>
      <c r="O2201" s="1" t="n">
        <v>44558.64907407408</v>
      </c>
      <c r="P2201" s="1" t="n">
        <v>44558.662303240744</v>
      </c>
      <c r="Q2201" t="n">
        <v>994.0</v>
      </c>
      <c r="R2201" t="n">
        <v>149.0</v>
      </c>
      <c r="S2201" t="b">
        <v>0</v>
      </c>
      <c r="T2201" t="inlineStr">
        <is>
          <t>N/A</t>
        </is>
      </c>
      <c r="U2201" t="b">
        <v>0</v>
      </c>
      <c r="V2201" t="inlineStr">
        <is>
          <t>Sumit Jarhad</t>
        </is>
      </c>
      <c r="W2201" s="1" t="n">
        <v>44558.657743055555</v>
      </c>
      <c r="X2201" t="n">
        <v>49.0</v>
      </c>
      <c r="Y2201" t="n">
        <v>9.0</v>
      </c>
      <c r="Z2201" t="n">
        <v>0.0</v>
      </c>
      <c r="AA2201" t="n">
        <v>9.0</v>
      </c>
      <c r="AB2201" t="n">
        <v>0.0</v>
      </c>
      <c r="AC2201" t="n">
        <v>3.0</v>
      </c>
      <c r="AD2201" t="n">
        <v>21.0</v>
      </c>
      <c r="AE2201" t="n">
        <v>0.0</v>
      </c>
      <c r="AF2201" t="n">
        <v>0.0</v>
      </c>
      <c r="AG2201" t="n">
        <v>0.0</v>
      </c>
      <c r="AH2201" t="inlineStr">
        <is>
          <t>Dashrath Soren</t>
        </is>
      </c>
      <c r="AI2201" s="1" t="n">
        <v>44558.662303240744</v>
      </c>
      <c r="AJ2201" t="n">
        <v>100.0</v>
      </c>
      <c r="AK2201" t="n">
        <v>0.0</v>
      </c>
      <c r="AL2201" t="n">
        <v>0.0</v>
      </c>
      <c r="AM2201" t="n">
        <v>0.0</v>
      </c>
      <c r="AN2201" t="n">
        <v>0.0</v>
      </c>
      <c r="AO2201" t="n">
        <v>0.0</v>
      </c>
      <c r="AP2201" t="n">
        <v>21.0</v>
      </c>
      <c r="AQ2201" t="n">
        <v>0.0</v>
      </c>
      <c r="AR2201" t="n">
        <v>0.0</v>
      </c>
      <c r="AS2201" t="n">
        <v>0.0</v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WI211285098</t>
        </is>
      </c>
      <c r="B2202" t="inlineStr">
        <is>
          <t>DATA_VALIDATION</t>
        </is>
      </c>
      <c r="C2202" t="inlineStr">
        <is>
          <t>201300020541</t>
        </is>
      </c>
      <c r="D2202" t="inlineStr">
        <is>
          <t>Folder</t>
        </is>
      </c>
      <c r="E2202" s="2">
        <f>HYPERLINK("capsilon://?command=openfolder&amp;siteaddress=FAM.docvelocity-na8.net&amp;folderid=FXC8A48585-A08E-2E90-040A-D11C2DC9710B","FX211212458")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MI2112899761</t>
        </is>
      </c>
      <c r="J2202" t="n">
        <v>56.0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44558.65091435185</v>
      </c>
      <c r="P2202" s="1" t="n">
        <v>44558.66113425926</v>
      </c>
      <c r="Q2202" t="n">
        <v>575.0</v>
      </c>
      <c r="R2202" t="n">
        <v>308.0</v>
      </c>
      <c r="S2202" t="b">
        <v>0</v>
      </c>
      <c r="T2202" t="inlineStr">
        <is>
          <t>N/A</t>
        </is>
      </c>
      <c r="U2202" t="b">
        <v>1</v>
      </c>
      <c r="V2202" t="inlineStr">
        <is>
          <t>Sumit Jarhad</t>
        </is>
      </c>
      <c r="W2202" s="1" t="n">
        <v>44558.65708333333</v>
      </c>
      <c r="X2202" t="n">
        <v>122.0</v>
      </c>
      <c r="Y2202" t="n">
        <v>42.0</v>
      </c>
      <c r="Z2202" t="n">
        <v>0.0</v>
      </c>
      <c r="AA2202" t="n">
        <v>42.0</v>
      </c>
      <c r="AB2202" t="n">
        <v>0.0</v>
      </c>
      <c r="AC2202" t="n">
        <v>9.0</v>
      </c>
      <c r="AD2202" t="n">
        <v>14.0</v>
      </c>
      <c r="AE2202" t="n">
        <v>0.0</v>
      </c>
      <c r="AF2202" t="n">
        <v>0.0</v>
      </c>
      <c r="AG2202" t="n">
        <v>0.0</v>
      </c>
      <c r="AH2202" t="inlineStr">
        <is>
          <t>Dashrath Soren</t>
        </is>
      </c>
      <c r="AI2202" s="1" t="n">
        <v>44558.66113425926</v>
      </c>
      <c r="AJ2202" t="n">
        <v>186.0</v>
      </c>
      <c r="AK2202" t="n">
        <v>0.0</v>
      </c>
      <c r="AL2202" t="n">
        <v>0.0</v>
      </c>
      <c r="AM2202" t="n">
        <v>0.0</v>
      </c>
      <c r="AN2202" t="n">
        <v>0.0</v>
      </c>
      <c r="AO2202" t="n">
        <v>0.0</v>
      </c>
      <c r="AP2202" t="n">
        <v>14.0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WI211285176</t>
        </is>
      </c>
      <c r="B2203" t="inlineStr">
        <is>
          <t>DATA_VALIDATION</t>
        </is>
      </c>
      <c r="C2203" t="inlineStr">
        <is>
          <t>201300020541</t>
        </is>
      </c>
      <c r="D2203" t="inlineStr">
        <is>
          <t>Folder</t>
        </is>
      </c>
      <c r="E2203" s="2">
        <f>HYPERLINK("capsilon://?command=openfolder&amp;siteaddress=FAM.docvelocity-na8.net&amp;folderid=FXC8A48585-A08E-2E90-040A-D11C2DC9710B","FX211212458")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MI2112899822</t>
        </is>
      </c>
      <c r="J2203" t="n">
        <v>168.0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44558.656793981485</v>
      </c>
      <c r="P2203" s="1" t="n">
        <v>44559.165717592594</v>
      </c>
      <c r="Q2203" t="n">
        <v>42134.0</v>
      </c>
      <c r="R2203" t="n">
        <v>1837.0</v>
      </c>
      <c r="S2203" t="b">
        <v>0</v>
      </c>
      <c r="T2203" t="inlineStr">
        <is>
          <t>N/A</t>
        </is>
      </c>
      <c r="U2203" t="b">
        <v>1</v>
      </c>
      <c r="V2203" t="inlineStr">
        <is>
          <t>Ketan Pathak</t>
        </is>
      </c>
      <c r="W2203" s="1" t="n">
        <v>44558.83335648148</v>
      </c>
      <c r="X2203" t="n">
        <v>804.0</v>
      </c>
      <c r="Y2203" t="n">
        <v>126.0</v>
      </c>
      <c r="Z2203" t="n">
        <v>0.0</v>
      </c>
      <c r="AA2203" t="n">
        <v>126.0</v>
      </c>
      <c r="AB2203" t="n">
        <v>0.0</v>
      </c>
      <c r="AC2203" t="n">
        <v>42.0</v>
      </c>
      <c r="AD2203" t="n">
        <v>42.0</v>
      </c>
      <c r="AE2203" t="n">
        <v>0.0</v>
      </c>
      <c r="AF2203" t="n">
        <v>0.0</v>
      </c>
      <c r="AG2203" t="n">
        <v>0.0</v>
      </c>
      <c r="AH2203" t="inlineStr">
        <is>
          <t>Ashish Sutar</t>
        </is>
      </c>
      <c r="AI2203" s="1" t="n">
        <v>44559.165717592594</v>
      </c>
      <c r="AJ2203" t="n">
        <v>1027.0</v>
      </c>
      <c r="AK2203" t="n">
        <v>1.0</v>
      </c>
      <c r="AL2203" t="n">
        <v>0.0</v>
      </c>
      <c r="AM2203" t="n">
        <v>1.0</v>
      </c>
      <c r="AN2203" t="n">
        <v>0.0</v>
      </c>
      <c r="AO2203" t="n">
        <v>1.0</v>
      </c>
      <c r="AP2203" t="n">
        <v>41.0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WI211285499</t>
        </is>
      </c>
      <c r="B2204" t="inlineStr">
        <is>
          <t>DATA_VALIDATION</t>
        </is>
      </c>
      <c r="C2204" t="inlineStr">
        <is>
          <t>201130013018</t>
        </is>
      </c>
      <c r="D2204" t="inlineStr">
        <is>
          <t>Folder</t>
        </is>
      </c>
      <c r="E2204" s="2">
        <f>HYPERLINK("capsilon://?command=openfolder&amp;siteaddress=FAM.docvelocity-na8.net&amp;folderid=FX6F0C9E7C-B45D-C45D-3FD7-84EF0774DEED","FX211212796")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MI2112905678</t>
        </is>
      </c>
      <c r="J2204" t="n">
        <v>246.0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1.0</v>
      </c>
      <c r="O2204" s="1" t="n">
        <v>44558.68951388889</v>
      </c>
      <c r="P2204" s="1" t="n">
        <v>44558.703831018516</v>
      </c>
      <c r="Q2204" t="n">
        <v>976.0</v>
      </c>
      <c r="R2204" t="n">
        <v>261.0</v>
      </c>
      <c r="S2204" t="b">
        <v>0</v>
      </c>
      <c r="T2204" t="inlineStr">
        <is>
          <t>N/A</t>
        </is>
      </c>
      <c r="U2204" t="b">
        <v>0</v>
      </c>
      <c r="V2204" t="inlineStr">
        <is>
          <t>Sumit Jarhad</t>
        </is>
      </c>
      <c r="W2204" s="1" t="n">
        <v>44558.703831018516</v>
      </c>
      <c r="X2204" t="n">
        <v>241.0</v>
      </c>
      <c r="Y2204" t="n">
        <v>0.0</v>
      </c>
      <c r="Z2204" t="n">
        <v>0.0</v>
      </c>
      <c r="AA2204" t="n">
        <v>0.0</v>
      </c>
      <c r="AB2204" t="n">
        <v>0.0</v>
      </c>
      <c r="AC2204" t="n">
        <v>0.0</v>
      </c>
      <c r="AD2204" t="n">
        <v>246.0</v>
      </c>
      <c r="AE2204" t="n">
        <v>222.0</v>
      </c>
      <c r="AF2204" t="n">
        <v>0.0</v>
      </c>
      <c r="AG2204" t="n">
        <v>8.0</v>
      </c>
      <c r="AH2204" t="inlineStr">
        <is>
          <t>N/A</t>
        </is>
      </c>
      <c r="AI2204" t="inlineStr">
        <is>
          <t>N/A</t>
        </is>
      </c>
      <c r="AJ2204" t="inlineStr">
        <is>
          <t>N/A</t>
        </is>
      </c>
      <c r="AK2204" t="inlineStr">
        <is>
          <t>N/A</t>
        </is>
      </c>
      <c r="AL2204" t="inlineStr">
        <is>
          <t>N/A</t>
        </is>
      </c>
      <c r="AM2204" t="inlineStr">
        <is>
          <t>N/A</t>
        </is>
      </c>
      <c r="AN2204" t="inlineStr">
        <is>
          <t>N/A</t>
        </is>
      </c>
      <c r="AO2204" t="inlineStr">
        <is>
          <t>N/A</t>
        </is>
      </c>
      <c r="AP2204" t="inlineStr">
        <is>
          <t>N/A</t>
        </is>
      </c>
      <c r="AQ2204" t="inlineStr">
        <is>
          <t>N/A</t>
        </is>
      </c>
      <c r="AR2204" t="inlineStr">
        <is>
          <t>N/A</t>
        </is>
      </c>
      <c r="AS2204" t="inlineStr">
        <is>
          <t>N/A</t>
        </is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WI211285520</t>
        </is>
      </c>
      <c r="B2205" t="inlineStr">
        <is>
          <t>DATA_VALIDATION</t>
        </is>
      </c>
      <c r="C2205" t="inlineStr">
        <is>
          <t>201108001004</t>
        </is>
      </c>
      <c r="D2205" t="inlineStr">
        <is>
          <t>Folder</t>
        </is>
      </c>
      <c r="E2205" s="2">
        <f>HYPERLINK("capsilon://?command=openfolder&amp;siteaddress=FAM.docvelocity-na8.net&amp;folderid=FXEFCCD40B-D51F-29C6-F899-B9620F4054F7","FX21125882")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MI2112905915</t>
        </is>
      </c>
      <c r="J2205" t="n">
        <v>37.0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44558.69055555556</v>
      </c>
      <c r="P2205" s="1" t="n">
        <v>44558.74978009259</v>
      </c>
      <c r="Q2205" t="n">
        <v>4565.0</v>
      </c>
      <c r="R2205" t="n">
        <v>552.0</v>
      </c>
      <c r="S2205" t="b">
        <v>0</v>
      </c>
      <c r="T2205" t="inlineStr">
        <is>
          <t>N/A</t>
        </is>
      </c>
      <c r="U2205" t="b">
        <v>0</v>
      </c>
      <c r="V2205" t="inlineStr">
        <is>
          <t>Sumit Jarhad</t>
        </is>
      </c>
      <c r="W2205" s="1" t="n">
        <v>44558.70681712963</v>
      </c>
      <c r="X2205" t="n">
        <v>257.0</v>
      </c>
      <c r="Y2205" t="n">
        <v>58.0</v>
      </c>
      <c r="Z2205" t="n">
        <v>0.0</v>
      </c>
      <c r="AA2205" t="n">
        <v>58.0</v>
      </c>
      <c r="AB2205" t="n">
        <v>0.0</v>
      </c>
      <c r="AC2205" t="n">
        <v>45.0</v>
      </c>
      <c r="AD2205" t="n">
        <v>-21.0</v>
      </c>
      <c r="AE2205" t="n">
        <v>0.0</v>
      </c>
      <c r="AF2205" t="n">
        <v>0.0</v>
      </c>
      <c r="AG2205" t="n">
        <v>0.0</v>
      </c>
      <c r="AH2205" t="inlineStr">
        <is>
          <t>Dashrath Soren</t>
        </is>
      </c>
      <c r="AI2205" s="1" t="n">
        <v>44558.74978009259</v>
      </c>
      <c r="AJ2205" t="n">
        <v>295.0</v>
      </c>
      <c r="AK2205" t="n">
        <v>0.0</v>
      </c>
      <c r="AL2205" t="n">
        <v>0.0</v>
      </c>
      <c r="AM2205" t="n">
        <v>0.0</v>
      </c>
      <c r="AN2205" t="n">
        <v>0.0</v>
      </c>
      <c r="AO2205" t="n">
        <v>0.0</v>
      </c>
      <c r="AP2205" t="n">
        <v>-21.0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WI211285523</t>
        </is>
      </c>
      <c r="B2206" t="inlineStr">
        <is>
          <t>DATA_VALIDATION</t>
        </is>
      </c>
      <c r="C2206" t="inlineStr">
        <is>
          <t>201108001004</t>
        </is>
      </c>
      <c r="D2206" t="inlineStr">
        <is>
          <t>Folder</t>
        </is>
      </c>
      <c r="E2206" s="2">
        <f>HYPERLINK("capsilon://?command=openfolder&amp;siteaddress=FAM.docvelocity-na8.net&amp;folderid=FXEFCCD40B-D51F-29C6-F899-B9620F4054F7","FX21125882")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MI2112905936</t>
        </is>
      </c>
      <c r="J2206" t="n">
        <v>32.0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44558.69090277778</v>
      </c>
      <c r="P2206" s="1" t="n">
        <v>44559.175416666665</v>
      </c>
      <c r="Q2206" t="n">
        <v>40993.0</v>
      </c>
      <c r="R2206" t="n">
        <v>869.0</v>
      </c>
      <c r="S2206" t="b">
        <v>0</v>
      </c>
      <c r="T2206" t="inlineStr">
        <is>
          <t>N/A</t>
        </is>
      </c>
      <c r="U2206" t="b">
        <v>0</v>
      </c>
      <c r="V2206" t="inlineStr">
        <is>
          <t>Supriya Khape</t>
        </is>
      </c>
      <c r="W2206" s="1" t="n">
        <v>44559.16576388889</v>
      </c>
      <c r="X2206" t="n">
        <v>698.0</v>
      </c>
      <c r="Y2206" t="n">
        <v>56.0</v>
      </c>
      <c r="Z2206" t="n">
        <v>0.0</v>
      </c>
      <c r="AA2206" t="n">
        <v>56.0</v>
      </c>
      <c r="AB2206" t="n">
        <v>0.0</v>
      </c>
      <c r="AC2206" t="n">
        <v>45.0</v>
      </c>
      <c r="AD2206" t="n">
        <v>-24.0</v>
      </c>
      <c r="AE2206" t="n">
        <v>0.0</v>
      </c>
      <c r="AF2206" t="n">
        <v>0.0</v>
      </c>
      <c r="AG2206" t="n">
        <v>0.0</v>
      </c>
      <c r="AH2206" t="inlineStr">
        <is>
          <t>Poonam Patil</t>
        </is>
      </c>
      <c r="AI2206" s="1" t="n">
        <v>44559.175416666665</v>
      </c>
      <c r="AJ2206" t="n">
        <v>157.0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-24.0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WI211285525</t>
        </is>
      </c>
      <c r="B2207" t="inlineStr">
        <is>
          <t>DATA_VALIDATION</t>
        </is>
      </c>
      <c r="C2207" t="inlineStr">
        <is>
          <t>201108001004</t>
        </is>
      </c>
      <c r="D2207" t="inlineStr">
        <is>
          <t>Folder</t>
        </is>
      </c>
      <c r="E2207" s="2">
        <f>HYPERLINK("capsilon://?command=openfolder&amp;siteaddress=FAM.docvelocity-na8.net&amp;folderid=FXEFCCD40B-D51F-29C6-F899-B9620F4054F7","FX21125882")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MI2112906031</t>
        </is>
      </c>
      <c r="J2207" t="n">
        <v>38.0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1.0</v>
      </c>
      <c r="O2207" s="1" t="n">
        <v>44558.69123842593</v>
      </c>
      <c r="P2207" s="1" t="n">
        <v>44558.70935185185</v>
      </c>
      <c r="Q2207" t="n">
        <v>1389.0</v>
      </c>
      <c r="R2207" t="n">
        <v>176.0</v>
      </c>
      <c r="S2207" t="b">
        <v>0</v>
      </c>
      <c r="T2207" t="inlineStr">
        <is>
          <t>N/A</t>
        </is>
      </c>
      <c r="U2207" t="b">
        <v>0</v>
      </c>
      <c r="V2207" t="inlineStr">
        <is>
          <t>Sumit Jarhad</t>
        </is>
      </c>
      <c r="W2207" s="1" t="n">
        <v>44558.70935185185</v>
      </c>
      <c r="X2207" t="n">
        <v>176.0</v>
      </c>
      <c r="Y2207" t="n">
        <v>0.0</v>
      </c>
      <c r="Z2207" t="n">
        <v>0.0</v>
      </c>
      <c r="AA2207" t="n">
        <v>0.0</v>
      </c>
      <c r="AB2207" t="n">
        <v>0.0</v>
      </c>
      <c r="AC2207" t="n">
        <v>0.0</v>
      </c>
      <c r="AD2207" t="n">
        <v>38.0</v>
      </c>
      <c r="AE2207" t="n">
        <v>37.0</v>
      </c>
      <c r="AF2207" t="n">
        <v>0.0</v>
      </c>
      <c r="AG2207" t="n">
        <v>3.0</v>
      </c>
      <c r="AH2207" t="inlineStr">
        <is>
          <t>N/A</t>
        </is>
      </c>
      <c r="AI2207" t="inlineStr">
        <is>
          <t>N/A</t>
        </is>
      </c>
      <c r="AJ2207" t="inlineStr">
        <is>
          <t>N/A</t>
        </is>
      </c>
      <c r="AK2207" t="inlineStr">
        <is>
          <t>N/A</t>
        </is>
      </c>
      <c r="AL2207" t="inlineStr">
        <is>
          <t>N/A</t>
        </is>
      </c>
      <c r="AM2207" t="inlineStr">
        <is>
          <t>N/A</t>
        </is>
      </c>
      <c r="AN2207" t="inlineStr">
        <is>
          <t>N/A</t>
        </is>
      </c>
      <c r="AO2207" t="inlineStr">
        <is>
          <t>N/A</t>
        </is>
      </c>
      <c r="AP2207" t="inlineStr">
        <is>
          <t>N/A</t>
        </is>
      </c>
      <c r="AQ2207" t="inlineStr">
        <is>
          <t>N/A</t>
        </is>
      </c>
      <c r="AR2207" t="inlineStr">
        <is>
          <t>N/A</t>
        </is>
      </c>
      <c r="AS2207" t="inlineStr">
        <is>
          <t>N/A</t>
        </is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WI211285551</t>
        </is>
      </c>
      <c r="B2208" t="inlineStr">
        <is>
          <t>DATA_VALIDATION</t>
        </is>
      </c>
      <c r="C2208" t="inlineStr">
        <is>
          <t>201308007868</t>
        </is>
      </c>
      <c r="D2208" t="inlineStr">
        <is>
          <t>Folder</t>
        </is>
      </c>
      <c r="E2208" s="2">
        <f>HYPERLINK("capsilon://?command=openfolder&amp;siteaddress=FAM.docvelocity-na8.net&amp;folderid=FXCED64F61-3D00-62D2-B84C-AC7E9A135730","FX211114208")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MI2112906426</t>
        </is>
      </c>
      <c r="J2208" t="n">
        <v>38.0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44558.69598379629</v>
      </c>
      <c r="P2208" s="1" t="n">
        <v>44558.7500462963</v>
      </c>
      <c r="Q2208" t="n">
        <v>4603.0</v>
      </c>
      <c r="R2208" t="n">
        <v>68.0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Sumit Jarhad</t>
        </is>
      </c>
      <c r="W2208" s="1" t="n">
        <v>44558.70988425926</v>
      </c>
      <c r="X2208" t="n">
        <v>45.0</v>
      </c>
      <c r="Y2208" t="n">
        <v>0.0</v>
      </c>
      <c r="Z2208" t="n">
        <v>0.0</v>
      </c>
      <c r="AA2208" t="n">
        <v>0.0</v>
      </c>
      <c r="AB2208" t="n">
        <v>37.0</v>
      </c>
      <c r="AC2208" t="n">
        <v>0.0</v>
      </c>
      <c r="AD2208" t="n">
        <v>38.0</v>
      </c>
      <c r="AE2208" t="n">
        <v>0.0</v>
      </c>
      <c r="AF2208" t="n">
        <v>0.0</v>
      </c>
      <c r="AG2208" t="n">
        <v>0.0</v>
      </c>
      <c r="AH2208" t="inlineStr">
        <is>
          <t>Dashrath Soren</t>
        </is>
      </c>
      <c r="AI2208" s="1" t="n">
        <v>44558.7500462963</v>
      </c>
      <c r="AJ2208" t="n">
        <v>23.0</v>
      </c>
      <c r="AK2208" t="n">
        <v>0.0</v>
      </c>
      <c r="AL2208" t="n">
        <v>0.0</v>
      </c>
      <c r="AM2208" t="n">
        <v>0.0</v>
      </c>
      <c r="AN2208" t="n">
        <v>37.0</v>
      </c>
      <c r="AO2208" t="n">
        <v>0.0</v>
      </c>
      <c r="AP2208" t="n">
        <v>38.0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WI211285617</t>
        </is>
      </c>
      <c r="B2209" t="inlineStr">
        <is>
          <t>DATA_VALIDATION</t>
        </is>
      </c>
      <c r="C2209" t="inlineStr">
        <is>
          <t>201130013018</t>
        </is>
      </c>
      <c r="D2209" t="inlineStr">
        <is>
          <t>Folder</t>
        </is>
      </c>
      <c r="E2209" s="2">
        <f>HYPERLINK("capsilon://?command=openfolder&amp;siteaddress=FAM.docvelocity-na8.net&amp;folderid=FX6F0C9E7C-B45D-C45D-3FD7-84EF0774DEED","FX211212796")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MI2112905678</t>
        </is>
      </c>
      <c r="J2209" t="n">
        <v>413.0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44558.70554398148</v>
      </c>
      <c r="P2209" s="1" t="n">
        <v>44559.17358796296</v>
      </c>
      <c r="Q2209" t="n">
        <v>37453.0</v>
      </c>
      <c r="R2209" t="n">
        <v>2986.0</v>
      </c>
      <c r="S2209" t="b">
        <v>0</v>
      </c>
      <c r="T2209" t="inlineStr">
        <is>
          <t>N/A</t>
        </is>
      </c>
      <c r="U2209" t="b">
        <v>1</v>
      </c>
      <c r="V2209" t="inlineStr">
        <is>
          <t>Karnal Akhare</t>
        </is>
      </c>
      <c r="W2209" s="1" t="n">
        <v>44559.15038194445</v>
      </c>
      <c r="X2209" t="n">
        <v>1803.0</v>
      </c>
      <c r="Y2209" t="n">
        <v>365.0</v>
      </c>
      <c r="Z2209" t="n">
        <v>0.0</v>
      </c>
      <c r="AA2209" t="n">
        <v>365.0</v>
      </c>
      <c r="AB2209" t="n">
        <v>0.0</v>
      </c>
      <c r="AC2209" t="n">
        <v>136.0</v>
      </c>
      <c r="AD2209" t="n">
        <v>48.0</v>
      </c>
      <c r="AE2209" t="n">
        <v>0.0</v>
      </c>
      <c r="AF2209" t="n">
        <v>0.0</v>
      </c>
      <c r="AG2209" t="n">
        <v>0.0</v>
      </c>
      <c r="AH2209" t="inlineStr">
        <is>
          <t>Poonam Patil</t>
        </is>
      </c>
      <c r="AI2209" s="1" t="n">
        <v>44559.17358796296</v>
      </c>
      <c r="AJ2209" t="n">
        <v>897.0</v>
      </c>
      <c r="AK2209" t="n">
        <v>0.0</v>
      </c>
      <c r="AL2209" t="n">
        <v>0.0</v>
      </c>
      <c r="AM2209" t="n">
        <v>0.0</v>
      </c>
      <c r="AN2209" t="n">
        <v>0.0</v>
      </c>
      <c r="AO2209" t="n">
        <v>0.0</v>
      </c>
      <c r="AP2209" t="n">
        <v>48.0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WI211285657</t>
        </is>
      </c>
      <c r="B2210" t="inlineStr">
        <is>
          <t>DATA_VALIDATION</t>
        </is>
      </c>
      <c r="C2210" t="inlineStr">
        <is>
          <t>201108001004</t>
        </is>
      </c>
      <c r="D2210" t="inlineStr">
        <is>
          <t>Folder</t>
        </is>
      </c>
      <c r="E2210" s="2">
        <f>HYPERLINK("capsilon://?command=openfolder&amp;siteaddress=FAM.docvelocity-na8.net&amp;folderid=FXEFCCD40B-D51F-29C6-F899-B9620F4054F7","FX21125882")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MI2112906031</t>
        </is>
      </c>
      <c r="J2210" t="n">
        <v>114.0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44558.70976851852</v>
      </c>
      <c r="P2210" s="1" t="n">
        <v>44558.72993055556</v>
      </c>
      <c r="Q2210" t="n">
        <v>479.0</v>
      </c>
      <c r="R2210" t="n">
        <v>1263.0</v>
      </c>
      <c r="S2210" t="b">
        <v>0</v>
      </c>
      <c r="T2210" t="inlineStr">
        <is>
          <t>N/A</t>
        </is>
      </c>
      <c r="U2210" t="b">
        <v>1</v>
      </c>
      <c r="V2210" t="inlineStr">
        <is>
          <t>Sumit Jarhad</t>
        </is>
      </c>
      <c r="W2210" s="1" t="n">
        <v>44558.7175462963</v>
      </c>
      <c r="X2210" t="n">
        <v>661.0</v>
      </c>
      <c r="Y2210" t="n">
        <v>111.0</v>
      </c>
      <c r="Z2210" t="n">
        <v>0.0</v>
      </c>
      <c r="AA2210" t="n">
        <v>111.0</v>
      </c>
      <c r="AB2210" t="n">
        <v>0.0</v>
      </c>
      <c r="AC2210" t="n">
        <v>70.0</v>
      </c>
      <c r="AD2210" t="n">
        <v>3.0</v>
      </c>
      <c r="AE2210" t="n">
        <v>0.0</v>
      </c>
      <c r="AF2210" t="n">
        <v>0.0</v>
      </c>
      <c r="AG2210" t="n">
        <v>0.0</v>
      </c>
      <c r="AH2210" t="inlineStr">
        <is>
          <t>Dashrath Soren</t>
        </is>
      </c>
      <c r="AI2210" s="1" t="n">
        <v>44558.72993055556</v>
      </c>
      <c r="AJ2210" t="n">
        <v>602.0</v>
      </c>
      <c r="AK2210" t="n">
        <v>1.0</v>
      </c>
      <c r="AL2210" t="n">
        <v>0.0</v>
      </c>
      <c r="AM2210" t="n">
        <v>1.0</v>
      </c>
      <c r="AN2210" t="n">
        <v>0.0</v>
      </c>
      <c r="AO2210" t="n">
        <v>1.0</v>
      </c>
      <c r="AP2210" t="n">
        <v>2.0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WI21128578</t>
        </is>
      </c>
      <c r="B2211" t="inlineStr">
        <is>
          <t>DATA_VALIDATION</t>
        </is>
      </c>
      <c r="C2211" t="inlineStr">
        <is>
          <t>201100014236</t>
        </is>
      </c>
      <c r="D2211" t="inlineStr">
        <is>
          <t>Folder</t>
        </is>
      </c>
      <c r="E2211" s="2">
        <f>HYPERLINK("capsilon://?command=openfolder&amp;siteaddress=FAM.docvelocity-na8.net&amp;folderid=FX0E412B15-B50B-4B63-5BE4-DDED8F8DB97F","FX211114323")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MI211278224</t>
        </is>
      </c>
      <c r="J2211" t="n">
        <v>100.0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44532.698067129626</v>
      </c>
      <c r="P2211" s="1" t="n">
        <v>44532.77513888889</v>
      </c>
      <c r="Q2211" t="n">
        <v>5481.0</v>
      </c>
      <c r="R2211" t="n">
        <v>1178.0</v>
      </c>
      <c r="S2211" t="b">
        <v>0</v>
      </c>
      <c r="T2211" t="inlineStr">
        <is>
          <t>N/A</t>
        </is>
      </c>
      <c r="U2211" t="b">
        <v>1</v>
      </c>
      <c r="V2211" t="inlineStr">
        <is>
          <t>Poonam Patil</t>
        </is>
      </c>
      <c r="W2211" s="1" t="n">
        <v>44532.72353009259</v>
      </c>
      <c r="X2211" t="n">
        <v>767.0</v>
      </c>
      <c r="Y2211" t="n">
        <v>72.0</v>
      </c>
      <c r="Z2211" t="n">
        <v>0.0</v>
      </c>
      <c r="AA2211" t="n">
        <v>72.0</v>
      </c>
      <c r="AB2211" t="n">
        <v>0.0</v>
      </c>
      <c r="AC2211" t="n">
        <v>19.0</v>
      </c>
      <c r="AD2211" t="n">
        <v>28.0</v>
      </c>
      <c r="AE2211" t="n">
        <v>0.0</v>
      </c>
      <c r="AF2211" t="n">
        <v>0.0</v>
      </c>
      <c r="AG2211" t="n">
        <v>0.0</v>
      </c>
      <c r="AH2211" t="inlineStr">
        <is>
          <t>Dashrath Soren</t>
        </is>
      </c>
      <c r="AI2211" s="1" t="n">
        <v>44532.77513888889</v>
      </c>
      <c r="AJ2211" t="n">
        <v>369.0</v>
      </c>
      <c r="AK2211" t="n">
        <v>0.0</v>
      </c>
      <c r="AL2211" t="n">
        <v>0.0</v>
      </c>
      <c r="AM2211" t="n">
        <v>0.0</v>
      </c>
      <c r="AN2211" t="n">
        <v>0.0</v>
      </c>
      <c r="AO2211" t="n">
        <v>0.0</v>
      </c>
      <c r="AP2211" t="n">
        <v>28.0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WI21128579</t>
        </is>
      </c>
      <c r="B2212" t="inlineStr">
        <is>
          <t>DATA_VALIDATION</t>
        </is>
      </c>
      <c r="C2212" t="inlineStr">
        <is>
          <t>201300019988</t>
        </is>
      </c>
      <c r="D2212" t="inlineStr">
        <is>
          <t>Folder</t>
        </is>
      </c>
      <c r="E2212" s="2">
        <f>HYPERLINK("capsilon://?command=openfolder&amp;siteaddress=FAM.docvelocity-na8.net&amp;folderid=FX1625DF75-9DAF-41C4-3AAE-CB0502D8216F","FX211114849")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MI211278759</t>
        </is>
      </c>
      <c r="J2212" t="n">
        <v>38.0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2.0</v>
      </c>
      <c r="O2212" s="1" t="n">
        <v>44532.69825231482</v>
      </c>
      <c r="P2212" s="1" t="n">
        <v>44532.77800925926</v>
      </c>
      <c r="Q2212" t="n">
        <v>6417.0</v>
      </c>
      <c r="R2212" t="n">
        <v>474.0</v>
      </c>
      <c r="S2212" t="b">
        <v>0</v>
      </c>
      <c r="T2212" t="inlineStr">
        <is>
          <t>N/A</t>
        </is>
      </c>
      <c r="U2212" t="b">
        <v>1</v>
      </c>
      <c r="V2212" t="inlineStr">
        <is>
          <t>Sumit Jarhad</t>
        </is>
      </c>
      <c r="W2212" s="1" t="n">
        <v>44532.70108796296</v>
      </c>
      <c r="X2212" t="n">
        <v>227.0</v>
      </c>
      <c r="Y2212" t="n">
        <v>37.0</v>
      </c>
      <c r="Z2212" t="n">
        <v>0.0</v>
      </c>
      <c r="AA2212" t="n">
        <v>37.0</v>
      </c>
      <c r="AB2212" t="n">
        <v>0.0</v>
      </c>
      <c r="AC2212" t="n">
        <v>16.0</v>
      </c>
      <c r="AD2212" t="n">
        <v>1.0</v>
      </c>
      <c r="AE2212" t="n">
        <v>0.0</v>
      </c>
      <c r="AF2212" t="n">
        <v>0.0</v>
      </c>
      <c r="AG2212" t="n">
        <v>0.0</v>
      </c>
      <c r="AH2212" t="inlineStr">
        <is>
          <t>Dashrath Soren</t>
        </is>
      </c>
      <c r="AI2212" s="1" t="n">
        <v>44532.77800925926</v>
      </c>
      <c r="AJ2212" t="n">
        <v>247.0</v>
      </c>
      <c r="AK2212" t="n">
        <v>0.0</v>
      </c>
      <c r="AL2212" t="n">
        <v>0.0</v>
      </c>
      <c r="AM2212" t="n">
        <v>0.0</v>
      </c>
      <c r="AN2212" t="n">
        <v>0.0</v>
      </c>
      <c r="AO2212" t="n">
        <v>0.0</v>
      </c>
      <c r="AP2212" t="n">
        <v>1.0</v>
      </c>
      <c r="AQ2212" t="n">
        <v>0.0</v>
      </c>
      <c r="AR2212" t="n">
        <v>0.0</v>
      </c>
      <c r="AS2212" t="n">
        <v>0.0</v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WI21128585</t>
        </is>
      </c>
      <c r="B2213" t="inlineStr">
        <is>
          <t>DATA_VALIDATION</t>
        </is>
      </c>
      <c r="C2213" t="inlineStr">
        <is>
          <t>201300019988</t>
        </is>
      </c>
      <c r="D2213" t="inlineStr">
        <is>
          <t>Folder</t>
        </is>
      </c>
      <c r="E2213" s="2">
        <f>HYPERLINK("capsilon://?command=openfolder&amp;siteaddress=FAM.docvelocity-na8.net&amp;folderid=FX1625DF75-9DAF-41C4-3AAE-CB0502D8216F","FX211114849")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MI211278770</t>
        </is>
      </c>
      <c r="J2213" t="n">
        <v>38.0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2.0</v>
      </c>
      <c r="O2213" s="1" t="n">
        <v>44532.698796296296</v>
      </c>
      <c r="P2213" s="1" t="n">
        <v>44532.78</v>
      </c>
      <c r="Q2213" t="n">
        <v>6689.0</v>
      </c>
      <c r="R2213" t="n">
        <v>327.0</v>
      </c>
      <c r="S2213" t="b">
        <v>0</v>
      </c>
      <c r="T2213" t="inlineStr">
        <is>
          <t>N/A</t>
        </is>
      </c>
      <c r="U2213" t="b">
        <v>1</v>
      </c>
      <c r="V2213" t="inlineStr">
        <is>
          <t>Sumit Jarhad</t>
        </is>
      </c>
      <c r="W2213" s="1" t="n">
        <v>44532.702893518515</v>
      </c>
      <c r="X2213" t="n">
        <v>156.0</v>
      </c>
      <c r="Y2213" t="n">
        <v>37.0</v>
      </c>
      <c r="Z2213" t="n">
        <v>0.0</v>
      </c>
      <c r="AA2213" t="n">
        <v>37.0</v>
      </c>
      <c r="AB2213" t="n">
        <v>0.0</v>
      </c>
      <c r="AC2213" t="n">
        <v>14.0</v>
      </c>
      <c r="AD2213" t="n">
        <v>1.0</v>
      </c>
      <c r="AE2213" t="n">
        <v>0.0</v>
      </c>
      <c r="AF2213" t="n">
        <v>0.0</v>
      </c>
      <c r="AG2213" t="n">
        <v>0.0</v>
      </c>
      <c r="AH2213" t="inlineStr">
        <is>
          <t>Dashrath Soren</t>
        </is>
      </c>
      <c r="AI2213" s="1" t="n">
        <v>44532.78</v>
      </c>
      <c r="AJ2213" t="n">
        <v>171.0</v>
      </c>
      <c r="AK2213" t="n">
        <v>0.0</v>
      </c>
      <c r="AL2213" t="n">
        <v>0.0</v>
      </c>
      <c r="AM2213" t="n">
        <v>0.0</v>
      </c>
      <c r="AN2213" t="n">
        <v>0.0</v>
      </c>
      <c r="AO2213" t="n">
        <v>0.0</v>
      </c>
      <c r="AP2213" t="n">
        <v>1.0</v>
      </c>
      <c r="AQ2213" t="n">
        <v>0.0</v>
      </c>
      <c r="AR2213" t="n">
        <v>0.0</v>
      </c>
      <c r="AS2213" t="n">
        <v>0.0</v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WI211285873</t>
        </is>
      </c>
      <c r="B2214" t="inlineStr">
        <is>
          <t>DATA_VALIDATION</t>
        </is>
      </c>
      <c r="C2214" t="inlineStr">
        <is>
          <t>201300020565</t>
        </is>
      </c>
      <c r="D2214" t="inlineStr">
        <is>
          <t>Folder</t>
        </is>
      </c>
      <c r="E2214" s="2">
        <f>HYPERLINK("capsilon://?command=openfolder&amp;siteaddress=FAM.docvelocity-na8.net&amp;folderid=FXC1E42487-C1D4-1D09-52D0-9B20C408CDD4","FX211212848")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MI2112909856</t>
        </is>
      </c>
      <c r="J2214" t="n">
        <v>60.0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44558.737222222226</v>
      </c>
      <c r="P2214" s="1" t="n">
        <v>44559.205300925925</v>
      </c>
      <c r="Q2214" t="n">
        <v>36702.0</v>
      </c>
      <c r="R2214" t="n">
        <v>3740.0</v>
      </c>
      <c r="S2214" t="b">
        <v>0</v>
      </c>
      <c r="T2214" t="inlineStr">
        <is>
          <t>N/A</t>
        </is>
      </c>
      <c r="U2214" t="b">
        <v>0</v>
      </c>
      <c r="V2214" t="inlineStr">
        <is>
          <t>Sadaf Khan</t>
        </is>
      </c>
      <c r="W2214" s="1" t="n">
        <v>44559.1875462963</v>
      </c>
      <c r="X2214" t="n">
        <v>2570.0</v>
      </c>
      <c r="Y2214" t="n">
        <v>107.0</v>
      </c>
      <c r="Z2214" t="n">
        <v>0.0</v>
      </c>
      <c r="AA2214" t="n">
        <v>107.0</v>
      </c>
      <c r="AB2214" t="n">
        <v>0.0</v>
      </c>
      <c r="AC2214" t="n">
        <v>65.0</v>
      </c>
      <c r="AD2214" t="n">
        <v>-47.0</v>
      </c>
      <c r="AE2214" t="n">
        <v>0.0</v>
      </c>
      <c r="AF2214" t="n">
        <v>0.0</v>
      </c>
      <c r="AG2214" t="n">
        <v>0.0</v>
      </c>
      <c r="AH2214" t="inlineStr">
        <is>
          <t>Ashish Sutar</t>
        </is>
      </c>
      <c r="AI2214" s="1" t="n">
        <v>44559.205300925925</v>
      </c>
      <c r="AJ2214" t="n">
        <v>1129.0</v>
      </c>
      <c r="AK2214" t="n">
        <v>3.0</v>
      </c>
      <c r="AL2214" t="n">
        <v>0.0</v>
      </c>
      <c r="AM2214" t="n">
        <v>3.0</v>
      </c>
      <c r="AN2214" t="n">
        <v>0.0</v>
      </c>
      <c r="AO2214" t="n">
        <v>3.0</v>
      </c>
      <c r="AP2214" t="n">
        <v>-50.0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WI211286046</t>
        </is>
      </c>
      <c r="B2215" t="inlineStr">
        <is>
          <t>DATA_VALIDATION</t>
        </is>
      </c>
      <c r="C2215" t="inlineStr">
        <is>
          <t>201300020375</t>
        </is>
      </c>
      <c r="D2215" t="inlineStr">
        <is>
          <t>Folder</t>
        </is>
      </c>
      <c r="E2215" s="2">
        <f>HYPERLINK("capsilon://?command=openfolder&amp;siteaddress=FAM.docvelocity-na8.net&amp;folderid=FXEC172ADE-55A9-0149-4ED9-E1D562B53083","FX21129138")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MI2112911631</t>
        </is>
      </c>
      <c r="J2215" t="n">
        <v>102.0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1.0</v>
      </c>
      <c r="O2215" s="1" t="n">
        <v>44558.76096064815</v>
      </c>
      <c r="P2215" s="1" t="n">
        <v>44559.18613425926</v>
      </c>
      <c r="Q2215" t="n">
        <v>35350.0</v>
      </c>
      <c r="R2215" t="n">
        <v>1385.0</v>
      </c>
      <c r="S2215" t="b">
        <v>0</v>
      </c>
      <c r="T2215" t="inlineStr">
        <is>
          <t>N/A</t>
        </is>
      </c>
      <c r="U2215" t="b">
        <v>0</v>
      </c>
      <c r="V2215" t="inlineStr">
        <is>
          <t>Supriya Khape</t>
        </is>
      </c>
      <c r="W2215" s="1" t="n">
        <v>44559.18613425926</v>
      </c>
      <c r="X2215" t="n">
        <v>596.0</v>
      </c>
      <c r="Y2215" t="n">
        <v>0.0</v>
      </c>
      <c r="Z2215" t="n">
        <v>0.0</v>
      </c>
      <c r="AA2215" t="n">
        <v>0.0</v>
      </c>
      <c r="AB2215" t="n">
        <v>0.0</v>
      </c>
      <c r="AC2215" t="n">
        <v>0.0</v>
      </c>
      <c r="AD2215" t="n">
        <v>102.0</v>
      </c>
      <c r="AE2215" t="n">
        <v>90.0</v>
      </c>
      <c r="AF2215" t="n">
        <v>0.0</v>
      </c>
      <c r="AG2215" t="n">
        <v>5.0</v>
      </c>
      <c r="AH2215" t="inlineStr">
        <is>
          <t>N/A</t>
        </is>
      </c>
      <c r="AI2215" t="inlineStr">
        <is>
          <t>N/A</t>
        </is>
      </c>
      <c r="AJ2215" t="inlineStr">
        <is>
          <t>N/A</t>
        </is>
      </c>
      <c r="AK2215" t="inlineStr">
        <is>
          <t>N/A</t>
        </is>
      </c>
      <c r="AL2215" t="inlineStr">
        <is>
          <t>N/A</t>
        </is>
      </c>
      <c r="AM2215" t="inlineStr">
        <is>
          <t>N/A</t>
        </is>
      </c>
      <c r="AN2215" t="inlineStr">
        <is>
          <t>N/A</t>
        </is>
      </c>
      <c r="AO2215" t="inlineStr">
        <is>
          <t>N/A</t>
        </is>
      </c>
      <c r="AP2215" t="inlineStr">
        <is>
          <t>N/A</t>
        </is>
      </c>
      <c r="AQ2215" t="inlineStr">
        <is>
          <t>N/A</t>
        </is>
      </c>
      <c r="AR2215" t="inlineStr">
        <is>
          <t>N/A</t>
        </is>
      </c>
      <c r="AS2215" t="inlineStr">
        <is>
          <t>N/A</t>
        </is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WI211286206</t>
        </is>
      </c>
      <c r="B2216" t="inlineStr">
        <is>
          <t>DATA_VALIDATION</t>
        </is>
      </c>
      <c r="C2216" t="inlineStr">
        <is>
          <t>201300020514</t>
        </is>
      </c>
      <c r="D2216" t="inlineStr">
        <is>
          <t>Folder</t>
        </is>
      </c>
      <c r="E2216" s="2">
        <f>HYPERLINK("capsilon://?command=openfolder&amp;siteaddress=FAM.docvelocity-na8.net&amp;folderid=FXFA182621-7685-013E-00A4-1E3C05FB6B24","FX211211522")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MI2112913419</t>
        </is>
      </c>
      <c r="J2216" t="n">
        <v>28.0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44558.78596064815</v>
      </c>
      <c r="P2216" s="1" t="n">
        <v>44559.17681712963</v>
      </c>
      <c r="Q2216" t="n">
        <v>33322.0</v>
      </c>
      <c r="R2216" t="n">
        <v>448.0</v>
      </c>
      <c r="S2216" t="b">
        <v>0</v>
      </c>
      <c r="T2216" t="inlineStr">
        <is>
          <t>N/A</t>
        </is>
      </c>
      <c r="U2216" t="b">
        <v>0</v>
      </c>
      <c r="V2216" t="inlineStr">
        <is>
          <t>Nisha Verma</t>
        </is>
      </c>
      <c r="W2216" s="1" t="n">
        <v>44559.16653935185</v>
      </c>
      <c r="X2216" t="n">
        <v>328.0</v>
      </c>
      <c r="Y2216" t="n">
        <v>21.0</v>
      </c>
      <c r="Z2216" t="n">
        <v>0.0</v>
      </c>
      <c r="AA2216" t="n">
        <v>21.0</v>
      </c>
      <c r="AB2216" t="n">
        <v>0.0</v>
      </c>
      <c r="AC2216" t="n">
        <v>18.0</v>
      </c>
      <c r="AD2216" t="n">
        <v>7.0</v>
      </c>
      <c r="AE2216" t="n">
        <v>0.0</v>
      </c>
      <c r="AF2216" t="n">
        <v>0.0</v>
      </c>
      <c r="AG2216" t="n">
        <v>0.0</v>
      </c>
      <c r="AH2216" t="inlineStr">
        <is>
          <t>Poonam Patil</t>
        </is>
      </c>
      <c r="AI2216" s="1" t="n">
        <v>44559.17681712963</v>
      </c>
      <c r="AJ2216" t="n">
        <v>120.0</v>
      </c>
      <c r="AK2216" t="n">
        <v>0.0</v>
      </c>
      <c r="AL2216" t="n">
        <v>0.0</v>
      </c>
      <c r="AM2216" t="n">
        <v>0.0</v>
      </c>
      <c r="AN2216" t="n">
        <v>0.0</v>
      </c>
      <c r="AO2216" t="n">
        <v>0.0</v>
      </c>
      <c r="AP2216" t="n">
        <v>7.0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WI211286207</t>
        </is>
      </c>
      <c r="B2217" t="inlineStr">
        <is>
          <t>DATA_VALIDATION</t>
        </is>
      </c>
      <c r="C2217" t="inlineStr">
        <is>
          <t>201300020514</t>
        </is>
      </c>
      <c r="D2217" t="inlineStr">
        <is>
          <t>Folder</t>
        </is>
      </c>
      <c r="E2217" s="2">
        <f>HYPERLINK("capsilon://?command=openfolder&amp;siteaddress=FAM.docvelocity-na8.net&amp;folderid=FXFA182621-7685-013E-00A4-1E3C05FB6B24","FX211211522")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MI2112913413</t>
        </is>
      </c>
      <c r="J2217" t="n">
        <v>28.0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44558.785995370374</v>
      </c>
      <c r="P2217" s="1" t="n">
        <v>44559.1791087963</v>
      </c>
      <c r="Q2217" t="n">
        <v>33125.0</v>
      </c>
      <c r="R2217" t="n">
        <v>840.0</v>
      </c>
      <c r="S2217" t="b">
        <v>0</v>
      </c>
      <c r="T2217" t="inlineStr">
        <is>
          <t>N/A</t>
        </is>
      </c>
      <c r="U2217" t="b">
        <v>0</v>
      </c>
      <c r="V2217" t="inlineStr">
        <is>
          <t>Sanjana Uttekar</t>
        </is>
      </c>
      <c r="W2217" s="1" t="n">
        <v>44559.17261574074</v>
      </c>
      <c r="X2217" t="n">
        <v>643.0</v>
      </c>
      <c r="Y2217" t="n">
        <v>21.0</v>
      </c>
      <c r="Z2217" t="n">
        <v>0.0</v>
      </c>
      <c r="AA2217" t="n">
        <v>21.0</v>
      </c>
      <c r="AB2217" t="n">
        <v>0.0</v>
      </c>
      <c r="AC2217" t="n">
        <v>3.0</v>
      </c>
      <c r="AD2217" t="n">
        <v>7.0</v>
      </c>
      <c r="AE2217" t="n">
        <v>0.0</v>
      </c>
      <c r="AF2217" t="n">
        <v>0.0</v>
      </c>
      <c r="AG2217" t="n">
        <v>0.0</v>
      </c>
      <c r="AH2217" t="inlineStr">
        <is>
          <t>Poonam Patil</t>
        </is>
      </c>
      <c r="AI2217" s="1" t="n">
        <v>44559.1791087963</v>
      </c>
      <c r="AJ2217" t="n">
        <v>197.0</v>
      </c>
      <c r="AK2217" t="n">
        <v>2.0</v>
      </c>
      <c r="AL2217" t="n">
        <v>0.0</v>
      </c>
      <c r="AM2217" t="n">
        <v>2.0</v>
      </c>
      <c r="AN2217" t="n">
        <v>0.0</v>
      </c>
      <c r="AO2217" t="n">
        <v>1.0</v>
      </c>
      <c r="AP2217" t="n">
        <v>5.0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WI211286213</t>
        </is>
      </c>
      <c r="B2218" t="inlineStr">
        <is>
          <t>DATA_VALIDATION</t>
        </is>
      </c>
      <c r="C2218" t="inlineStr">
        <is>
          <t>201300020514</t>
        </is>
      </c>
      <c r="D2218" t="inlineStr">
        <is>
          <t>Folder</t>
        </is>
      </c>
      <c r="E2218" s="2">
        <f>HYPERLINK("capsilon://?command=openfolder&amp;siteaddress=FAM.docvelocity-na8.net&amp;folderid=FXFA182621-7685-013E-00A4-1E3C05FB6B24","FX211211522")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MI2112913457</t>
        </is>
      </c>
      <c r="J2218" t="n">
        <v>62.0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1.0</v>
      </c>
      <c r="O2218" s="1" t="n">
        <v>44558.788090277776</v>
      </c>
      <c r="P2218" s="1" t="n">
        <v>44559.18884259259</v>
      </c>
      <c r="Q2218" t="n">
        <v>33720.0</v>
      </c>
      <c r="R2218" t="n">
        <v>905.0</v>
      </c>
      <c r="S2218" t="b">
        <v>0</v>
      </c>
      <c r="T2218" t="inlineStr">
        <is>
          <t>N/A</t>
        </is>
      </c>
      <c r="U2218" t="b">
        <v>0</v>
      </c>
      <c r="V2218" t="inlineStr">
        <is>
          <t>Supriya Khape</t>
        </is>
      </c>
      <c r="W2218" s="1" t="n">
        <v>44559.18884259259</v>
      </c>
      <c r="X2218" t="n">
        <v>233.0</v>
      </c>
      <c r="Y2218" t="n">
        <v>0.0</v>
      </c>
      <c r="Z2218" t="n">
        <v>0.0</v>
      </c>
      <c r="AA2218" t="n">
        <v>0.0</v>
      </c>
      <c r="AB2218" t="n">
        <v>0.0</v>
      </c>
      <c r="AC2218" t="n">
        <v>0.0</v>
      </c>
      <c r="AD2218" t="n">
        <v>62.0</v>
      </c>
      <c r="AE2218" t="n">
        <v>57.0</v>
      </c>
      <c r="AF2218" t="n">
        <v>0.0</v>
      </c>
      <c r="AG2218" t="n">
        <v>2.0</v>
      </c>
      <c r="AH2218" t="inlineStr">
        <is>
          <t>N/A</t>
        </is>
      </c>
      <c r="AI2218" t="inlineStr">
        <is>
          <t>N/A</t>
        </is>
      </c>
      <c r="AJ2218" t="inlineStr">
        <is>
          <t>N/A</t>
        </is>
      </c>
      <c r="AK2218" t="inlineStr">
        <is>
          <t>N/A</t>
        </is>
      </c>
      <c r="AL2218" t="inlineStr">
        <is>
          <t>N/A</t>
        </is>
      </c>
      <c r="AM2218" t="inlineStr">
        <is>
          <t>N/A</t>
        </is>
      </c>
      <c r="AN2218" t="inlineStr">
        <is>
          <t>N/A</t>
        </is>
      </c>
      <c r="AO2218" t="inlineStr">
        <is>
          <t>N/A</t>
        </is>
      </c>
      <c r="AP2218" t="inlineStr">
        <is>
          <t>N/A</t>
        </is>
      </c>
      <c r="AQ2218" t="inlineStr">
        <is>
          <t>N/A</t>
        </is>
      </c>
      <c r="AR2218" t="inlineStr">
        <is>
          <t>N/A</t>
        </is>
      </c>
      <c r="AS2218" t="inlineStr">
        <is>
          <t>N/A</t>
        </is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WI211286340</t>
        </is>
      </c>
      <c r="B2219" t="inlineStr">
        <is>
          <t>DATA_VALIDATION</t>
        </is>
      </c>
      <c r="C2219" t="inlineStr">
        <is>
          <t>201330004219</t>
        </is>
      </c>
      <c r="D2219" t="inlineStr">
        <is>
          <t>Folder</t>
        </is>
      </c>
      <c r="E2219" s="2">
        <f>HYPERLINK("capsilon://?command=openfolder&amp;siteaddress=FAM.docvelocity-na8.net&amp;folderid=FXC535FA66-0414-15CC-E42F-9CEA4B17F3E2","FX21128020")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MI2112914975</t>
        </is>
      </c>
      <c r="J2219" t="n">
        <v>249.0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1.0</v>
      </c>
      <c r="O2219" s="1" t="n">
        <v>44558.81917824074</v>
      </c>
      <c r="P2219" s="1" t="n">
        <v>44559.243796296294</v>
      </c>
      <c r="Q2219" t="n">
        <v>33271.0</v>
      </c>
      <c r="R2219" t="n">
        <v>3416.0</v>
      </c>
      <c r="S2219" t="b">
        <v>0</v>
      </c>
      <c r="T2219" t="inlineStr">
        <is>
          <t>N/A</t>
        </is>
      </c>
      <c r="U2219" t="b">
        <v>0</v>
      </c>
      <c r="V2219" t="inlineStr">
        <is>
          <t>Hemanshi Deshlahara</t>
        </is>
      </c>
      <c r="W2219" s="1" t="n">
        <v>44559.243796296294</v>
      </c>
      <c r="X2219" t="n">
        <v>2819.0</v>
      </c>
      <c r="Y2219" t="n">
        <v>0.0</v>
      </c>
      <c r="Z2219" t="n">
        <v>0.0</v>
      </c>
      <c r="AA2219" t="n">
        <v>0.0</v>
      </c>
      <c r="AB2219" t="n">
        <v>0.0</v>
      </c>
      <c r="AC2219" t="n">
        <v>0.0</v>
      </c>
      <c r="AD2219" t="n">
        <v>249.0</v>
      </c>
      <c r="AE2219" t="n">
        <v>224.0</v>
      </c>
      <c r="AF2219" t="n">
        <v>0.0</v>
      </c>
      <c r="AG2219" t="n">
        <v>15.0</v>
      </c>
      <c r="AH2219" t="inlineStr">
        <is>
          <t>N/A</t>
        </is>
      </c>
      <c r="AI2219" t="inlineStr">
        <is>
          <t>N/A</t>
        </is>
      </c>
      <c r="AJ2219" t="inlineStr">
        <is>
          <t>N/A</t>
        </is>
      </c>
      <c r="AK2219" t="inlineStr">
        <is>
          <t>N/A</t>
        </is>
      </c>
      <c r="AL2219" t="inlineStr">
        <is>
          <t>N/A</t>
        </is>
      </c>
      <c r="AM2219" t="inlineStr">
        <is>
          <t>N/A</t>
        </is>
      </c>
      <c r="AN2219" t="inlineStr">
        <is>
          <t>N/A</t>
        </is>
      </c>
      <c r="AO2219" t="inlineStr">
        <is>
          <t>N/A</t>
        </is>
      </c>
      <c r="AP2219" t="inlineStr">
        <is>
          <t>N/A</t>
        </is>
      </c>
      <c r="AQ2219" t="inlineStr">
        <is>
          <t>N/A</t>
        </is>
      </c>
      <c r="AR2219" t="inlineStr">
        <is>
          <t>N/A</t>
        </is>
      </c>
      <c r="AS2219" t="inlineStr">
        <is>
          <t>N/A</t>
        </is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WI211286400</t>
        </is>
      </c>
      <c r="B2220" t="inlineStr">
        <is>
          <t>DATA_VALIDATION</t>
        </is>
      </c>
      <c r="C2220" t="inlineStr">
        <is>
          <t>201330004396</t>
        </is>
      </c>
      <c r="D2220" t="inlineStr">
        <is>
          <t>Folder</t>
        </is>
      </c>
      <c r="E2220" s="2">
        <f>HYPERLINK("capsilon://?command=openfolder&amp;siteaddress=FAM.docvelocity-na8.net&amp;folderid=FX6B72FF6B-20A7-8101-B308-B9EDE7274C4B","FX211212909")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MI2112915777</t>
        </is>
      </c>
      <c r="J2220" t="n">
        <v>141.0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44558.83497685185</v>
      </c>
      <c r="P2220" s="1" t="n">
        <v>44559.182337962964</v>
      </c>
      <c r="Q2220" t="n">
        <v>29274.0</v>
      </c>
      <c r="R2220" t="n">
        <v>738.0</v>
      </c>
      <c r="S2220" t="b">
        <v>0</v>
      </c>
      <c r="T2220" t="inlineStr">
        <is>
          <t>N/A</t>
        </is>
      </c>
      <c r="U2220" t="b">
        <v>0</v>
      </c>
      <c r="V2220" t="inlineStr">
        <is>
          <t>Nisha Verma</t>
        </is>
      </c>
      <c r="W2220" s="1" t="n">
        <v>44559.182337962964</v>
      </c>
      <c r="X2220" t="n">
        <v>402.0</v>
      </c>
      <c r="Y2220" t="n">
        <v>0.0</v>
      </c>
      <c r="Z2220" t="n">
        <v>0.0</v>
      </c>
      <c r="AA2220" t="n">
        <v>0.0</v>
      </c>
      <c r="AB2220" t="n">
        <v>52.0</v>
      </c>
      <c r="AC2220" t="n">
        <v>0.0</v>
      </c>
      <c r="AD2220" t="n">
        <v>141.0</v>
      </c>
      <c r="AE2220" t="n">
        <v>63.0</v>
      </c>
      <c r="AF2220" t="n">
        <v>0.0</v>
      </c>
      <c r="AG2220" t="n">
        <v>16.0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WI211286454</t>
        </is>
      </c>
      <c r="B2221" t="inlineStr">
        <is>
          <t>DATA_VALIDATION</t>
        </is>
      </c>
      <c r="C2221" t="inlineStr">
        <is>
          <t>201300020562</t>
        </is>
      </c>
      <c r="D2221" t="inlineStr">
        <is>
          <t>Folder</t>
        </is>
      </c>
      <c r="E2221" s="2">
        <f>HYPERLINK("capsilon://?command=openfolder&amp;siteaddress=FAM.docvelocity-na8.net&amp;folderid=FXCCC103FC-9FED-38B3-48F1-E075176018CA","FX211212811")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MI2112916431</t>
        </is>
      </c>
      <c r="J2221" t="n">
        <v>158.0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1.0</v>
      </c>
      <c r="O2221" s="1" t="n">
        <v>44558.85648148148</v>
      </c>
      <c r="P2221" s="1" t="n">
        <v>44559.19578703704</v>
      </c>
      <c r="Q2221" t="n">
        <v>28299.0</v>
      </c>
      <c r="R2221" t="n">
        <v>1017.0</v>
      </c>
      <c r="S2221" t="b">
        <v>0</v>
      </c>
      <c r="T2221" t="inlineStr">
        <is>
          <t>N/A</t>
        </is>
      </c>
      <c r="U2221" t="b">
        <v>0</v>
      </c>
      <c r="V2221" t="inlineStr">
        <is>
          <t>Supriya Khape</t>
        </is>
      </c>
      <c r="W2221" s="1" t="n">
        <v>44559.19578703704</v>
      </c>
      <c r="X2221" t="n">
        <v>600.0</v>
      </c>
      <c r="Y2221" t="n">
        <v>42.0</v>
      </c>
      <c r="Z2221" t="n">
        <v>0.0</v>
      </c>
      <c r="AA2221" t="n">
        <v>42.0</v>
      </c>
      <c r="AB2221" t="n">
        <v>0.0</v>
      </c>
      <c r="AC2221" t="n">
        <v>0.0</v>
      </c>
      <c r="AD2221" t="n">
        <v>116.0</v>
      </c>
      <c r="AE2221" t="n">
        <v>92.0</v>
      </c>
      <c r="AF2221" t="n">
        <v>0.0</v>
      </c>
      <c r="AG2221" t="n">
        <v>8.0</v>
      </c>
      <c r="AH2221" t="inlineStr">
        <is>
          <t>N/A</t>
        </is>
      </c>
      <c r="AI2221" t="inlineStr">
        <is>
          <t>N/A</t>
        </is>
      </c>
      <c r="AJ2221" t="inlineStr">
        <is>
          <t>N/A</t>
        </is>
      </c>
      <c r="AK2221" t="inlineStr">
        <is>
          <t>N/A</t>
        </is>
      </c>
      <c r="AL2221" t="inlineStr">
        <is>
          <t>N/A</t>
        </is>
      </c>
      <c r="AM2221" t="inlineStr">
        <is>
          <t>N/A</t>
        </is>
      </c>
      <c r="AN2221" t="inlineStr">
        <is>
          <t>N/A</t>
        </is>
      </c>
      <c r="AO2221" t="inlineStr">
        <is>
          <t>N/A</t>
        </is>
      </c>
      <c r="AP2221" t="inlineStr">
        <is>
          <t>N/A</t>
        </is>
      </c>
      <c r="AQ2221" t="inlineStr">
        <is>
          <t>N/A</t>
        </is>
      </c>
      <c r="AR2221" t="inlineStr">
        <is>
          <t>N/A</t>
        </is>
      </c>
      <c r="AS2221" t="inlineStr">
        <is>
          <t>N/A</t>
        </is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WI211286506</t>
        </is>
      </c>
      <c r="B2222" t="inlineStr">
        <is>
          <t>DATA_VALIDATION</t>
        </is>
      </c>
      <c r="C2222" t="inlineStr">
        <is>
          <t>201308008009</t>
        </is>
      </c>
      <c r="D2222" t="inlineStr">
        <is>
          <t>Folder</t>
        </is>
      </c>
      <c r="E2222" s="2">
        <f>HYPERLINK("capsilon://?command=openfolder&amp;siteaddress=FAM.docvelocity-na8.net&amp;folderid=FX99137DB2-5EF6-8FC6-0C5B-8ADADDAD16F3","FX211212616")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MI2112917184</t>
        </is>
      </c>
      <c r="J2222" t="n">
        <v>121.0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1.0</v>
      </c>
      <c r="O2222" s="1" t="n">
        <v>44558.88594907407</v>
      </c>
      <c r="P2222" s="1" t="n">
        <v>44559.16923611111</v>
      </c>
      <c r="Q2222" t="n">
        <v>24282.0</v>
      </c>
      <c r="R2222" t="n">
        <v>194.0</v>
      </c>
      <c r="S2222" t="b">
        <v>0</v>
      </c>
      <c r="T2222" t="inlineStr">
        <is>
          <t>N/A</t>
        </is>
      </c>
      <c r="U2222" t="b">
        <v>0</v>
      </c>
      <c r="V2222" t="inlineStr">
        <is>
          <t>Karnal Akhare</t>
        </is>
      </c>
      <c r="W2222" s="1" t="n">
        <v>44559.16923611111</v>
      </c>
      <c r="X2222" t="n">
        <v>194.0</v>
      </c>
      <c r="Y2222" t="n">
        <v>0.0</v>
      </c>
      <c r="Z2222" t="n">
        <v>0.0</v>
      </c>
      <c r="AA2222" t="n">
        <v>0.0</v>
      </c>
      <c r="AB2222" t="n">
        <v>0.0</v>
      </c>
      <c r="AC2222" t="n">
        <v>0.0</v>
      </c>
      <c r="AD2222" t="n">
        <v>121.0</v>
      </c>
      <c r="AE2222" t="n">
        <v>109.0</v>
      </c>
      <c r="AF2222" t="n">
        <v>0.0</v>
      </c>
      <c r="AG2222" t="n">
        <v>3.0</v>
      </c>
      <c r="AH2222" t="inlineStr">
        <is>
          <t>N/A</t>
        </is>
      </c>
      <c r="AI2222" t="inlineStr">
        <is>
          <t>N/A</t>
        </is>
      </c>
      <c r="AJ2222" t="inlineStr">
        <is>
          <t>N/A</t>
        </is>
      </c>
      <c r="AK2222" t="inlineStr">
        <is>
          <t>N/A</t>
        </is>
      </c>
      <c r="AL2222" t="inlineStr">
        <is>
          <t>N/A</t>
        </is>
      </c>
      <c r="AM2222" t="inlineStr">
        <is>
          <t>N/A</t>
        </is>
      </c>
      <c r="AN2222" t="inlineStr">
        <is>
          <t>N/A</t>
        </is>
      </c>
      <c r="AO2222" t="inlineStr">
        <is>
          <t>N/A</t>
        </is>
      </c>
      <c r="AP2222" t="inlineStr">
        <is>
          <t>N/A</t>
        </is>
      </c>
      <c r="AQ2222" t="inlineStr">
        <is>
          <t>N/A</t>
        </is>
      </c>
      <c r="AR2222" t="inlineStr">
        <is>
          <t>N/A</t>
        </is>
      </c>
      <c r="AS2222" t="inlineStr">
        <is>
          <t>N/A</t>
        </is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WI211286524</t>
        </is>
      </c>
      <c r="B2223" t="inlineStr">
        <is>
          <t>DATA_VALIDATION</t>
        </is>
      </c>
      <c r="C2223" t="inlineStr">
        <is>
          <t>201330004393</t>
        </is>
      </c>
      <c r="D2223" t="inlineStr">
        <is>
          <t>Folder</t>
        </is>
      </c>
      <c r="E2223" s="2">
        <f>HYPERLINK("capsilon://?command=openfolder&amp;siteaddress=FAM.docvelocity-na8.net&amp;folderid=FXF7F2B8BB-405F-879B-008C-E3A0ED242CF5","FX211212858")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MI2112917310</t>
        </is>
      </c>
      <c r="J2223" t="n">
        <v>277.0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1.0</v>
      </c>
      <c r="O2223" s="1" t="n">
        <v>44558.90118055556</v>
      </c>
      <c r="P2223" s="1" t="n">
        <v>44559.21055555555</v>
      </c>
      <c r="Q2223" t="n">
        <v>24950.0</v>
      </c>
      <c r="R2223" t="n">
        <v>1780.0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Supriya Khape</t>
        </is>
      </c>
      <c r="W2223" s="1" t="n">
        <v>44559.21055555555</v>
      </c>
      <c r="X2223" t="n">
        <v>1275.0</v>
      </c>
      <c r="Y2223" t="n">
        <v>0.0</v>
      </c>
      <c r="Z2223" t="n">
        <v>0.0</v>
      </c>
      <c r="AA2223" t="n">
        <v>0.0</v>
      </c>
      <c r="AB2223" t="n">
        <v>0.0</v>
      </c>
      <c r="AC2223" t="n">
        <v>0.0</v>
      </c>
      <c r="AD2223" t="n">
        <v>277.0</v>
      </c>
      <c r="AE2223" t="n">
        <v>241.0</v>
      </c>
      <c r="AF2223" t="n">
        <v>0.0</v>
      </c>
      <c r="AG2223" t="n">
        <v>23.0</v>
      </c>
      <c r="AH2223" t="inlineStr">
        <is>
          <t>N/A</t>
        </is>
      </c>
      <c r="AI2223" t="inlineStr">
        <is>
          <t>N/A</t>
        </is>
      </c>
      <c r="AJ2223" t="inlineStr">
        <is>
          <t>N/A</t>
        </is>
      </c>
      <c r="AK2223" t="inlineStr">
        <is>
          <t>N/A</t>
        </is>
      </c>
      <c r="AL2223" t="inlineStr">
        <is>
          <t>N/A</t>
        </is>
      </c>
      <c r="AM2223" t="inlineStr">
        <is>
          <t>N/A</t>
        </is>
      </c>
      <c r="AN2223" t="inlineStr">
        <is>
          <t>N/A</t>
        </is>
      </c>
      <c r="AO2223" t="inlineStr">
        <is>
          <t>N/A</t>
        </is>
      </c>
      <c r="AP2223" t="inlineStr">
        <is>
          <t>N/A</t>
        </is>
      </c>
      <c r="AQ2223" t="inlineStr">
        <is>
          <t>N/A</t>
        </is>
      </c>
      <c r="AR2223" t="inlineStr">
        <is>
          <t>N/A</t>
        </is>
      </c>
      <c r="AS2223" t="inlineStr">
        <is>
          <t>N/A</t>
        </is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WI211286669</t>
        </is>
      </c>
      <c r="B2224" t="inlineStr">
        <is>
          <t>DATA_VALIDATION</t>
        </is>
      </c>
      <c r="C2224" t="inlineStr">
        <is>
          <t>201300020555</t>
        </is>
      </c>
      <c r="D2224" t="inlineStr">
        <is>
          <t>Folder</t>
        </is>
      </c>
      <c r="E2224" s="2">
        <f>HYPERLINK("capsilon://?command=openfolder&amp;siteaddress=FAM.docvelocity-na8.net&amp;folderid=FX0480270A-1BE8-A0F0-3EDF-2E6412E7BB7F","FX211212663")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MI2112918723</t>
        </is>
      </c>
      <c r="J2224" t="n">
        <v>32.0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2.0</v>
      </c>
      <c r="O2224" s="1" t="n">
        <v>44559.002962962964</v>
      </c>
      <c r="P2224" s="1" t="n">
        <v>44559.18767361111</v>
      </c>
      <c r="Q2224" t="n">
        <v>14848.0</v>
      </c>
      <c r="R2224" t="n">
        <v>1111.0</v>
      </c>
      <c r="S2224" t="b">
        <v>0</v>
      </c>
      <c r="T2224" t="inlineStr">
        <is>
          <t>N/A</t>
        </is>
      </c>
      <c r="U2224" t="b">
        <v>0</v>
      </c>
      <c r="V2224" t="inlineStr">
        <is>
          <t>Nisha Verma</t>
        </is>
      </c>
      <c r="W2224" s="1" t="n">
        <v>44559.17511574074</v>
      </c>
      <c r="X2224" t="n">
        <v>368.0</v>
      </c>
      <c r="Y2224" t="n">
        <v>48.0</v>
      </c>
      <c r="Z2224" t="n">
        <v>0.0</v>
      </c>
      <c r="AA2224" t="n">
        <v>48.0</v>
      </c>
      <c r="AB2224" t="n">
        <v>0.0</v>
      </c>
      <c r="AC2224" t="n">
        <v>37.0</v>
      </c>
      <c r="AD2224" t="n">
        <v>-16.0</v>
      </c>
      <c r="AE2224" t="n">
        <v>0.0</v>
      </c>
      <c r="AF2224" t="n">
        <v>0.0</v>
      </c>
      <c r="AG2224" t="n">
        <v>0.0</v>
      </c>
      <c r="AH2224" t="inlineStr">
        <is>
          <t>Poonam Patil</t>
        </is>
      </c>
      <c r="AI2224" s="1" t="n">
        <v>44559.18767361111</v>
      </c>
      <c r="AJ2224" t="n">
        <v>739.0</v>
      </c>
      <c r="AK2224" t="n">
        <v>3.0</v>
      </c>
      <c r="AL2224" t="n">
        <v>0.0</v>
      </c>
      <c r="AM2224" t="n">
        <v>3.0</v>
      </c>
      <c r="AN2224" t="n">
        <v>0.0</v>
      </c>
      <c r="AO2224" t="n">
        <v>2.0</v>
      </c>
      <c r="AP2224" t="n">
        <v>-19.0</v>
      </c>
      <c r="AQ2224" t="n">
        <v>0.0</v>
      </c>
      <c r="AR2224" t="n">
        <v>0.0</v>
      </c>
      <c r="AS2224" t="n">
        <v>0.0</v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WI211286670</t>
        </is>
      </c>
      <c r="B2225" t="inlineStr">
        <is>
          <t>DATA_VALIDATION</t>
        </is>
      </c>
      <c r="C2225" t="inlineStr">
        <is>
          <t>201300020555</t>
        </is>
      </c>
      <c r="D2225" t="inlineStr">
        <is>
          <t>Folder</t>
        </is>
      </c>
      <c r="E2225" s="2">
        <f>HYPERLINK("capsilon://?command=openfolder&amp;siteaddress=FAM.docvelocity-na8.net&amp;folderid=FX0480270A-1BE8-A0F0-3EDF-2E6412E7BB7F","FX211212663")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MI2112918725</t>
        </is>
      </c>
      <c r="J2225" t="n">
        <v>86.0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44559.00303240741</v>
      </c>
      <c r="P2225" s="1" t="n">
        <v>44559.25597222222</v>
      </c>
      <c r="Q2225" t="n">
        <v>20247.0</v>
      </c>
      <c r="R2225" t="n">
        <v>1607.0</v>
      </c>
      <c r="S2225" t="b">
        <v>0</v>
      </c>
      <c r="T2225" t="inlineStr">
        <is>
          <t>N/A</t>
        </is>
      </c>
      <c r="U2225" t="b">
        <v>0</v>
      </c>
      <c r="V2225" t="inlineStr">
        <is>
          <t>Aditya Tade</t>
        </is>
      </c>
      <c r="W2225" s="1" t="n">
        <v>44559.19090277778</v>
      </c>
      <c r="X2225" t="n">
        <v>1027.0</v>
      </c>
      <c r="Y2225" t="n">
        <v>63.0</v>
      </c>
      <c r="Z2225" t="n">
        <v>0.0</v>
      </c>
      <c r="AA2225" t="n">
        <v>63.0</v>
      </c>
      <c r="AB2225" t="n">
        <v>0.0</v>
      </c>
      <c r="AC2225" t="n">
        <v>19.0</v>
      </c>
      <c r="AD2225" t="n">
        <v>23.0</v>
      </c>
      <c r="AE2225" t="n">
        <v>0.0</v>
      </c>
      <c r="AF2225" t="n">
        <v>0.0</v>
      </c>
      <c r="AG2225" t="n">
        <v>0.0</v>
      </c>
      <c r="AH2225" t="inlineStr">
        <is>
          <t>Ashish Sutar</t>
        </is>
      </c>
      <c r="AI2225" s="1" t="n">
        <v>44559.25597222222</v>
      </c>
      <c r="AJ2225" t="n">
        <v>580.0</v>
      </c>
      <c r="AK2225" t="n">
        <v>0.0</v>
      </c>
      <c r="AL2225" t="n">
        <v>0.0</v>
      </c>
      <c r="AM2225" t="n">
        <v>0.0</v>
      </c>
      <c r="AN2225" t="n">
        <v>0.0</v>
      </c>
      <c r="AO2225" t="n">
        <v>0.0</v>
      </c>
      <c r="AP2225" t="n">
        <v>23.0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WI211286688</t>
        </is>
      </c>
      <c r="B2226" t="inlineStr">
        <is>
          <t>DATA_VALIDATION</t>
        </is>
      </c>
      <c r="C2226" t="inlineStr">
        <is>
          <t>201300020420</t>
        </is>
      </c>
      <c r="D2226" t="inlineStr">
        <is>
          <t>Folder</t>
        </is>
      </c>
      <c r="E2226" s="2">
        <f>HYPERLINK("capsilon://?command=openfolder&amp;siteaddress=FAM.docvelocity-na8.net&amp;folderid=FX854B9C7C-3363-39F9-2F28-A6B38F6E75FB","FX21129748")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MI2112919095</t>
        </is>
      </c>
      <c r="J2226" t="n">
        <v>155.0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44559.06103009259</v>
      </c>
      <c r="P2226" s="1" t="n">
        <v>44559.25746527778</v>
      </c>
      <c r="Q2226" t="n">
        <v>15838.0</v>
      </c>
      <c r="R2226" t="n">
        <v>1134.0</v>
      </c>
      <c r="S2226" t="b">
        <v>0</v>
      </c>
      <c r="T2226" t="inlineStr">
        <is>
          <t>N/A</t>
        </is>
      </c>
      <c r="U2226" t="b">
        <v>0</v>
      </c>
      <c r="V2226" t="inlineStr">
        <is>
          <t>Karnal Akhare</t>
        </is>
      </c>
      <c r="W2226" s="1" t="n">
        <v>44559.187951388885</v>
      </c>
      <c r="X2226" t="n">
        <v>691.0</v>
      </c>
      <c r="Y2226" t="n">
        <v>126.0</v>
      </c>
      <c r="Z2226" t="n">
        <v>0.0</v>
      </c>
      <c r="AA2226" t="n">
        <v>126.0</v>
      </c>
      <c r="AB2226" t="n">
        <v>0.0</v>
      </c>
      <c r="AC2226" t="n">
        <v>43.0</v>
      </c>
      <c r="AD2226" t="n">
        <v>29.0</v>
      </c>
      <c r="AE2226" t="n">
        <v>0.0</v>
      </c>
      <c r="AF2226" t="n">
        <v>0.0</v>
      </c>
      <c r="AG2226" t="n">
        <v>0.0</v>
      </c>
      <c r="AH2226" t="inlineStr">
        <is>
          <t>Poonam Patil</t>
        </is>
      </c>
      <c r="AI2226" s="1" t="n">
        <v>44559.25746527778</v>
      </c>
      <c r="AJ2226" t="n">
        <v>443.0</v>
      </c>
      <c r="AK2226" t="n">
        <v>0.0</v>
      </c>
      <c r="AL2226" t="n">
        <v>0.0</v>
      </c>
      <c r="AM2226" t="n">
        <v>0.0</v>
      </c>
      <c r="AN2226" t="n">
        <v>0.0</v>
      </c>
      <c r="AO2226" t="n">
        <v>0.0</v>
      </c>
      <c r="AP2226" t="n">
        <v>29.0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WI211286697</t>
        </is>
      </c>
      <c r="B2227" t="inlineStr">
        <is>
          <t>DATA_VALIDATION</t>
        </is>
      </c>
      <c r="C2227" t="inlineStr">
        <is>
          <t>201308008009</t>
        </is>
      </c>
      <c r="D2227" t="inlineStr">
        <is>
          <t>Folder</t>
        </is>
      </c>
      <c r="E2227" s="2">
        <f>HYPERLINK("capsilon://?command=openfolder&amp;siteaddress=FAM.docvelocity-na8.net&amp;folderid=FX99137DB2-5EF6-8FC6-0C5B-8ADADDAD16F3","FX211212616")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MI2112917184</t>
        </is>
      </c>
      <c r="J2227" t="n">
        <v>214.0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44559.1706712963</v>
      </c>
      <c r="P2227" s="1" t="n">
        <v>44559.19222222222</v>
      </c>
      <c r="Q2227" t="n">
        <v>12.0</v>
      </c>
      <c r="R2227" t="n">
        <v>1850.0</v>
      </c>
      <c r="S2227" t="b">
        <v>0</v>
      </c>
      <c r="T2227" t="inlineStr">
        <is>
          <t>N/A</t>
        </is>
      </c>
      <c r="U2227" t="b">
        <v>1</v>
      </c>
      <c r="V2227" t="inlineStr">
        <is>
          <t>Karnal Akhare</t>
        </is>
      </c>
      <c r="W2227" s="1" t="n">
        <v>44559.17994212963</v>
      </c>
      <c r="X2227" t="n">
        <v>790.0</v>
      </c>
      <c r="Y2227" t="n">
        <v>187.0</v>
      </c>
      <c r="Z2227" t="n">
        <v>0.0</v>
      </c>
      <c r="AA2227" t="n">
        <v>187.0</v>
      </c>
      <c r="AB2227" t="n">
        <v>0.0</v>
      </c>
      <c r="AC2227" t="n">
        <v>76.0</v>
      </c>
      <c r="AD2227" t="n">
        <v>27.0</v>
      </c>
      <c r="AE2227" t="n">
        <v>0.0</v>
      </c>
      <c r="AF2227" t="n">
        <v>0.0</v>
      </c>
      <c r="AG2227" t="n">
        <v>0.0</v>
      </c>
      <c r="AH2227" t="inlineStr">
        <is>
          <t>Ashish Sutar</t>
        </is>
      </c>
      <c r="AI2227" s="1" t="n">
        <v>44559.19222222222</v>
      </c>
      <c r="AJ2227" t="n">
        <v>1060.0</v>
      </c>
      <c r="AK2227" t="n">
        <v>1.0</v>
      </c>
      <c r="AL2227" t="n">
        <v>0.0</v>
      </c>
      <c r="AM2227" t="n">
        <v>1.0</v>
      </c>
      <c r="AN2227" t="n">
        <v>0.0</v>
      </c>
      <c r="AO2227" t="n">
        <v>1.0</v>
      </c>
      <c r="AP2227" t="n">
        <v>26.0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WI211286701</t>
        </is>
      </c>
      <c r="B2228" t="inlineStr">
        <is>
          <t>DATA_VALIDATION</t>
        </is>
      </c>
      <c r="C2228" t="inlineStr">
        <is>
          <t>201330004396</t>
        </is>
      </c>
      <c r="D2228" t="inlineStr">
        <is>
          <t>Folder</t>
        </is>
      </c>
      <c r="E2228" s="2">
        <f>HYPERLINK("capsilon://?command=openfolder&amp;siteaddress=FAM.docvelocity-na8.net&amp;folderid=FX6B72FF6B-20A7-8101-B308-B9EDE7274C4B","FX211212909")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MI2112915777</t>
        </is>
      </c>
      <c r="J2228" t="n">
        <v>262.0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44559.18355324074</v>
      </c>
      <c r="P2228" s="1" t="n">
        <v>44559.249247685184</v>
      </c>
      <c r="Q2228" t="n">
        <v>1777.0</v>
      </c>
      <c r="R2228" t="n">
        <v>3899.0</v>
      </c>
      <c r="S2228" t="b">
        <v>0</v>
      </c>
      <c r="T2228" t="inlineStr">
        <is>
          <t>N/A</t>
        </is>
      </c>
      <c r="U2228" t="b">
        <v>1</v>
      </c>
      <c r="V2228" t="inlineStr">
        <is>
          <t>Sanjana Uttekar</t>
        </is>
      </c>
      <c r="W2228" s="1" t="n">
        <v>44559.20476851852</v>
      </c>
      <c r="X2228" t="n">
        <v>1813.0</v>
      </c>
      <c r="Y2228" t="n">
        <v>210.0</v>
      </c>
      <c r="Z2228" t="n">
        <v>0.0</v>
      </c>
      <c r="AA2228" t="n">
        <v>210.0</v>
      </c>
      <c r="AB2228" t="n">
        <v>52.0</v>
      </c>
      <c r="AC2228" t="n">
        <v>25.0</v>
      </c>
      <c r="AD2228" t="n">
        <v>52.0</v>
      </c>
      <c r="AE2228" t="n">
        <v>0.0</v>
      </c>
      <c r="AF2228" t="n">
        <v>0.0</v>
      </c>
      <c r="AG2228" t="n">
        <v>0.0</v>
      </c>
      <c r="AH2228" t="inlineStr">
        <is>
          <t>Ashish Sutar</t>
        </is>
      </c>
      <c r="AI2228" s="1" t="n">
        <v>44559.249247685184</v>
      </c>
      <c r="AJ2228" t="n">
        <v>1736.0</v>
      </c>
      <c r="AK2228" t="n">
        <v>22.0</v>
      </c>
      <c r="AL2228" t="n">
        <v>0.0</v>
      </c>
      <c r="AM2228" t="n">
        <v>22.0</v>
      </c>
      <c r="AN2228" t="n">
        <v>52.0</v>
      </c>
      <c r="AO2228" t="n">
        <v>22.0</v>
      </c>
      <c r="AP2228" t="n">
        <v>30.0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WI211286702</t>
        </is>
      </c>
      <c r="B2229" t="inlineStr">
        <is>
          <t>DATA_VALIDATION</t>
        </is>
      </c>
      <c r="C2229" t="inlineStr">
        <is>
          <t>201300020375</t>
        </is>
      </c>
      <c r="D2229" t="inlineStr">
        <is>
          <t>Folder</t>
        </is>
      </c>
      <c r="E2229" s="2">
        <f>HYPERLINK("capsilon://?command=openfolder&amp;siteaddress=FAM.docvelocity-na8.net&amp;folderid=FXEC172ADE-55A9-0149-4ED9-E1D562B53083","FX21129138")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MI2112911631</t>
        </is>
      </c>
      <c r="J2229" t="n">
        <v>278.0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44559.18753472222</v>
      </c>
      <c r="P2229" s="1" t="n">
        <v>44559.25232638889</v>
      </c>
      <c r="Q2229" t="n">
        <v>1326.0</v>
      </c>
      <c r="R2229" t="n">
        <v>4272.0</v>
      </c>
      <c r="S2229" t="b">
        <v>0</v>
      </c>
      <c r="T2229" t="inlineStr">
        <is>
          <t>N/A</t>
        </is>
      </c>
      <c r="U2229" t="b">
        <v>1</v>
      </c>
      <c r="V2229" t="inlineStr">
        <is>
          <t>Sadaf Khan</t>
        </is>
      </c>
      <c r="W2229" s="1" t="n">
        <v>44559.22511574074</v>
      </c>
      <c r="X2229" t="n">
        <v>3245.0</v>
      </c>
      <c r="Y2229" t="n">
        <v>249.0</v>
      </c>
      <c r="Z2229" t="n">
        <v>0.0</v>
      </c>
      <c r="AA2229" t="n">
        <v>249.0</v>
      </c>
      <c r="AB2229" t="n">
        <v>0.0</v>
      </c>
      <c r="AC2229" t="n">
        <v>72.0</v>
      </c>
      <c r="AD2229" t="n">
        <v>29.0</v>
      </c>
      <c r="AE2229" t="n">
        <v>0.0</v>
      </c>
      <c r="AF2229" t="n">
        <v>0.0</v>
      </c>
      <c r="AG2229" t="n">
        <v>0.0</v>
      </c>
      <c r="AH2229" t="inlineStr">
        <is>
          <t>Poonam Patil</t>
        </is>
      </c>
      <c r="AI2229" s="1" t="n">
        <v>44559.25232638889</v>
      </c>
      <c r="AJ2229" t="n">
        <v>1027.0</v>
      </c>
      <c r="AK2229" t="n">
        <v>7.0</v>
      </c>
      <c r="AL2229" t="n">
        <v>0.0</v>
      </c>
      <c r="AM2229" t="n">
        <v>7.0</v>
      </c>
      <c r="AN2229" t="n">
        <v>0.0</v>
      </c>
      <c r="AO2229" t="n">
        <v>6.0</v>
      </c>
      <c r="AP2229" t="n">
        <v>22.0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WI211286703</t>
        </is>
      </c>
      <c r="B2230" t="inlineStr">
        <is>
          <t>DATA_VALIDATION</t>
        </is>
      </c>
      <c r="C2230" t="inlineStr">
        <is>
          <t>201300020514</t>
        </is>
      </c>
      <c r="D2230" t="inlineStr">
        <is>
          <t>Folder</t>
        </is>
      </c>
      <c r="E2230" s="2">
        <f>HYPERLINK("capsilon://?command=openfolder&amp;siteaddress=FAM.docvelocity-na8.net&amp;folderid=FXFA182621-7685-013E-00A4-1E3C05FB6B24","FX211211522")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MI2112913457</t>
        </is>
      </c>
      <c r="J2230" t="n">
        <v>119.0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44559.19005787037</v>
      </c>
      <c r="P2230" s="1" t="n">
        <v>44559.3403587963</v>
      </c>
      <c r="Q2230" t="n">
        <v>3012.0</v>
      </c>
      <c r="R2230" t="n">
        <v>9974.0</v>
      </c>
      <c r="S2230" t="b">
        <v>0</v>
      </c>
      <c r="T2230" t="inlineStr">
        <is>
          <t>N/A</t>
        </is>
      </c>
      <c r="U2230" t="b">
        <v>1</v>
      </c>
      <c r="V2230" t="inlineStr">
        <is>
          <t>Amruta Erande</t>
        </is>
      </c>
      <c r="W2230" s="1" t="n">
        <v>44559.31423611111</v>
      </c>
      <c r="X2230" t="n">
        <v>7405.0</v>
      </c>
      <c r="Y2230" t="n">
        <v>169.0</v>
      </c>
      <c r="Z2230" t="n">
        <v>0.0</v>
      </c>
      <c r="AA2230" t="n">
        <v>169.0</v>
      </c>
      <c r="AB2230" t="n">
        <v>0.0</v>
      </c>
      <c r="AC2230" t="n">
        <v>135.0</v>
      </c>
      <c r="AD2230" t="n">
        <v>-50.0</v>
      </c>
      <c r="AE2230" t="n">
        <v>0.0</v>
      </c>
      <c r="AF2230" t="n">
        <v>0.0</v>
      </c>
      <c r="AG2230" t="n">
        <v>0.0</v>
      </c>
      <c r="AH2230" t="inlineStr">
        <is>
          <t>Ashish Sutar</t>
        </is>
      </c>
      <c r="AI2230" s="1" t="n">
        <v>44559.3403587963</v>
      </c>
      <c r="AJ2230" t="n">
        <v>1221.0</v>
      </c>
      <c r="AK2230" t="n">
        <v>5.0</v>
      </c>
      <c r="AL2230" t="n">
        <v>0.0</v>
      </c>
      <c r="AM2230" t="n">
        <v>5.0</v>
      </c>
      <c r="AN2230" t="n">
        <v>0.0</v>
      </c>
      <c r="AO2230" t="n">
        <v>11.0</v>
      </c>
      <c r="AP2230" t="n">
        <v>-55.0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WI211286705</t>
        </is>
      </c>
      <c r="B2231" t="inlineStr">
        <is>
          <t>DATA_VALIDATION</t>
        </is>
      </c>
      <c r="C2231" t="inlineStr">
        <is>
          <t>201300020562</t>
        </is>
      </c>
      <c r="D2231" t="inlineStr">
        <is>
          <t>Folder</t>
        </is>
      </c>
      <c r="E2231" s="2">
        <f>HYPERLINK("capsilon://?command=openfolder&amp;siteaddress=FAM.docvelocity-na8.net&amp;folderid=FXCCC103FC-9FED-38B3-48F1-E075176018CA","FX211212811")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MI2112916431</t>
        </is>
      </c>
      <c r="J2231" t="n">
        <v>384.0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44559.197175925925</v>
      </c>
      <c r="P2231" s="1" t="n">
        <v>44559.26903935185</v>
      </c>
      <c r="Q2231" t="n">
        <v>442.0</v>
      </c>
      <c r="R2231" t="n">
        <v>5767.0</v>
      </c>
      <c r="S2231" t="b">
        <v>0</v>
      </c>
      <c r="T2231" t="inlineStr">
        <is>
          <t>N/A</t>
        </is>
      </c>
      <c r="U2231" t="b">
        <v>1</v>
      </c>
      <c r="V2231" t="inlineStr">
        <is>
          <t>Raman Vaidya</t>
        </is>
      </c>
      <c r="W2231" s="1" t="n">
        <v>44559.24622685185</v>
      </c>
      <c r="X2231" t="n">
        <v>3830.0</v>
      </c>
      <c r="Y2231" t="n">
        <v>366.0</v>
      </c>
      <c r="Z2231" t="n">
        <v>0.0</v>
      </c>
      <c r="AA2231" t="n">
        <v>366.0</v>
      </c>
      <c r="AB2231" t="n">
        <v>0.0</v>
      </c>
      <c r="AC2231" t="n">
        <v>206.0</v>
      </c>
      <c r="AD2231" t="n">
        <v>18.0</v>
      </c>
      <c r="AE2231" t="n">
        <v>0.0</v>
      </c>
      <c r="AF2231" t="n">
        <v>0.0</v>
      </c>
      <c r="AG2231" t="n">
        <v>0.0</v>
      </c>
      <c r="AH2231" t="inlineStr">
        <is>
          <t>Saloni Uttekar</t>
        </is>
      </c>
      <c r="AI2231" s="1" t="n">
        <v>44559.26903935185</v>
      </c>
      <c r="AJ2231" t="n">
        <v>1898.0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18.0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WI211286707</t>
        </is>
      </c>
      <c r="B2232" t="inlineStr">
        <is>
          <t>DATA_VALIDATION</t>
        </is>
      </c>
      <c r="C2232" t="inlineStr">
        <is>
          <t>201330004393</t>
        </is>
      </c>
      <c r="D2232" t="inlineStr">
        <is>
          <t>Folder</t>
        </is>
      </c>
      <c r="E2232" s="2">
        <f>HYPERLINK("capsilon://?command=openfolder&amp;siteaddress=FAM.docvelocity-na8.net&amp;folderid=FXF7F2B8BB-405F-879B-008C-E3A0ED242CF5","FX211212858")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MI2112917310</t>
        </is>
      </c>
      <c r="J2232" t="n">
        <v>1242.0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44559.21518518519</v>
      </c>
      <c r="P2232" s="1" t="n">
        <v>44559.38935185185</v>
      </c>
      <c r="Q2232" t="n">
        <v>1426.0</v>
      </c>
      <c r="R2232" t="n">
        <v>13622.0</v>
      </c>
      <c r="S2232" t="b">
        <v>0</v>
      </c>
      <c r="T2232" t="inlineStr">
        <is>
          <t>N/A</t>
        </is>
      </c>
      <c r="U2232" t="b">
        <v>1</v>
      </c>
      <c r="V2232" t="inlineStr">
        <is>
          <t>Devendra Naidu</t>
        </is>
      </c>
      <c r="W2232" s="1" t="n">
        <v>44559.30931712963</v>
      </c>
      <c r="X2232" t="n">
        <v>8089.0</v>
      </c>
      <c r="Y2232" t="n">
        <v>334.0</v>
      </c>
      <c r="Z2232" t="n">
        <v>0.0</v>
      </c>
      <c r="AA2232" t="n">
        <v>334.0</v>
      </c>
      <c r="AB2232" t="n">
        <v>1706.0</v>
      </c>
      <c r="AC2232" t="n">
        <v>158.0</v>
      </c>
      <c r="AD2232" t="n">
        <v>908.0</v>
      </c>
      <c r="AE2232" t="n">
        <v>0.0</v>
      </c>
      <c r="AF2232" t="n">
        <v>0.0</v>
      </c>
      <c r="AG2232" t="n">
        <v>0.0</v>
      </c>
      <c r="AH2232" t="inlineStr">
        <is>
          <t>Aparna Chavan</t>
        </is>
      </c>
      <c r="AI2232" s="1" t="n">
        <v>44559.38935185185</v>
      </c>
      <c r="AJ2232" t="n">
        <v>3297.0</v>
      </c>
      <c r="AK2232" t="n">
        <v>49.0</v>
      </c>
      <c r="AL2232" t="n">
        <v>0.0</v>
      </c>
      <c r="AM2232" t="n">
        <v>49.0</v>
      </c>
      <c r="AN2232" t="n">
        <v>853.0</v>
      </c>
      <c r="AO2232" t="n">
        <v>49.0</v>
      </c>
      <c r="AP2232" t="n">
        <v>859.0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WI211286711</t>
        </is>
      </c>
      <c r="B2233" t="inlineStr">
        <is>
          <t>DATA_VALIDATION</t>
        </is>
      </c>
      <c r="C2233" t="inlineStr">
        <is>
          <t>201330004219</t>
        </is>
      </c>
      <c r="D2233" t="inlineStr">
        <is>
          <t>Folder</t>
        </is>
      </c>
      <c r="E2233" s="2">
        <f>HYPERLINK("capsilon://?command=openfolder&amp;siteaddress=FAM.docvelocity-na8.net&amp;folderid=FXC535FA66-0414-15CC-E42F-9CEA4B17F3E2","FX21128020")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MI2112914975</t>
        </is>
      </c>
      <c r="J2233" t="n">
        <v>772.0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44559.24591435185</v>
      </c>
      <c r="P2233" s="1" t="n">
        <v>44559.3428125</v>
      </c>
      <c r="Q2233" t="n">
        <v>982.0</v>
      </c>
      <c r="R2233" t="n">
        <v>7390.0</v>
      </c>
      <c r="S2233" t="b">
        <v>0</v>
      </c>
      <c r="T2233" t="inlineStr">
        <is>
          <t>N/A</t>
        </is>
      </c>
      <c r="U2233" t="b">
        <v>1</v>
      </c>
      <c r="V2233" t="inlineStr">
        <is>
          <t>Karnal Akhare</t>
        </is>
      </c>
      <c r="W2233" s="1" t="n">
        <v>44559.2794212963</v>
      </c>
      <c r="X2233" t="n">
        <v>2812.0</v>
      </c>
      <c r="Y2233" t="n">
        <v>488.0</v>
      </c>
      <c r="Z2233" t="n">
        <v>0.0</v>
      </c>
      <c r="AA2233" t="n">
        <v>488.0</v>
      </c>
      <c r="AB2233" t="n">
        <v>95.0</v>
      </c>
      <c r="AC2233" t="n">
        <v>192.0</v>
      </c>
      <c r="AD2233" t="n">
        <v>284.0</v>
      </c>
      <c r="AE2233" t="n">
        <v>0.0</v>
      </c>
      <c r="AF2233" t="n">
        <v>0.0</v>
      </c>
      <c r="AG2233" t="n">
        <v>0.0</v>
      </c>
      <c r="AH2233" t="inlineStr">
        <is>
          <t>Aparna Chavan</t>
        </is>
      </c>
      <c r="AI2233" s="1" t="n">
        <v>44559.3428125</v>
      </c>
      <c r="AJ2233" t="n">
        <v>3618.0</v>
      </c>
      <c r="AK2233" t="n">
        <v>2.0</v>
      </c>
      <c r="AL2233" t="n">
        <v>0.0</v>
      </c>
      <c r="AM2233" t="n">
        <v>2.0</v>
      </c>
      <c r="AN2233" t="n">
        <v>95.0</v>
      </c>
      <c r="AO2233" t="n">
        <v>2.0</v>
      </c>
      <c r="AP2233" t="n">
        <v>282.0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WI21128695</t>
        </is>
      </c>
      <c r="B2234" t="inlineStr">
        <is>
          <t>DATA_VALIDATION</t>
        </is>
      </c>
      <c r="C2234" t="inlineStr">
        <is>
          <t>201330004041</t>
        </is>
      </c>
      <c r="D2234" t="inlineStr">
        <is>
          <t>Folder</t>
        </is>
      </c>
      <c r="E2234" s="2">
        <f>HYPERLINK("capsilon://?command=openfolder&amp;siteaddress=FAM.docvelocity-na8.net&amp;folderid=FXF79B7870-037F-3ED2-9FEA-86EEAD634864","FX21123432")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MI211295045</t>
        </is>
      </c>
      <c r="J2234" t="n">
        <v>190.0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1.0</v>
      </c>
      <c r="O2234" s="1" t="n">
        <v>44532.704305555555</v>
      </c>
      <c r="P2234" s="1" t="n">
        <v>44533.294120370374</v>
      </c>
      <c r="Q2234" t="n">
        <v>50428.0</v>
      </c>
      <c r="R2234" t="n">
        <v>532.0</v>
      </c>
      <c r="S2234" t="b">
        <v>0</v>
      </c>
      <c r="T2234" t="inlineStr">
        <is>
          <t>N/A</t>
        </is>
      </c>
      <c r="U2234" t="b">
        <v>0</v>
      </c>
      <c r="V2234" t="inlineStr">
        <is>
          <t>Hemanshi Deshlahara</t>
        </is>
      </c>
      <c r="W2234" s="1" t="n">
        <v>44533.294120370374</v>
      </c>
      <c r="X2234" t="n">
        <v>324.0</v>
      </c>
      <c r="Y2234" t="n">
        <v>0.0</v>
      </c>
      <c r="Z2234" t="n">
        <v>0.0</v>
      </c>
      <c r="AA2234" t="n">
        <v>0.0</v>
      </c>
      <c r="AB2234" t="n">
        <v>0.0</v>
      </c>
      <c r="AC2234" t="n">
        <v>0.0</v>
      </c>
      <c r="AD2234" t="n">
        <v>190.0</v>
      </c>
      <c r="AE2234" t="n">
        <v>180.0</v>
      </c>
      <c r="AF2234" t="n">
        <v>0.0</v>
      </c>
      <c r="AG2234" t="n">
        <v>8.0</v>
      </c>
      <c r="AH2234" t="inlineStr">
        <is>
          <t>N/A</t>
        </is>
      </c>
      <c r="AI2234" t="inlineStr">
        <is>
          <t>N/A</t>
        </is>
      </c>
      <c r="AJ2234" t="inlineStr">
        <is>
          <t>N/A</t>
        </is>
      </c>
      <c r="AK2234" t="inlineStr">
        <is>
          <t>N/A</t>
        </is>
      </c>
      <c r="AL2234" t="inlineStr">
        <is>
          <t>N/A</t>
        </is>
      </c>
      <c r="AM2234" t="inlineStr">
        <is>
          <t>N/A</t>
        </is>
      </c>
      <c r="AN2234" t="inlineStr">
        <is>
          <t>N/A</t>
        </is>
      </c>
      <c r="AO2234" t="inlineStr">
        <is>
          <t>N/A</t>
        </is>
      </c>
      <c r="AP2234" t="inlineStr">
        <is>
          <t>N/A</t>
        </is>
      </c>
      <c r="AQ2234" t="inlineStr">
        <is>
          <t>N/A</t>
        </is>
      </c>
      <c r="AR2234" t="inlineStr">
        <is>
          <t>N/A</t>
        </is>
      </c>
      <c r="AS2234" t="inlineStr">
        <is>
          <t>N/A</t>
        </is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WI2112870</t>
        </is>
      </c>
      <c r="B2235" t="inlineStr">
        <is>
          <t>DATA_VALIDATION</t>
        </is>
      </c>
      <c r="C2235" t="inlineStr">
        <is>
          <t>201330003954</t>
        </is>
      </c>
      <c r="D2235" t="inlineStr">
        <is>
          <t>Folder</t>
        </is>
      </c>
      <c r="E2235" s="2">
        <f>HYPERLINK("capsilon://?command=openfolder&amp;siteaddress=FAM.docvelocity-na8.net&amp;folderid=FX4F9D35BC-11FB-DA05-38A4-3889750F30B7","FX211113609")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MI21128425</t>
        </is>
      </c>
      <c r="J2235" t="n">
        <v>32.0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1.0</v>
      </c>
      <c r="O2235" s="1" t="n">
        <v>44531.06543981482</v>
      </c>
      <c r="P2235" s="1" t="n">
        <v>44531.32612268518</v>
      </c>
      <c r="Q2235" t="n">
        <v>22262.0</v>
      </c>
      <c r="R2235" t="n">
        <v>261.0</v>
      </c>
      <c r="S2235" t="b">
        <v>0</v>
      </c>
      <c r="T2235" t="inlineStr">
        <is>
          <t>N/A</t>
        </is>
      </c>
      <c r="U2235" t="b">
        <v>0</v>
      </c>
      <c r="V2235" t="inlineStr">
        <is>
          <t>Hemanshi Deshlahara</t>
        </is>
      </c>
      <c r="W2235" s="1" t="n">
        <v>44531.32612268518</v>
      </c>
      <c r="X2235" t="n">
        <v>126.0</v>
      </c>
      <c r="Y2235" t="n">
        <v>0.0</v>
      </c>
      <c r="Z2235" t="n">
        <v>0.0</v>
      </c>
      <c r="AA2235" t="n">
        <v>0.0</v>
      </c>
      <c r="AB2235" t="n">
        <v>0.0</v>
      </c>
      <c r="AC2235" t="n">
        <v>0.0</v>
      </c>
      <c r="AD2235" t="n">
        <v>32.0</v>
      </c>
      <c r="AE2235" t="n">
        <v>27.0</v>
      </c>
      <c r="AF2235" t="n">
        <v>0.0</v>
      </c>
      <c r="AG2235" t="n">
        <v>2.0</v>
      </c>
      <c r="AH2235" t="inlineStr">
        <is>
          <t>N/A</t>
        </is>
      </c>
      <c r="AI2235" t="inlineStr">
        <is>
          <t>N/A</t>
        </is>
      </c>
      <c r="AJ2235" t="inlineStr">
        <is>
          <t>N/A</t>
        </is>
      </c>
      <c r="AK2235" t="inlineStr">
        <is>
          <t>N/A</t>
        </is>
      </c>
      <c r="AL2235" t="inlineStr">
        <is>
          <t>N/A</t>
        </is>
      </c>
      <c r="AM2235" t="inlineStr">
        <is>
          <t>N/A</t>
        </is>
      </c>
      <c r="AN2235" t="inlineStr">
        <is>
          <t>N/A</t>
        </is>
      </c>
      <c r="AO2235" t="inlineStr">
        <is>
          <t>N/A</t>
        </is>
      </c>
      <c r="AP2235" t="inlineStr">
        <is>
          <t>N/A</t>
        </is>
      </c>
      <c r="AQ2235" t="inlineStr">
        <is>
          <t>N/A</t>
        </is>
      </c>
      <c r="AR2235" t="inlineStr">
        <is>
          <t>N/A</t>
        </is>
      </c>
      <c r="AS2235" t="inlineStr">
        <is>
          <t>N/A</t>
        </is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WI211287160</t>
        </is>
      </c>
      <c r="B2236" t="inlineStr">
        <is>
          <t>DATA_VALIDATION</t>
        </is>
      </c>
      <c r="C2236" t="inlineStr">
        <is>
          <t>201308007962</t>
        </is>
      </c>
      <c r="D2236" t="inlineStr">
        <is>
          <t>Folder</t>
        </is>
      </c>
      <c r="E2236" s="2">
        <f>HYPERLINK("capsilon://?command=openfolder&amp;siteaddress=FAM.docvelocity-na8.net&amp;folderid=FX3FCCFF29-4AA0-C7ED-71D5-565AF29521F2","FX21128536")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MI2112925835</t>
        </is>
      </c>
      <c r="J2236" t="n">
        <v>53.0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44559.47887731482</v>
      </c>
      <c r="P2236" s="1" t="n">
        <v>44559.511608796296</v>
      </c>
      <c r="Q2236" t="n">
        <v>1451.0</v>
      </c>
      <c r="R2236" t="n">
        <v>1377.0</v>
      </c>
      <c r="S2236" t="b">
        <v>0</v>
      </c>
      <c r="T2236" t="inlineStr">
        <is>
          <t>N/A</t>
        </is>
      </c>
      <c r="U2236" t="b">
        <v>0</v>
      </c>
      <c r="V2236" t="inlineStr">
        <is>
          <t>Supriya Khape</t>
        </is>
      </c>
      <c r="W2236" s="1" t="n">
        <v>44559.49438657407</v>
      </c>
      <c r="X2236" t="n">
        <v>645.0</v>
      </c>
      <c r="Y2236" t="n">
        <v>40.0</v>
      </c>
      <c r="Z2236" t="n">
        <v>0.0</v>
      </c>
      <c r="AA2236" t="n">
        <v>40.0</v>
      </c>
      <c r="AB2236" t="n">
        <v>0.0</v>
      </c>
      <c r="AC2236" t="n">
        <v>21.0</v>
      </c>
      <c r="AD2236" t="n">
        <v>13.0</v>
      </c>
      <c r="AE2236" t="n">
        <v>0.0</v>
      </c>
      <c r="AF2236" t="n">
        <v>0.0</v>
      </c>
      <c r="AG2236" t="n">
        <v>0.0</v>
      </c>
      <c r="AH2236" t="inlineStr">
        <is>
          <t>Dashrath Soren</t>
        </is>
      </c>
      <c r="AI2236" s="1" t="n">
        <v>44559.511608796296</v>
      </c>
      <c r="AJ2236" t="n">
        <v>561.0</v>
      </c>
      <c r="AK2236" t="n">
        <v>6.0</v>
      </c>
      <c r="AL2236" t="n">
        <v>0.0</v>
      </c>
      <c r="AM2236" t="n">
        <v>6.0</v>
      </c>
      <c r="AN2236" t="n">
        <v>0.0</v>
      </c>
      <c r="AO2236" t="n">
        <v>5.0</v>
      </c>
      <c r="AP2236" t="n">
        <v>7.0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WI211287271</t>
        </is>
      </c>
      <c r="B2237" t="inlineStr">
        <is>
          <t>DATA_VALIDATION</t>
        </is>
      </c>
      <c r="C2237" t="inlineStr">
        <is>
          <t>201300020579</t>
        </is>
      </c>
      <c r="D2237" t="inlineStr">
        <is>
          <t>Folder</t>
        </is>
      </c>
      <c r="E2237" s="2">
        <f>HYPERLINK("capsilon://?command=openfolder&amp;siteaddress=FAM.docvelocity-na8.net&amp;folderid=FX81C1D5D7-3F54-4863-8D20-188B851F6269","FX211213055")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MI2112926903</t>
        </is>
      </c>
      <c r="J2237" t="n">
        <v>139.0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1.0</v>
      </c>
      <c r="O2237" s="1" t="n">
        <v>44559.49512731482</v>
      </c>
      <c r="P2237" s="1" t="n">
        <v>44559.49936342592</v>
      </c>
      <c r="Q2237" t="n">
        <v>70.0</v>
      </c>
      <c r="R2237" t="n">
        <v>296.0</v>
      </c>
      <c r="S2237" t="b">
        <v>0</v>
      </c>
      <c r="T2237" t="inlineStr">
        <is>
          <t>N/A</t>
        </is>
      </c>
      <c r="U2237" t="b">
        <v>0</v>
      </c>
      <c r="V2237" t="inlineStr">
        <is>
          <t>Sumit Jarhad</t>
        </is>
      </c>
      <c r="W2237" s="1" t="n">
        <v>44559.49936342592</v>
      </c>
      <c r="X2237" t="n">
        <v>296.0</v>
      </c>
      <c r="Y2237" t="n">
        <v>0.0</v>
      </c>
      <c r="Z2237" t="n">
        <v>0.0</v>
      </c>
      <c r="AA2237" t="n">
        <v>0.0</v>
      </c>
      <c r="AB2237" t="n">
        <v>0.0</v>
      </c>
      <c r="AC2237" t="n">
        <v>0.0</v>
      </c>
      <c r="AD2237" t="n">
        <v>139.0</v>
      </c>
      <c r="AE2237" t="n">
        <v>127.0</v>
      </c>
      <c r="AF2237" t="n">
        <v>0.0</v>
      </c>
      <c r="AG2237" t="n">
        <v>5.0</v>
      </c>
      <c r="AH2237" t="inlineStr">
        <is>
          <t>N/A</t>
        </is>
      </c>
      <c r="AI2237" t="inlineStr">
        <is>
          <t>N/A</t>
        </is>
      </c>
      <c r="AJ2237" t="inlineStr">
        <is>
          <t>N/A</t>
        </is>
      </c>
      <c r="AK2237" t="inlineStr">
        <is>
          <t>N/A</t>
        </is>
      </c>
      <c r="AL2237" t="inlineStr">
        <is>
          <t>N/A</t>
        </is>
      </c>
      <c r="AM2237" t="inlineStr">
        <is>
          <t>N/A</t>
        </is>
      </c>
      <c r="AN2237" t="inlineStr">
        <is>
          <t>N/A</t>
        </is>
      </c>
      <c r="AO2237" t="inlineStr">
        <is>
          <t>N/A</t>
        </is>
      </c>
      <c r="AP2237" t="inlineStr">
        <is>
          <t>N/A</t>
        </is>
      </c>
      <c r="AQ2237" t="inlineStr">
        <is>
          <t>N/A</t>
        </is>
      </c>
      <c r="AR2237" t="inlineStr">
        <is>
          <t>N/A</t>
        </is>
      </c>
      <c r="AS2237" t="inlineStr">
        <is>
          <t>N/A</t>
        </is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WI21128732</t>
        </is>
      </c>
      <c r="B2238" t="inlineStr">
        <is>
          <t>DATA_VALIDATION</t>
        </is>
      </c>
      <c r="C2238" t="inlineStr">
        <is>
          <t>201130012863</t>
        </is>
      </c>
      <c r="D2238" t="inlineStr">
        <is>
          <t>Folder</t>
        </is>
      </c>
      <c r="E2238" s="2">
        <f>HYPERLINK("capsilon://?command=openfolder&amp;siteaddress=FAM.docvelocity-na8.net&amp;folderid=FXE1279196-4D64-E57F-E838-9F3D8E354820","FX2112128")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MI211295813</t>
        </is>
      </c>
      <c r="J2238" t="n">
        <v>30.0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44532.70789351852</v>
      </c>
      <c r="P2238" s="1" t="n">
        <v>44533.15982638889</v>
      </c>
      <c r="Q2238" t="n">
        <v>38865.0</v>
      </c>
      <c r="R2238" t="n">
        <v>182.0</v>
      </c>
      <c r="S2238" t="b">
        <v>0</v>
      </c>
      <c r="T2238" t="inlineStr">
        <is>
          <t>N/A</t>
        </is>
      </c>
      <c r="U2238" t="b">
        <v>0</v>
      </c>
      <c r="V2238" t="inlineStr">
        <is>
          <t>Sanjay Kharade</t>
        </is>
      </c>
      <c r="W2238" s="1" t="n">
        <v>44532.72222222222</v>
      </c>
      <c r="X2238" t="n">
        <v>68.0</v>
      </c>
      <c r="Y2238" t="n">
        <v>9.0</v>
      </c>
      <c r="Z2238" t="n">
        <v>0.0</v>
      </c>
      <c r="AA2238" t="n">
        <v>9.0</v>
      </c>
      <c r="AB2238" t="n">
        <v>0.0</v>
      </c>
      <c r="AC2238" t="n">
        <v>1.0</v>
      </c>
      <c r="AD2238" t="n">
        <v>21.0</v>
      </c>
      <c r="AE2238" t="n">
        <v>0.0</v>
      </c>
      <c r="AF2238" t="n">
        <v>0.0</v>
      </c>
      <c r="AG2238" t="n">
        <v>0.0</v>
      </c>
      <c r="AH2238" t="inlineStr">
        <is>
          <t>Ashish Sutar</t>
        </is>
      </c>
      <c r="AI2238" s="1" t="n">
        <v>44533.15982638889</v>
      </c>
      <c r="AJ2238" t="n">
        <v>114.0</v>
      </c>
      <c r="AK2238" t="n">
        <v>0.0</v>
      </c>
      <c r="AL2238" t="n">
        <v>0.0</v>
      </c>
      <c r="AM2238" t="n">
        <v>0.0</v>
      </c>
      <c r="AN2238" t="n">
        <v>0.0</v>
      </c>
      <c r="AO2238" t="n">
        <v>0.0</v>
      </c>
      <c r="AP2238" t="n">
        <v>21.0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WI211287321</t>
        </is>
      </c>
      <c r="B2239" t="inlineStr">
        <is>
          <t>DATA_VALIDATION</t>
        </is>
      </c>
      <c r="C2239" t="inlineStr">
        <is>
          <t>201300020579</t>
        </is>
      </c>
      <c r="D2239" t="inlineStr">
        <is>
          <t>Folder</t>
        </is>
      </c>
      <c r="E2239" s="2">
        <f>HYPERLINK("capsilon://?command=openfolder&amp;siteaddress=FAM.docvelocity-na8.net&amp;folderid=FX81C1D5D7-3F54-4863-8D20-188B851F6269","FX211213055")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MI2112926903</t>
        </is>
      </c>
      <c r="J2239" t="n">
        <v>447.0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44559.50119212963</v>
      </c>
      <c r="P2239" s="1" t="n">
        <v>44559.560694444444</v>
      </c>
      <c r="Q2239" t="n">
        <v>345.0</v>
      </c>
      <c r="R2239" t="n">
        <v>4796.0</v>
      </c>
      <c r="S2239" t="b">
        <v>0</v>
      </c>
      <c r="T2239" t="inlineStr">
        <is>
          <t>N/A</t>
        </is>
      </c>
      <c r="U2239" t="b">
        <v>1</v>
      </c>
      <c r="V2239" t="inlineStr">
        <is>
          <t>Archana Bhujbal</t>
        </is>
      </c>
      <c r="W2239" s="1" t="n">
        <v>44559.53758101852</v>
      </c>
      <c r="X2239" t="n">
        <v>3085.0</v>
      </c>
      <c r="Y2239" t="n">
        <v>420.0</v>
      </c>
      <c r="Z2239" t="n">
        <v>0.0</v>
      </c>
      <c r="AA2239" t="n">
        <v>420.0</v>
      </c>
      <c r="AB2239" t="n">
        <v>0.0</v>
      </c>
      <c r="AC2239" t="n">
        <v>255.0</v>
      </c>
      <c r="AD2239" t="n">
        <v>27.0</v>
      </c>
      <c r="AE2239" t="n">
        <v>0.0</v>
      </c>
      <c r="AF2239" t="n">
        <v>0.0</v>
      </c>
      <c r="AG2239" t="n">
        <v>0.0</v>
      </c>
      <c r="AH2239" t="inlineStr">
        <is>
          <t>Rohit Mawal</t>
        </is>
      </c>
      <c r="AI2239" s="1" t="n">
        <v>44559.560694444444</v>
      </c>
      <c r="AJ2239" t="n">
        <v>1705.0</v>
      </c>
      <c r="AK2239" t="n">
        <v>17.0</v>
      </c>
      <c r="AL2239" t="n">
        <v>0.0</v>
      </c>
      <c r="AM2239" t="n">
        <v>17.0</v>
      </c>
      <c r="AN2239" t="n">
        <v>0.0</v>
      </c>
      <c r="AO2239" t="n">
        <v>17.0</v>
      </c>
      <c r="AP2239" t="n">
        <v>10.0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WI211287327</t>
        </is>
      </c>
      <c r="B2240" t="inlineStr">
        <is>
          <t>DATA_VALIDATION</t>
        </is>
      </c>
      <c r="C2240" t="inlineStr">
        <is>
          <t>201330004369</t>
        </is>
      </c>
      <c r="D2240" t="inlineStr">
        <is>
          <t>Folder</t>
        </is>
      </c>
      <c r="E2240" s="2">
        <f>HYPERLINK("capsilon://?command=openfolder&amp;siteaddress=FAM.docvelocity-na8.net&amp;folderid=FX44E59DF9-2A99-79BD-FC7F-3BFE4A44455A","FX211212038")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MI2112927668</t>
        </is>
      </c>
      <c r="J2240" t="n">
        <v>28.0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44559.50172453704</v>
      </c>
      <c r="P2240" s="1" t="n">
        <v>44559.51576388889</v>
      </c>
      <c r="Q2240" t="n">
        <v>695.0</v>
      </c>
      <c r="R2240" t="n">
        <v>518.0</v>
      </c>
      <c r="S2240" t="b">
        <v>0</v>
      </c>
      <c r="T2240" t="inlineStr">
        <is>
          <t>N/A</t>
        </is>
      </c>
      <c r="U2240" t="b">
        <v>0</v>
      </c>
      <c r="V2240" t="inlineStr">
        <is>
          <t>Prajakta Jagannath Mane</t>
        </is>
      </c>
      <c r="W2240" s="1" t="n">
        <v>44559.50555555556</v>
      </c>
      <c r="X2240" t="n">
        <v>159.0</v>
      </c>
      <c r="Y2240" t="n">
        <v>21.0</v>
      </c>
      <c r="Z2240" t="n">
        <v>0.0</v>
      </c>
      <c r="AA2240" t="n">
        <v>21.0</v>
      </c>
      <c r="AB2240" t="n">
        <v>0.0</v>
      </c>
      <c r="AC2240" t="n">
        <v>17.0</v>
      </c>
      <c r="AD2240" t="n">
        <v>7.0</v>
      </c>
      <c r="AE2240" t="n">
        <v>0.0</v>
      </c>
      <c r="AF2240" t="n">
        <v>0.0</v>
      </c>
      <c r="AG2240" t="n">
        <v>0.0</v>
      </c>
      <c r="AH2240" t="inlineStr">
        <is>
          <t>Dashrath Soren</t>
        </is>
      </c>
      <c r="AI2240" s="1" t="n">
        <v>44559.51576388889</v>
      </c>
      <c r="AJ2240" t="n">
        <v>359.0</v>
      </c>
      <c r="AK2240" t="n">
        <v>1.0</v>
      </c>
      <c r="AL2240" t="n">
        <v>0.0</v>
      </c>
      <c r="AM2240" t="n">
        <v>1.0</v>
      </c>
      <c r="AN2240" t="n">
        <v>0.0</v>
      </c>
      <c r="AO2240" t="n">
        <v>1.0</v>
      </c>
      <c r="AP2240" t="n">
        <v>6.0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WI211287343</t>
        </is>
      </c>
      <c r="B2241" t="inlineStr">
        <is>
          <t>DATA_VALIDATION</t>
        </is>
      </c>
      <c r="C2241" t="inlineStr">
        <is>
          <t>201330004369</t>
        </is>
      </c>
      <c r="D2241" t="inlineStr">
        <is>
          <t>Folder</t>
        </is>
      </c>
      <c r="E2241" s="2">
        <f>HYPERLINK("capsilon://?command=openfolder&amp;siteaddress=FAM.docvelocity-na8.net&amp;folderid=FX44E59DF9-2A99-79BD-FC7F-3BFE4A44455A","FX211212038")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MI2112927758</t>
        </is>
      </c>
      <c r="J2241" t="n">
        <v>28.0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1.0</v>
      </c>
      <c r="O2241" s="1" t="n">
        <v>44559.502337962964</v>
      </c>
      <c r="P2241" s="1" t="n">
        <v>44559.52408564815</v>
      </c>
      <c r="Q2241" t="n">
        <v>1649.0</v>
      </c>
      <c r="R2241" t="n">
        <v>230.0</v>
      </c>
      <c r="S2241" t="b">
        <v>0</v>
      </c>
      <c r="T2241" t="inlineStr">
        <is>
          <t>N/A</t>
        </is>
      </c>
      <c r="U2241" t="b">
        <v>0</v>
      </c>
      <c r="V2241" t="inlineStr">
        <is>
          <t>Sumit Jarhad</t>
        </is>
      </c>
      <c r="W2241" s="1" t="n">
        <v>44559.52408564815</v>
      </c>
      <c r="X2241" t="n">
        <v>152.0</v>
      </c>
      <c r="Y2241" t="n">
        <v>0.0</v>
      </c>
      <c r="Z2241" t="n">
        <v>0.0</v>
      </c>
      <c r="AA2241" t="n">
        <v>0.0</v>
      </c>
      <c r="AB2241" t="n">
        <v>0.0</v>
      </c>
      <c r="AC2241" t="n">
        <v>0.0</v>
      </c>
      <c r="AD2241" t="n">
        <v>28.0</v>
      </c>
      <c r="AE2241" t="n">
        <v>21.0</v>
      </c>
      <c r="AF2241" t="n">
        <v>0.0</v>
      </c>
      <c r="AG2241" t="n">
        <v>2.0</v>
      </c>
      <c r="AH2241" t="inlineStr">
        <is>
          <t>N/A</t>
        </is>
      </c>
      <c r="AI2241" t="inlineStr">
        <is>
          <t>N/A</t>
        </is>
      </c>
      <c r="AJ2241" t="inlineStr">
        <is>
          <t>N/A</t>
        </is>
      </c>
      <c r="AK2241" t="inlineStr">
        <is>
          <t>N/A</t>
        </is>
      </c>
      <c r="AL2241" t="inlineStr">
        <is>
          <t>N/A</t>
        </is>
      </c>
      <c r="AM2241" t="inlineStr">
        <is>
          <t>N/A</t>
        </is>
      </c>
      <c r="AN2241" t="inlineStr">
        <is>
          <t>N/A</t>
        </is>
      </c>
      <c r="AO2241" t="inlineStr">
        <is>
          <t>N/A</t>
        </is>
      </c>
      <c r="AP2241" t="inlineStr">
        <is>
          <t>N/A</t>
        </is>
      </c>
      <c r="AQ2241" t="inlineStr">
        <is>
          <t>N/A</t>
        </is>
      </c>
      <c r="AR2241" t="inlineStr">
        <is>
          <t>N/A</t>
        </is>
      </c>
      <c r="AS2241" t="inlineStr">
        <is>
          <t>N/A</t>
        </is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WI211287396</t>
        </is>
      </c>
      <c r="B2242" t="inlineStr">
        <is>
          <t>DATA_VALIDATION</t>
        </is>
      </c>
      <c r="C2242" t="inlineStr">
        <is>
          <t>201330004369</t>
        </is>
      </c>
      <c r="D2242" t="inlineStr">
        <is>
          <t>Folder</t>
        </is>
      </c>
      <c r="E2242" s="2">
        <f>HYPERLINK("capsilon://?command=openfolder&amp;siteaddress=FAM.docvelocity-na8.net&amp;folderid=FX44E59DF9-2A99-79BD-FC7F-3BFE4A44455A","FX211212038")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MI2112928408</t>
        </is>
      </c>
      <c r="J2242" t="n">
        <v>28.0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2.0</v>
      </c>
      <c r="O2242" s="1" t="n">
        <v>44559.50898148148</v>
      </c>
      <c r="P2242" s="1" t="n">
        <v>44559.51833333333</v>
      </c>
      <c r="Q2242" t="n">
        <v>72.0</v>
      </c>
      <c r="R2242" t="n">
        <v>736.0</v>
      </c>
      <c r="S2242" t="b">
        <v>0</v>
      </c>
      <c r="T2242" t="inlineStr">
        <is>
          <t>N/A</t>
        </is>
      </c>
      <c r="U2242" t="b">
        <v>0</v>
      </c>
      <c r="V2242" t="inlineStr">
        <is>
          <t>Raman Vaidya</t>
        </is>
      </c>
      <c r="W2242" s="1" t="n">
        <v>44559.51305555556</v>
      </c>
      <c r="X2242" t="n">
        <v>317.0</v>
      </c>
      <c r="Y2242" t="n">
        <v>21.0</v>
      </c>
      <c r="Z2242" t="n">
        <v>0.0</v>
      </c>
      <c r="AA2242" t="n">
        <v>21.0</v>
      </c>
      <c r="AB2242" t="n">
        <v>0.0</v>
      </c>
      <c r="AC2242" t="n">
        <v>17.0</v>
      </c>
      <c r="AD2242" t="n">
        <v>7.0</v>
      </c>
      <c r="AE2242" t="n">
        <v>0.0</v>
      </c>
      <c r="AF2242" t="n">
        <v>0.0</v>
      </c>
      <c r="AG2242" t="n">
        <v>0.0</v>
      </c>
      <c r="AH2242" t="inlineStr">
        <is>
          <t>Mohini Shinde</t>
        </is>
      </c>
      <c r="AI2242" s="1" t="n">
        <v>44559.51833333333</v>
      </c>
      <c r="AJ2242" t="n">
        <v>419.0</v>
      </c>
      <c r="AK2242" t="n">
        <v>0.0</v>
      </c>
      <c r="AL2242" t="n">
        <v>0.0</v>
      </c>
      <c r="AM2242" t="n">
        <v>0.0</v>
      </c>
      <c r="AN2242" t="n">
        <v>0.0</v>
      </c>
      <c r="AO2242" t="n">
        <v>0.0</v>
      </c>
      <c r="AP2242" t="n">
        <v>7.0</v>
      </c>
      <c r="AQ2242" t="n">
        <v>0.0</v>
      </c>
      <c r="AR2242" t="n">
        <v>0.0</v>
      </c>
      <c r="AS2242" t="n">
        <v>0.0</v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WI211287401</t>
        </is>
      </c>
      <c r="B2243" t="inlineStr">
        <is>
          <t>DATA_VALIDATION</t>
        </is>
      </c>
      <c r="C2243" t="inlineStr">
        <is>
          <t>201330004369</t>
        </is>
      </c>
      <c r="D2243" t="inlineStr">
        <is>
          <t>Folder</t>
        </is>
      </c>
      <c r="E2243" s="2">
        <f>HYPERLINK("capsilon://?command=openfolder&amp;siteaddress=FAM.docvelocity-na8.net&amp;folderid=FX44E59DF9-2A99-79BD-FC7F-3BFE4A44455A","FX211212038")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MI2112928417</t>
        </is>
      </c>
      <c r="J2243" t="n">
        <v>28.0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2.0</v>
      </c>
      <c r="O2243" s="1" t="n">
        <v>44559.50916666666</v>
      </c>
      <c r="P2243" s="1" t="n">
        <v>44559.517476851855</v>
      </c>
      <c r="Q2243" t="n">
        <v>395.0</v>
      </c>
      <c r="R2243" t="n">
        <v>323.0</v>
      </c>
      <c r="S2243" t="b">
        <v>0</v>
      </c>
      <c r="T2243" t="inlineStr">
        <is>
          <t>N/A</t>
        </is>
      </c>
      <c r="U2243" t="b">
        <v>0</v>
      </c>
      <c r="V2243" t="inlineStr">
        <is>
          <t>Sanjay Kharade</t>
        </is>
      </c>
      <c r="W2243" s="1" t="n">
        <v>44559.511469907404</v>
      </c>
      <c r="X2243" t="n">
        <v>176.0</v>
      </c>
      <c r="Y2243" t="n">
        <v>21.0</v>
      </c>
      <c r="Z2243" t="n">
        <v>0.0</v>
      </c>
      <c r="AA2243" t="n">
        <v>21.0</v>
      </c>
      <c r="AB2243" t="n">
        <v>0.0</v>
      </c>
      <c r="AC2243" t="n">
        <v>17.0</v>
      </c>
      <c r="AD2243" t="n">
        <v>7.0</v>
      </c>
      <c r="AE2243" t="n">
        <v>0.0</v>
      </c>
      <c r="AF2243" t="n">
        <v>0.0</v>
      </c>
      <c r="AG2243" t="n">
        <v>0.0</v>
      </c>
      <c r="AH2243" t="inlineStr">
        <is>
          <t>Dashrath Soren</t>
        </is>
      </c>
      <c r="AI2243" s="1" t="n">
        <v>44559.517476851855</v>
      </c>
      <c r="AJ2243" t="n">
        <v>147.0</v>
      </c>
      <c r="AK2243" t="n">
        <v>0.0</v>
      </c>
      <c r="AL2243" t="n">
        <v>0.0</v>
      </c>
      <c r="AM2243" t="n">
        <v>0.0</v>
      </c>
      <c r="AN2243" t="n">
        <v>0.0</v>
      </c>
      <c r="AO2243" t="n">
        <v>0.0</v>
      </c>
      <c r="AP2243" t="n">
        <v>7.0</v>
      </c>
      <c r="AQ2243" t="n">
        <v>0.0</v>
      </c>
      <c r="AR2243" t="n">
        <v>0.0</v>
      </c>
      <c r="AS2243" t="n">
        <v>0.0</v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WI211287408</t>
        </is>
      </c>
      <c r="B2244" t="inlineStr">
        <is>
          <t>DATA_VALIDATION</t>
        </is>
      </c>
      <c r="C2244" t="inlineStr">
        <is>
          <t>201330004369</t>
        </is>
      </c>
      <c r="D2244" t="inlineStr">
        <is>
          <t>Folder</t>
        </is>
      </c>
      <c r="E2244" s="2">
        <f>HYPERLINK("capsilon://?command=openfolder&amp;siteaddress=FAM.docvelocity-na8.net&amp;folderid=FX44E59DF9-2A99-79BD-FC7F-3BFE4A44455A","FX211212038")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MI2112928440</t>
        </is>
      </c>
      <c r="J2244" t="n">
        <v>28.0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1.0</v>
      </c>
      <c r="O2244" s="1" t="n">
        <v>44559.50954861111</v>
      </c>
      <c r="P2244" s="1" t="n">
        <v>44559.524930555555</v>
      </c>
      <c r="Q2244" t="n">
        <v>1217.0</v>
      </c>
      <c r="R2244" t="n">
        <v>112.0</v>
      </c>
      <c r="S2244" t="b">
        <v>0</v>
      </c>
      <c r="T2244" t="inlineStr">
        <is>
          <t>N/A</t>
        </is>
      </c>
      <c r="U2244" t="b">
        <v>0</v>
      </c>
      <c r="V2244" t="inlineStr">
        <is>
          <t>Sumit Jarhad</t>
        </is>
      </c>
      <c r="W2244" s="1" t="n">
        <v>44559.524930555555</v>
      </c>
      <c r="X2244" t="n">
        <v>72.0</v>
      </c>
      <c r="Y2244" t="n">
        <v>0.0</v>
      </c>
      <c r="Z2244" t="n">
        <v>0.0</v>
      </c>
      <c r="AA2244" t="n">
        <v>0.0</v>
      </c>
      <c r="AB2244" t="n">
        <v>0.0</v>
      </c>
      <c r="AC2244" t="n">
        <v>0.0</v>
      </c>
      <c r="AD2244" t="n">
        <v>28.0</v>
      </c>
      <c r="AE2244" t="n">
        <v>21.0</v>
      </c>
      <c r="AF2244" t="n">
        <v>0.0</v>
      </c>
      <c r="AG2244" t="n">
        <v>2.0</v>
      </c>
      <c r="AH2244" t="inlineStr">
        <is>
          <t>N/A</t>
        </is>
      </c>
      <c r="AI2244" t="inlineStr">
        <is>
          <t>N/A</t>
        </is>
      </c>
      <c r="AJ2244" t="inlineStr">
        <is>
          <t>N/A</t>
        </is>
      </c>
      <c r="AK2244" t="inlineStr">
        <is>
          <t>N/A</t>
        </is>
      </c>
      <c r="AL2244" t="inlineStr">
        <is>
          <t>N/A</t>
        </is>
      </c>
      <c r="AM2244" t="inlineStr">
        <is>
          <t>N/A</t>
        </is>
      </c>
      <c r="AN2244" t="inlineStr">
        <is>
          <t>N/A</t>
        </is>
      </c>
      <c r="AO2244" t="inlineStr">
        <is>
          <t>N/A</t>
        </is>
      </c>
      <c r="AP2244" t="inlineStr">
        <is>
          <t>N/A</t>
        </is>
      </c>
      <c r="AQ2244" t="inlineStr">
        <is>
          <t>N/A</t>
        </is>
      </c>
      <c r="AR2244" t="inlineStr">
        <is>
          <t>N/A</t>
        </is>
      </c>
      <c r="AS2244" t="inlineStr">
        <is>
          <t>N/A</t>
        </is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WI211287436</t>
        </is>
      </c>
      <c r="B2245" t="inlineStr">
        <is>
          <t>DATA_VALIDATION</t>
        </is>
      </c>
      <c r="C2245" t="inlineStr">
        <is>
          <t>201308007938</t>
        </is>
      </c>
      <c r="D2245" t="inlineStr">
        <is>
          <t>Folder</t>
        </is>
      </c>
      <c r="E2245" s="2">
        <f>HYPERLINK("capsilon://?command=openfolder&amp;siteaddress=FAM.docvelocity-na8.net&amp;folderid=FX41ABD983-86D1-6A92-5132-C902AF1403EE","FX21126831")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MI2112928925</t>
        </is>
      </c>
      <c r="J2245" t="n">
        <v>28.0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2.0</v>
      </c>
      <c r="O2245" s="1" t="n">
        <v>44559.5150462963</v>
      </c>
      <c r="P2245" s="1" t="n">
        <v>44559.524097222224</v>
      </c>
      <c r="Q2245" t="n">
        <v>444.0</v>
      </c>
      <c r="R2245" t="n">
        <v>338.0</v>
      </c>
      <c r="S2245" t="b">
        <v>0</v>
      </c>
      <c r="T2245" t="inlineStr">
        <is>
          <t>N/A</t>
        </is>
      </c>
      <c r="U2245" t="b">
        <v>0</v>
      </c>
      <c r="V2245" t="inlineStr">
        <is>
          <t>Sanjay Kharade</t>
        </is>
      </c>
      <c r="W2245" s="1" t="n">
        <v>44559.519467592596</v>
      </c>
      <c r="X2245" t="n">
        <v>125.0</v>
      </c>
      <c r="Y2245" t="n">
        <v>21.0</v>
      </c>
      <c r="Z2245" t="n">
        <v>0.0</v>
      </c>
      <c r="AA2245" t="n">
        <v>21.0</v>
      </c>
      <c r="AB2245" t="n">
        <v>0.0</v>
      </c>
      <c r="AC2245" t="n">
        <v>1.0</v>
      </c>
      <c r="AD2245" t="n">
        <v>7.0</v>
      </c>
      <c r="AE2245" t="n">
        <v>0.0</v>
      </c>
      <c r="AF2245" t="n">
        <v>0.0</v>
      </c>
      <c r="AG2245" t="n">
        <v>0.0</v>
      </c>
      <c r="AH2245" t="inlineStr">
        <is>
          <t>Dashrath Soren</t>
        </is>
      </c>
      <c r="AI2245" s="1" t="n">
        <v>44559.524097222224</v>
      </c>
      <c r="AJ2245" t="n">
        <v>205.0</v>
      </c>
      <c r="AK2245" t="n">
        <v>0.0</v>
      </c>
      <c r="AL2245" t="n">
        <v>0.0</v>
      </c>
      <c r="AM2245" t="n">
        <v>0.0</v>
      </c>
      <c r="AN2245" t="n">
        <v>0.0</v>
      </c>
      <c r="AO2245" t="n">
        <v>0.0</v>
      </c>
      <c r="AP2245" t="n">
        <v>7.0</v>
      </c>
      <c r="AQ2245" t="n">
        <v>0.0</v>
      </c>
      <c r="AR2245" t="n">
        <v>0.0</v>
      </c>
      <c r="AS2245" t="n">
        <v>0.0</v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WI211287443</t>
        </is>
      </c>
      <c r="B2246" t="inlineStr">
        <is>
          <t>DATA_VALIDATION</t>
        </is>
      </c>
      <c r="C2246" t="inlineStr">
        <is>
          <t>201308007938</t>
        </is>
      </c>
      <c r="D2246" t="inlineStr">
        <is>
          <t>Folder</t>
        </is>
      </c>
      <c r="E2246" s="2">
        <f>HYPERLINK("capsilon://?command=openfolder&amp;siteaddress=FAM.docvelocity-na8.net&amp;folderid=FX41ABD983-86D1-6A92-5132-C902AF1403EE","FX21126831")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MI2112929007</t>
        </is>
      </c>
      <c r="J2246" t="n">
        <v>66.0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44559.51590277778</v>
      </c>
      <c r="P2246" s="1" t="n">
        <v>44559.526921296296</v>
      </c>
      <c r="Q2246" t="n">
        <v>564.0</v>
      </c>
      <c r="R2246" t="n">
        <v>388.0</v>
      </c>
      <c r="S2246" t="b">
        <v>0</v>
      </c>
      <c r="T2246" t="inlineStr">
        <is>
          <t>N/A</t>
        </is>
      </c>
      <c r="U2246" t="b">
        <v>0</v>
      </c>
      <c r="V2246" t="inlineStr">
        <is>
          <t>Sanjay Kharade</t>
        </is>
      </c>
      <c r="W2246" s="1" t="n">
        <v>44559.521157407406</v>
      </c>
      <c r="X2246" t="n">
        <v>145.0</v>
      </c>
      <c r="Y2246" t="n">
        <v>52.0</v>
      </c>
      <c r="Z2246" t="n">
        <v>0.0</v>
      </c>
      <c r="AA2246" t="n">
        <v>52.0</v>
      </c>
      <c r="AB2246" t="n">
        <v>0.0</v>
      </c>
      <c r="AC2246" t="n">
        <v>22.0</v>
      </c>
      <c r="AD2246" t="n">
        <v>14.0</v>
      </c>
      <c r="AE2246" t="n">
        <v>0.0</v>
      </c>
      <c r="AF2246" t="n">
        <v>0.0</v>
      </c>
      <c r="AG2246" t="n">
        <v>0.0</v>
      </c>
      <c r="AH2246" t="inlineStr">
        <is>
          <t>Dashrath Soren</t>
        </is>
      </c>
      <c r="AI2246" s="1" t="n">
        <v>44559.526921296296</v>
      </c>
      <c r="AJ2246" t="n">
        <v>243.0</v>
      </c>
      <c r="AK2246" t="n">
        <v>0.0</v>
      </c>
      <c r="AL2246" t="n">
        <v>0.0</v>
      </c>
      <c r="AM2246" t="n">
        <v>0.0</v>
      </c>
      <c r="AN2246" t="n">
        <v>0.0</v>
      </c>
      <c r="AO2246" t="n">
        <v>0.0</v>
      </c>
      <c r="AP2246" t="n">
        <v>14.0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WI211287447</t>
        </is>
      </c>
      <c r="B2247" t="inlineStr">
        <is>
          <t>DATA_VALIDATION</t>
        </is>
      </c>
      <c r="C2247" t="inlineStr">
        <is>
          <t>201308007938</t>
        </is>
      </c>
      <c r="D2247" t="inlineStr">
        <is>
          <t>Folder</t>
        </is>
      </c>
      <c r="E2247" s="2">
        <f>HYPERLINK("capsilon://?command=openfolder&amp;siteaddress=FAM.docvelocity-na8.net&amp;folderid=FX41ABD983-86D1-6A92-5132-C902AF1403EE","FX21126831")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MI2112928947</t>
        </is>
      </c>
      <c r="J2247" t="n">
        <v>38.0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1.0</v>
      </c>
      <c r="O2247" s="1" t="n">
        <v>44559.51642361111</v>
      </c>
      <c r="P2247" s="1" t="n">
        <v>44559.526296296295</v>
      </c>
      <c r="Q2247" t="n">
        <v>733.0</v>
      </c>
      <c r="R2247" t="n">
        <v>120.0</v>
      </c>
      <c r="S2247" t="b">
        <v>0</v>
      </c>
      <c r="T2247" t="inlineStr">
        <is>
          <t>N/A</t>
        </is>
      </c>
      <c r="U2247" t="b">
        <v>0</v>
      </c>
      <c r="V2247" t="inlineStr">
        <is>
          <t>Sumit Jarhad</t>
        </is>
      </c>
      <c r="W2247" s="1" t="n">
        <v>44559.526296296295</v>
      </c>
      <c r="X2247" t="n">
        <v>110.0</v>
      </c>
      <c r="Y2247" t="n">
        <v>0.0</v>
      </c>
      <c r="Z2247" t="n">
        <v>0.0</v>
      </c>
      <c r="AA2247" t="n">
        <v>0.0</v>
      </c>
      <c r="AB2247" t="n">
        <v>0.0</v>
      </c>
      <c r="AC2247" t="n">
        <v>0.0</v>
      </c>
      <c r="AD2247" t="n">
        <v>38.0</v>
      </c>
      <c r="AE2247" t="n">
        <v>33.0</v>
      </c>
      <c r="AF2247" t="n">
        <v>0.0</v>
      </c>
      <c r="AG2247" t="n">
        <v>2.0</v>
      </c>
      <c r="AH2247" t="inlineStr">
        <is>
          <t>N/A</t>
        </is>
      </c>
      <c r="AI2247" t="inlineStr">
        <is>
          <t>N/A</t>
        </is>
      </c>
      <c r="AJ2247" t="inlineStr">
        <is>
          <t>N/A</t>
        </is>
      </c>
      <c r="AK2247" t="inlineStr">
        <is>
          <t>N/A</t>
        </is>
      </c>
      <c r="AL2247" t="inlineStr">
        <is>
          <t>N/A</t>
        </is>
      </c>
      <c r="AM2247" t="inlineStr">
        <is>
          <t>N/A</t>
        </is>
      </c>
      <c r="AN2247" t="inlineStr">
        <is>
          <t>N/A</t>
        </is>
      </c>
      <c r="AO2247" t="inlineStr">
        <is>
          <t>N/A</t>
        </is>
      </c>
      <c r="AP2247" t="inlineStr">
        <is>
          <t>N/A</t>
        </is>
      </c>
      <c r="AQ2247" t="inlineStr">
        <is>
          <t>N/A</t>
        </is>
      </c>
      <c r="AR2247" t="inlineStr">
        <is>
          <t>N/A</t>
        </is>
      </c>
      <c r="AS2247" t="inlineStr">
        <is>
          <t>N/A</t>
        </is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WI211287549</t>
        </is>
      </c>
      <c r="B2248" t="inlineStr">
        <is>
          <t>DATA_VALIDATION</t>
        </is>
      </c>
      <c r="C2248" t="inlineStr">
        <is>
          <t>201330004369</t>
        </is>
      </c>
      <c r="D2248" t="inlineStr">
        <is>
          <t>Folder</t>
        </is>
      </c>
      <c r="E2248" s="2">
        <f>HYPERLINK("capsilon://?command=openfolder&amp;siteaddress=FAM.docvelocity-na8.net&amp;folderid=FX44E59DF9-2A99-79BD-FC7F-3BFE4A44455A","FX211212038")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MI2112927758</t>
        </is>
      </c>
      <c r="J2248" t="n">
        <v>56.0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44559.52480324074</v>
      </c>
      <c r="P2248" s="1" t="n">
        <v>44559.539247685185</v>
      </c>
      <c r="Q2248" t="n">
        <v>369.0</v>
      </c>
      <c r="R2248" t="n">
        <v>879.0</v>
      </c>
      <c r="S2248" t="b">
        <v>0</v>
      </c>
      <c r="T2248" t="inlineStr">
        <is>
          <t>N/A</t>
        </is>
      </c>
      <c r="U2248" t="b">
        <v>1</v>
      </c>
      <c r="V2248" t="inlineStr">
        <is>
          <t>Supriya Khape</t>
        </is>
      </c>
      <c r="W2248" s="1" t="n">
        <v>44559.531168981484</v>
      </c>
      <c r="X2248" t="n">
        <v>205.0</v>
      </c>
      <c r="Y2248" t="n">
        <v>42.0</v>
      </c>
      <c r="Z2248" t="n">
        <v>0.0</v>
      </c>
      <c r="AA2248" t="n">
        <v>42.0</v>
      </c>
      <c r="AB2248" t="n">
        <v>0.0</v>
      </c>
      <c r="AC2248" t="n">
        <v>26.0</v>
      </c>
      <c r="AD2248" t="n">
        <v>14.0</v>
      </c>
      <c r="AE2248" t="n">
        <v>0.0</v>
      </c>
      <c r="AF2248" t="n">
        <v>0.0</v>
      </c>
      <c r="AG2248" t="n">
        <v>0.0</v>
      </c>
      <c r="AH2248" t="inlineStr">
        <is>
          <t>Mohini Shinde</t>
        </is>
      </c>
      <c r="AI2248" s="1" t="n">
        <v>44559.539247685185</v>
      </c>
      <c r="AJ2248" t="n">
        <v>643.0</v>
      </c>
      <c r="AK2248" t="n">
        <v>1.0</v>
      </c>
      <c r="AL2248" t="n">
        <v>0.0</v>
      </c>
      <c r="AM2248" t="n">
        <v>1.0</v>
      </c>
      <c r="AN2248" t="n">
        <v>0.0</v>
      </c>
      <c r="AO2248" t="n">
        <v>1.0</v>
      </c>
      <c r="AP2248" t="n">
        <v>13.0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WI211287553</t>
        </is>
      </c>
      <c r="B2249" t="inlineStr">
        <is>
          <t>DATA_VALIDATION</t>
        </is>
      </c>
      <c r="C2249" t="inlineStr">
        <is>
          <t>201330004369</t>
        </is>
      </c>
      <c r="D2249" t="inlineStr">
        <is>
          <t>Folder</t>
        </is>
      </c>
      <c r="E2249" s="2">
        <f>HYPERLINK("capsilon://?command=openfolder&amp;siteaddress=FAM.docvelocity-na8.net&amp;folderid=FX44E59DF9-2A99-79BD-FC7F-3BFE4A44455A","FX211212038")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MI2112928440</t>
        </is>
      </c>
      <c r="J2249" t="n">
        <v>56.0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2.0</v>
      </c>
      <c r="O2249" s="1" t="n">
        <v>44559.52563657407</v>
      </c>
      <c r="P2249" s="1" t="n">
        <v>44559.54646990741</v>
      </c>
      <c r="Q2249" t="n">
        <v>926.0</v>
      </c>
      <c r="R2249" t="n">
        <v>874.0</v>
      </c>
      <c r="S2249" t="b">
        <v>0</v>
      </c>
      <c r="T2249" t="inlineStr">
        <is>
          <t>N/A</t>
        </is>
      </c>
      <c r="U2249" t="b">
        <v>1</v>
      </c>
      <c r="V2249" t="inlineStr">
        <is>
          <t>Supriya Khape</t>
        </is>
      </c>
      <c r="W2249" s="1" t="n">
        <v>44559.53623842593</v>
      </c>
      <c r="X2249" t="n">
        <v>438.0</v>
      </c>
      <c r="Y2249" t="n">
        <v>42.0</v>
      </c>
      <c r="Z2249" t="n">
        <v>0.0</v>
      </c>
      <c r="AA2249" t="n">
        <v>42.0</v>
      </c>
      <c r="AB2249" t="n">
        <v>0.0</v>
      </c>
      <c r="AC2249" t="n">
        <v>28.0</v>
      </c>
      <c r="AD2249" t="n">
        <v>14.0</v>
      </c>
      <c r="AE2249" t="n">
        <v>0.0</v>
      </c>
      <c r="AF2249" t="n">
        <v>0.0</v>
      </c>
      <c r="AG2249" t="n">
        <v>0.0</v>
      </c>
      <c r="AH2249" t="inlineStr">
        <is>
          <t>Dashrath Soren</t>
        </is>
      </c>
      <c r="AI2249" s="1" t="n">
        <v>44559.54646990741</v>
      </c>
      <c r="AJ2249" t="n">
        <v>416.0</v>
      </c>
      <c r="AK2249" t="n">
        <v>0.0</v>
      </c>
      <c r="AL2249" t="n">
        <v>0.0</v>
      </c>
      <c r="AM2249" t="n">
        <v>0.0</v>
      </c>
      <c r="AN2249" t="n">
        <v>0.0</v>
      </c>
      <c r="AO2249" t="n">
        <v>0.0</v>
      </c>
      <c r="AP2249" t="n">
        <v>14.0</v>
      </c>
      <c r="AQ2249" t="n">
        <v>0.0</v>
      </c>
      <c r="AR2249" t="n">
        <v>0.0</v>
      </c>
      <c r="AS2249" t="n">
        <v>0.0</v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WI211287567</t>
        </is>
      </c>
      <c r="B2250" t="inlineStr">
        <is>
          <t>DATA_VALIDATION</t>
        </is>
      </c>
      <c r="C2250" t="inlineStr">
        <is>
          <t>201308007938</t>
        </is>
      </c>
      <c r="D2250" t="inlineStr">
        <is>
          <t>Folder</t>
        </is>
      </c>
      <c r="E2250" s="2">
        <f>HYPERLINK("capsilon://?command=openfolder&amp;siteaddress=FAM.docvelocity-na8.net&amp;folderid=FX41ABD983-86D1-6A92-5132-C902AF1403EE","FX21126831")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MI2112928947</t>
        </is>
      </c>
      <c r="J2250" t="n">
        <v>76.0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44559.52744212963</v>
      </c>
      <c r="P2250" s="1" t="n">
        <v>44559.574583333335</v>
      </c>
      <c r="Q2250" t="n">
        <v>1068.0</v>
      </c>
      <c r="R2250" t="n">
        <v>3005.0</v>
      </c>
      <c r="S2250" t="b">
        <v>0</v>
      </c>
      <c r="T2250" t="inlineStr">
        <is>
          <t>N/A</t>
        </is>
      </c>
      <c r="U2250" t="b">
        <v>1</v>
      </c>
      <c r="V2250" t="inlineStr">
        <is>
          <t>Ujwala Ajabe</t>
        </is>
      </c>
      <c r="W2250" s="1" t="n">
        <v>44559.55384259259</v>
      </c>
      <c r="X2250" t="n">
        <v>1660.0</v>
      </c>
      <c r="Y2250" t="n">
        <v>102.0</v>
      </c>
      <c r="Z2250" t="n">
        <v>0.0</v>
      </c>
      <c r="AA2250" t="n">
        <v>102.0</v>
      </c>
      <c r="AB2250" t="n">
        <v>0.0</v>
      </c>
      <c r="AC2250" t="n">
        <v>81.0</v>
      </c>
      <c r="AD2250" t="n">
        <v>-26.0</v>
      </c>
      <c r="AE2250" t="n">
        <v>0.0</v>
      </c>
      <c r="AF2250" t="n">
        <v>0.0</v>
      </c>
      <c r="AG2250" t="n">
        <v>0.0</v>
      </c>
      <c r="AH2250" t="inlineStr">
        <is>
          <t>Mohini Shinde</t>
        </is>
      </c>
      <c r="AI2250" s="1" t="n">
        <v>44559.574583333335</v>
      </c>
      <c r="AJ2250" t="n">
        <v>1315.0</v>
      </c>
      <c r="AK2250" t="n">
        <v>2.0</v>
      </c>
      <c r="AL2250" t="n">
        <v>0.0</v>
      </c>
      <c r="AM2250" t="n">
        <v>2.0</v>
      </c>
      <c r="AN2250" t="n">
        <v>0.0</v>
      </c>
      <c r="AO2250" t="n">
        <v>2.0</v>
      </c>
      <c r="AP2250" t="n">
        <v>-28.0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WI211287587</t>
        </is>
      </c>
      <c r="B2251" t="inlineStr">
        <is>
          <t>DATA_VALIDATION</t>
        </is>
      </c>
      <c r="C2251" t="inlineStr">
        <is>
          <t>201330004399</t>
        </is>
      </c>
      <c r="D2251" t="inlineStr">
        <is>
          <t>Folder</t>
        </is>
      </c>
      <c r="E2251" s="2">
        <f>HYPERLINK("capsilon://?command=openfolder&amp;siteaddress=FAM.docvelocity-na8.net&amp;folderid=FX082E4E1E-D269-9BAA-FBE1-839D6DCB561C","FX211213083")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MI2112930222</t>
        </is>
      </c>
      <c r="J2251" t="n">
        <v>65.0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1.0</v>
      </c>
      <c r="O2251" s="1" t="n">
        <v>44559.5306712963</v>
      </c>
      <c r="P2251" s="1" t="n">
        <v>44559.58210648148</v>
      </c>
      <c r="Q2251" t="n">
        <v>2555.0</v>
      </c>
      <c r="R2251" t="n">
        <v>1889.0</v>
      </c>
      <c r="S2251" t="b">
        <v>0</v>
      </c>
      <c r="T2251" t="inlineStr">
        <is>
          <t>N/A</t>
        </is>
      </c>
      <c r="U2251" t="b">
        <v>0</v>
      </c>
      <c r="V2251" t="inlineStr">
        <is>
          <t>Sumit Jarhad</t>
        </is>
      </c>
      <c r="W2251" s="1" t="n">
        <v>44559.58210648148</v>
      </c>
      <c r="X2251" t="n">
        <v>262.0</v>
      </c>
      <c r="Y2251" t="n">
        <v>0.0</v>
      </c>
      <c r="Z2251" t="n">
        <v>0.0</v>
      </c>
      <c r="AA2251" t="n">
        <v>0.0</v>
      </c>
      <c r="AB2251" t="n">
        <v>0.0</v>
      </c>
      <c r="AC2251" t="n">
        <v>0.0</v>
      </c>
      <c r="AD2251" t="n">
        <v>65.0</v>
      </c>
      <c r="AE2251" t="n">
        <v>53.0</v>
      </c>
      <c r="AF2251" t="n">
        <v>0.0</v>
      </c>
      <c r="AG2251" t="n">
        <v>6.0</v>
      </c>
      <c r="AH2251" t="inlineStr">
        <is>
          <t>N/A</t>
        </is>
      </c>
      <c r="AI2251" t="inlineStr">
        <is>
          <t>N/A</t>
        </is>
      </c>
      <c r="AJ2251" t="inlineStr">
        <is>
          <t>N/A</t>
        </is>
      </c>
      <c r="AK2251" t="inlineStr">
        <is>
          <t>N/A</t>
        </is>
      </c>
      <c r="AL2251" t="inlineStr">
        <is>
          <t>N/A</t>
        </is>
      </c>
      <c r="AM2251" t="inlineStr">
        <is>
          <t>N/A</t>
        </is>
      </c>
      <c r="AN2251" t="inlineStr">
        <is>
          <t>N/A</t>
        </is>
      </c>
      <c r="AO2251" t="inlineStr">
        <is>
          <t>N/A</t>
        </is>
      </c>
      <c r="AP2251" t="inlineStr">
        <is>
          <t>N/A</t>
        </is>
      </c>
      <c r="AQ2251" t="inlineStr">
        <is>
          <t>N/A</t>
        </is>
      </c>
      <c r="AR2251" t="inlineStr">
        <is>
          <t>N/A</t>
        </is>
      </c>
      <c r="AS2251" t="inlineStr">
        <is>
          <t>N/A</t>
        </is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WI211287674</t>
        </is>
      </c>
      <c r="B2252" t="inlineStr">
        <is>
          <t>DATA_VALIDATION</t>
        </is>
      </c>
      <c r="C2252" t="inlineStr">
        <is>
          <t>201100014399</t>
        </is>
      </c>
      <c r="D2252" t="inlineStr">
        <is>
          <t>Folder</t>
        </is>
      </c>
      <c r="E2252" s="2">
        <f>HYPERLINK("capsilon://?command=openfolder&amp;siteaddress=FAM.docvelocity-na8.net&amp;folderid=FXDACD41A6-40B9-A774-7864-5C66E31F514E","FX211212600")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MI2112931071</t>
        </is>
      </c>
      <c r="J2252" t="n">
        <v>88.0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1.0</v>
      </c>
      <c r="O2252" s="1" t="n">
        <v>44559.541712962964</v>
      </c>
      <c r="P2252" s="1" t="n">
        <v>44559.57496527778</v>
      </c>
      <c r="Q2252" t="n">
        <v>2485.0</v>
      </c>
      <c r="R2252" t="n">
        <v>388.0</v>
      </c>
      <c r="S2252" t="b">
        <v>0</v>
      </c>
      <c r="T2252" t="inlineStr">
        <is>
          <t>N/A</t>
        </is>
      </c>
      <c r="U2252" t="b">
        <v>0</v>
      </c>
      <c r="V2252" t="inlineStr">
        <is>
          <t>Sumit Jarhad</t>
        </is>
      </c>
      <c r="W2252" s="1" t="n">
        <v>44559.57496527778</v>
      </c>
      <c r="X2252" t="n">
        <v>102.0</v>
      </c>
      <c r="Y2252" t="n">
        <v>0.0</v>
      </c>
      <c r="Z2252" t="n">
        <v>0.0</v>
      </c>
      <c r="AA2252" t="n">
        <v>0.0</v>
      </c>
      <c r="AB2252" t="n">
        <v>0.0</v>
      </c>
      <c r="AC2252" t="n">
        <v>0.0</v>
      </c>
      <c r="AD2252" t="n">
        <v>88.0</v>
      </c>
      <c r="AE2252" t="n">
        <v>83.0</v>
      </c>
      <c r="AF2252" t="n">
        <v>0.0</v>
      </c>
      <c r="AG2252" t="n">
        <v>4.0</v>
      </c>
      <c r="AH2252" t="inlineStr">
        <is>
          <t>N/A</t>
        </is>
      </c>
      <c r="AI2252" t="inlineStr">
        <is>
          <t>N/A</t>
        </is>
      </c>
      <c r="AJ2252" t="inlineStr">
        <is>
          <t>N/A</t>
        </is>
      </c>
      <c r="AK2252" t="inlineStr">
        <is>
          <t>N/A</t>
        </is>
      </c>
      <c r="AL2252" t="inlineStr">
        <is>
          <t>N/A</t>
        </is>
      </c>
      <c r="AM2252" t="inlineStr">
        <is>
          <t>N/A</t>
        </is>
      </c>
      <c r="AN2252" t="inlineStr">
        <is>
          <t>N/A</t>
        </is>
      </c>
      <c r="AO2252" t="inlineStr">
        <is>
          <t>N/A</t>
        </is>
      </c>
      <c r="AP2252" t="inlineStr">
        <is>
          <t>N/A</t>
        </is>
      </c>
      <c r="AQ2252" t="inlineStr">
        <is>
          <t>N/A</t>
        </is>
      </c>
      <c r="AR2252" t="inlineStr">
        <is>
          <t>N/A</t>
        </is>
      </c>
      <c r="AS2252" t="inlineStr">
        <is>
          <t>N/A</t>
        </is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WI211287710</t>
        </is>
      </c>
      <c r="B2253" t="inlineStr">
        <is>
          <t>DATA_VALIDATION</t>
        </is>
      </c>
      <c r="C2253" t="inlineStr">
        <is>
          <t>201100014400</t>
        </is>
      </c>
      <c r="D2253" t="inlineStr">
        <is>
          <t>Folder</t>
        </is>
      </c>
      <c r="E2253" s="2">
        <f>HYPERLINK("capsilon://?command=openfolder&amp;siteaddress=FAM.docvelocity-na8.net&amp;folderid=FX2517619D-D195-E7C3-A91B-C84DCE222E89","FX211212606")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MI2112931424</t>
        </is>
      </c>
      <c r="J2253" t="n">
        <v>88.0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1.0</v>
      </c>
      <c r="O2253" s="1" t="n">
        <v>44559.54546296296</v>
      </c>
      <c r="P2253" s="1" t="n">
        <v>44559.575902777775</v>
      </c>
      <c r="Q2253" t="n">
        <v>2393.0</v>
      </c>
      <c r="R2253" t="n">
        <v>237.0</v>
      </c>
      <c r="S2253" t="b">
        <v>0</v>
      </c>
      <c r="T2253" t="inlineStr">
        <is>
          <t>N/A</t>
        </is>
      </c>
      <c r="U2253" t="b">
        <v>0</v>
      </c>
      <c r="V2253" t="inlineStr">
        <is>
          <t>Sumit Jarhad</t>
        </is>
      </c>
      <c r="W2253" s="1" t="n">
        <v>44559.575902777775</v>
      </c>
      <c r="X2253" t="n">
        <v>80.0</v>
      </c>
      <c r="Y2253" t="n">
        <v>0.0</v>
      </c>
      <c r="Z2253" t="n">
        <v>0.0</v>
      </c>
      <c r="AA2253" t="n">
        <v>0.0</v>
      </c>
      <c r="AB2253" t="n">
        <v>0.0</v>
      </c>
      <c r="AC2253" t="n">
        <v>0.0</v>
      </c>
      <c r="AD2253" t="n">
        <v>88.0</v>
      </c>
      <c r="AE2253" t="n">
        <v>83.0</v>
      </c>
      <c r="AF2253" t="n">
        <v>0.0</v>
      </c>
      <c r="AG2253" t="n">
        <v>4.0</v>
      </c>
      <c r="AH2253" t="inlineStr">
        <is>
          <t>N/A</t>
        </is>
      </c>
      <c r="AI2253" t="inlineStr">
        <is>
          <t>N/A</t>
        </is>
      </c>
      <c r="AJ2253" t="inlineStr">
        <is>
          <t>N/A</t>
        </is>
      </c>
      <c r="AK2253" t="inlineStr">
        <is>
          <t>N/A</t>
        </is>
      </c>
      <c r="AL2253" t="inlineStr">
        <is>
          <t>N/A</t>
        </is>
      </c>
      <c r="AM2253" t="inlineStr">
        <is>
          <t>N/A</t>
        </is>
      </c>
      <c r="AN2253" t="inlineStr">
        <is>
          <t>N/A</t>
        </is>
      </c>
      <c r="AO2253" t="inlineStr">
        <is>
          <t>N/A</t>
        </is>
      </c>
      <c r="AP2253" t="inlineStr">
        <is>
          <t>N/A</t>
        </is>
      </c>
      <c r="AQ2253" t="inlineStr">
        <is>
          <t>N/A</t>
        </is>
      </c>
      <c r="AR2253" t="inlineStr">
        <is>
          <t>N/A</t>
        </is>
      </c>
      <c r="AS2253" t="inlineStr">
        <is>
          <t>N/A</t>
        </is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WI211287715</t>
        </is>
      </c>
      <c r="B2254" t="inlineStr">
        <is>
          <t>DATA_VALIDATION</t>
        </is>
      </c>
      <c r="C2254" t="inlineStr">
        <is>
          <t>201308007993</t>
        </is>
      </c>
      <c r="D2254" t="inlineStr">
        <is>
          <t>Folder</t>
        </is>
      </c>
      <c r="E2254" s="2">
        <f>HYPERLINK("capsilon://?command=openfolder&amp;siteaddress=FAM.docvelocity-na8.net&amp;folderid=FXEFAAD623-228D-8240-A567-6CFE2F73AF66","FX211210892")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MI2112931774</t>
        </is>
      </c>
      <c r="J2254" t="n">
        <v>66.0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1.0</v>
      </c>
      <c r="O2254" s="1" t="n">
        <v>44559.5466087963</v>
      </c>
      <c r="P2254" s="1" t="n">
        <v>44559.58278935185</v>
      </c>
      <c r="Q2254" t="n">
        <v>2476.0</v>
      </c>
      <c r="R2254" t="n">
        <v>650.0</v>
      </c>
      <c r="S2254" t="b">
        <v>0</v>
      </c>
      <c r="T2254" t="inlineStr">
        <is>
          <t>N/A</t>
        </is>
      </c>
      <c r="U2254" t="b">
        <v>0</v>
      </c>
      <c r="V2254" t="inlineStr">
        <is>
          <t>Sumit Jarhad</t>
        </is>
      </c>
      <c r="W2254" s="1" t="n">
        <v>44559.58278935185</v>
      </c>
      <c r="X2254" t="n">
        <v>58.0</v>
      </c>
      <c r="Y2254" t="n">
        <v>0.0</v>
      </c>
      <c r="Z2254" t="n">
        <v>0.0</v>
      </c>
      <c r="AA2254" t="n">
        <v>0.0</v>
      </c>
      <c r="AB2254" t="n">
        <v>0.0</v>
      </c>
      <c r="AC2254" t="n">
        <v>0.0</v>
      </c>
      <c r="AD2254" t="n">
        <v>66.0</v>
      </c>
      <c r="AE2254" t="n">
        <v>52.0</v>
      </c>
      <c r="AF2254" t="n">
        <v>0.0</v>
      </c>
      <c r="AG2254" t="n">
        <v>1.0</v>
      </c>
      <c r="AH2254" t="inlineStr">
        <is>
          <t>N/A</t>
        </is>
      </c>
      <c r="AI2254" t="inlineStr">
        <is>
          <t>N/A</t>
        </is>
      </c>
      <c r="AJ2254" t="inlineStr">
        <is>
          <t>N/A</t>
        </is>
      </c>
      <c r="AK2254" t="inlineStr">
        <is>
          <t>N/A</t>
        </is>
      </c>
      <c r="AL2254" t="inlineStr">
        <is>
          <t>N/A</t>
        </is>
      </c>
      <c r="AM2254" t="inlineStr">
        <is>
          <t>N/A</t>
        </is>
      </c>
      <c r="AN2254" t="inlineStr">
        <is>
          <t>N/A</t>
        </is>
      </c>
      <c r="AO2254" t="inlineStr">
        <is>
          <t>N/A</t>
        </is>
      </c>
      <c r="AP2254" t="inlineStr">
        <is>
          <t>N/A</t>
        </is>
      </c>
      <c r="AQ2254" t="inlineStr">
        <is>
          <t>N/A</t>
        </is>
      </c>
      <c r="AR2254" t="inlineStr">
        <is>
          <t>N/A</t>
        </is>
      </c>
      <c r="AS2254" t="inlineStr">
        <is>
          <t>N/A</t>
        </is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WI211287787</t>
        </is>
      </c>
      <c r="B2255" t="inlineStr">
        <is>
          <t>DATA_VALIDATION</t>
        </is>
      </c>
      <c r="C2255" t="inlineStr">
        <is>
          <t>201348000249</t>
        </is>
      </c>
      <c r="D2255" t="inlineStr">
        <is>
          <t>Folder</t>
        </is>
      </c>
      <c r="E2255" s="2">
        <f>HYPERLINK("capsilon://?command=openfolder&amp;siteaddress=FAM.docvelocity-na8.net&amp;folderid=FXDE320058-8286-7597-7954-6640F8652719","FX211212807")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MI2112932226</t>
        </is>
      </c>
      <c r="J2255" t="n">
        <v>205.0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1.0</v>
      </c>
      <c r="O2255" s="1" t="n">
        <v>44559.55667824074</v>
      </c>
      <c r="P2255" s="1" t="n">
        <v>44559.5790625</v>
      </c>
      <c r="Q2255" t="n">
        <v>1594.0</v>
      </c>
      <c r="R2255" t="n">
        <v>340.0</v>
      </c>
      <c r="S2255" t="b">
        <v>0</v>
      </c>
      <c r="T2255" t="inlineStr">
        <is>
          <t>N/A</t>
        </is>
      </c>
      <c r="U2255" t="b">
        <v>0</v>
      </c>
      <c r="V2255" t="inlineStr">
        <is>
          <t>Sumit Jarhad</t>
        </is>
      </c>
      <c r="W2255" s="1" t="n">
        <v>44559.5790625</v>
      </c>
      <c r="X2255" t="n">
        <v>272.0</v>
      </c>
      <c r="Y2255" t="n">
        <v>0.0</v>
      </c>
      <c r="Z2255" t="n">
        <v>0.0</v>
      </c>
      <c r="AA2255" t="n">
        <v>0.0</v>
      </c>
      <c r="AB2255" t="n">
        <v>0.0</v>
      </c>
      <c r="AC2255" t="n">
        <v>0.0</v>
      </c>
      <c r="AD2255" t="n">
        <v>205.0</v>
      </c>
      <c r="AE2255" t="n">
        <v>193.0</v>
      </c>
      <c r="AF2255" t="n">
        <v>0.0</v>
      </c>
      <c r="AG2255" t="n">
        <v>8.0</v>
      </c>
      <c r="AH2255" t="inlineStr">
        <is>
          <t>N/A</t>
        </is>
      </c>
      <c r="AI2255" t="inlineStr">
        <is>
          <t>N/A</t>
        </is>
      </c>
      <c r="AJ2255" t="inlineStr">
        <is>
          <t>N/A</t>
        </is>
      </c>
      <c r="AK2255" t="inlineStr">
        <is>
          <t>N/A</t>
        </is>
      </c>
      <c r="AL2255" t="inlineStr">
        <is>
          <t>N/A</t>
        </is>
      </c>
      <c r="AM2255" t="inlineStr">
        <is>
          <t>N/A</t>
        </is>
      </c>
      <c r="AN2255" t="inlineStr">
        <is>
          <t>N/A</t>
        </is>
      </c>
      <c r="AO2255" t="inlineStr">
        <is>
          <t>N/A</t>
        </is>
      </c>
      <c r="AP2255" t="inlineStr">
        <is>
          <t>N/A</t>
        </is>
      </c>
      <c r="AQ2255" t="inlineStr">
        <is>
          <t>N/A</t>
        </is>
      </c>
      <c r="AR2255" t="inlineStr">
        <is>
          <t>N/A</t>
        </is>
      </c>
      <c r="AS2255" t="inlineStr">
        <is>
          <t>N/A</t>
        </is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WI211287909</t>
        </is>
      </c>
      <c r="B2256" t="inlineStr">
        <is>
          <t>DATA_VALIDATION</t>
        </is>
      </c>
      <c r="C2256" t="inlineStr">
        <is>
          <t>201300020576</t>
        </is>
      </c>
      <c r="D2256" t="inlineStr">
        <is>
          <t>Folder</t>
        </is>
      </c>
      <c r="E2256" s="2">
        <f>HYPERLINK("capsilon://?command=openfolder&amp;siteaddress=FAM.docvelocity-na8.net&amp;folderid=FXCFD9F387-C11C-DEE1-A6B4-267A5CF3FA31","FX211212994")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MI2112934151</t>
        </is>
      </c>
      <c r="J2256" t="n">
        <v>72.0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1.0</v>
      </c>
      <c r="O2256" s="1" t="n">
        <v>44559.572233796294</v>
      </c>
      <c r="P2256" s="1" t="n">
        <v>44559.586863425924</v>
      </c>
      <c r="Q2256" t="n">
        <v>699.0</v>
      </c>
      <c r="R2256" t="n">
        <v>565.0</v>
      </c>
      <c r="S2256" t="b">
        <v>0</v>
      </c>
      <c r="T2256" t="inlineStr">
        <is>
          <t>N/A</t>
        </is>
      </c>
      <c r="U2256" t="b">
        <v>0</v>
      </c>
      <c r="V2256" t="inlineStr">
        <is>
          <t>Sumit Jarhad</t>
        </is>
      </c>
      <c r="W2256" s="1" t="n">
        <v>44559.586863425924</v>
      </c>
      <c r="X2256" t="n">
        <v>351.0</v>
      </c>
      <c r="Y2256" t="n">
        <v>0.0</v>
      </c>
      <c r="Z2256" t="n">
        <v>0.0</v>
      </c>
      <c r="AA2256" t="n">
        <v>0.0</v>
      </c>
      <c r="AB2256" t="n">
        <v>0.0</v>
      </c>
      <c r="AC2256" t="n">
        <v>0.0</v>
      </c>
      <c r="AD2256" t="n">
        <v>72.0</v>
      </c>
      <c r="AE2256" t="n">
        <v>60.0</v>
      </c>
      <c r="AF2256" t="n">
        <v>0.0</v>
      </c>
      <c r="AG2256" t="n">
        <v>5.0</v>
      </c>
      <c r="AH2256" t="inlineStr">
        <is>
          <t>N/A</t>
        </is>
      </c>
      <c r="AI2256" t="inlineStr">
        <is>
          <t>N/A</t>
        </is>
      </c>
      <c r="AJ2256" t="inlineStr">
        <is>
          <t>N/A</t>
        </is>
      </c>
      <c r="AK2256" t="inlineStr">
        <is>
          <t>N/A</t>
        </is>
      </c>
      <c r="AL2256" t="inlineStr">
        <is>
          <t>N/A</t>
        </is>
      </c>
      <c r="AM2256" t="inlineStr">
        <is>
          <t>N/A</t>
        </is>
      </c>
      <c r="AN2256" t="inlineStr">
        <is>
          <t>N/A</t>
        </is>
      </c>
      <c r="AO2256" t="inlineStr">
        <is>
          <t>N/A</t>
        </is>
      </c>
      <c r="AP2256" t="inlineStr">
        <is>
          <t>N/A</t>
        </is>
      </c>
      <c r="AQ2256" t="inlineStr">
        <is>
          <t>N/A</t>
        </is>
      </c>
      <c r="AR2256" t="inlineStr">
        <is>
          <t>N/A</t>
        </is>
      </c>
      <c r="AS2256" t="inlineStr">
        <is>
          <t>N/A</t>
        </is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WI211287968</t>
        </is>
      </c>
      <c r="B2257" t="inlineStr">
        <is>
          <t>DATA_VALIDATION</t>
        </is>
      </c>
      <c r="C2257" t="inlineStr">
        <is>
          <t>201100014399</t>
        </is>
      </c>
      <c r="D2257" t="inlineStr">
        <is>
          <t>Folder</t>
        </is>
      </c>
      <c r="E2257" s="2">
        <f>HYPERLINK("capsilon://?command=openfolder&amp;siteaddress=FAM.docvelocity-na8.net&amp;folderid=FXDACD41A6-40B9-A774-7864-5C66E31F514E","FX211212600")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MI2112931071</t>
        </is>
      </c>
      <c r="J2257" t="n">
        <v>352.0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44559.5766087963</v>
      </c>
      <c r="P2257" s="1" t="n">
        <v>44559.625243055554</v>
      </c>
      <c r="Q2257" t="n">
        <v>89.0</v>
      </c>
      <c r="R2257" t="n">
        <v>4113.0</v>
      </c>
      <c r="S2257" t="b">
        <v>0</v>
      </c>
      <c r="T2257" t="inlineStr">
        <is>
          <t>N/A</t>
        </is>
      </c>
      <c r="U2257" t="b">
        <v>1</v>
      </c>
      <c r="V2257" t="inlineStr">
        <is>
          <t>Sanjana Uttekar</t>
        </is>
      </c>
      <c r="W2257" s="1" t="n">
        <v>44559.60792824074</v>
      </c>
      <c r="X2257" t="n">
        <v>2666.0</v>
      </c>
      <c r="Y2257" t="n">
        <v>312.0</v>
      </c>
      <c r="Z2257" t="n">
        <v>0.0</v>
      </c>
      <c r="AA2257" t="n">
        <v>312.0</v>
      </c>
      <c r="AB2257" t="n">
        <v>0.0</v>
      </c>
      <c r="AC2257" t="n">
        <v>150.0</v>
      </c>
      <c r="AD2257" t="n">
        <v>40.0</v>
      </c>
      <c r="AE2257" t="n">
        <v>0.0</v>
      </c>
      <c r="AF2257" t="n">
        <v>0.0</v>
      </c>
      <c r="AG2257" t="n">
        <v>0.0</v>
      </c>
      <c r="AH2257" t="inlineStr">
        <is>
          <t>Mohini Shinde</t>
        </is>
      </c>
      <c r="AI2257" s="1" t="n">
        <v>44559.625243055554</v>
      </c>
      <c r="AJ2257" t="n">
        <v>1447.0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40.0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WI211287975</t>
        </is>
      </c>
      <c r="B2258" t="inlineStr">
        <is>
          <t>DATA_VALIDATION</t>
        </is>
      </c>
      <c r="C2258" t="inlineStr">
        <is>
          <t>201100014400</t>
        </is>
      </c>
      <c r="D2258" t="inlineStr">
        <is>
          <t>Folder</t>
        </is>
      </c>
      <c r="E2258" s="2">
        <f>HYPERLINK("capsilon://?command=openfolder&amp;siteaddress=FAM.docvelocity-na8.net&amp;folderid=FX2517619D-D195-E7C3-A91B-C84DCE222E89","FX211212606")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MI2112931424</t>
        </is>
      </c>
      <c r="J2258" t="n">
        <v>352.0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2.0</v>
      </c>
      <c r="O2258" s="1" t="n">
        <v>44559.577465277776</v>
      </c>
      <c r="P2258" s="1" t="n">
        <v>44559.71885416667</v>
      </c>
      <c r="Q2258" t="n">
        <v>8027.0</v>
      </c>
      <c r="R2258" t="n">
        <v>4189.0</v>
      </c>
      <c r="S2258" t="b">
        <v>0</v>
      </c>
      <c r="T2258" t="inlineStr">
        <is>
          <t>N/A</t>
        </is>
      </c>
      <c r="U2258" t="b">
        <v>1</v>
      </c>
      <c r="V2258" t="inlineStr">
        <is>
          <t>Nisha Verma</t>
        </is>
      </c>
      <c r="W2258" s="1" t="n">
        <v>44559.606875</v>
      </c>
      <c r="X2258" t="n">
        <v>2538.0</v>
      </c>
      <c r="Y2258" t="n">
        <v>312.0</v>
      </c>
      <c r="Z2258" t="n">
        <v>0.0</v>
      </c>
      <c r="AA2258" t="n">
        <v>312.0</v>
      </c>
      <c r="AB2258" t="n">
        <v>0.0</v>
      </c>
      <c r="AC2258" t="n">
        <v>158.0</v>
      </c>
      <c r="AD2258" t="n">
        <v>40.0</v>
      </c>
      <c r="AE2258" t="n">
        <v>0.0</v>
      </c>
      <c r="AF2258" t="n">
        <v>0.0</v>
      </c>
      <c r="AG2258" t="n">
        <v>0.0</v>
      </c>
      <c r="AH2258" t="inlineStr">
        <is>
          <t>Dashrath Soren</t>
        </is>
      </c>
      <c r="AI2258" s="1" t="n">
        <v>44559.71885416667</v>
      </c>
      <c r="AJ2258" t="n">
        <v>1593.0</v>
      </c>
      <c r="AK2258" t="n">
        <v>0.0</v>
      </c>
      <c r="AL2258" t="n">
        <v>0.0</v>
      </c>
      <c r="AM2258" t="n">
        <v>0.0</v>
      </c>
      <c r="AN2258" t="n">
        <v>0.0</v>
      </c>
      <c r="AO2258" t="n">
        <v>0.0</v>
      </c>
      <c r="AP2258" t="n">
        <v>40.0</v>
      </c>
      <c r="AQ2258" t="n">
        <v>0.0</v>
      </c>
      <c r="AR2258" t="n">
        <v>0.0</v>
      </c>
      <c r="AS2258" t="n">
        <v>0.0</v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WI211287999</t>
        </is>
      </c>
      <c r="B2259" t="inlineStr">
        <is>
          <t>DATA_VALIDATION</t>
        </is>
      </c>
      <c r="C2259" t="inlineStr">
        <is>
          <t>201348000249</t>
        </is>
      </c>
      <c r="D2259" t="inlineStr">
        <is>
          <t>Folder</t>
        </is>
      </c>
      <c r="E2259" s="2">
        <f>HYPERLINK("capsilon://?command=openfolder&amp;siteaddress=FAM.docvelocity-na8.net&amp;folderid=FXDE320058-8286-7597-7954-6640F8652719","FX211212807")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MI2112932226</t>
        </is>
      </c>
      <c r="J2259" t="n">
        <v>961.0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44559.58099537037</v>
      </c>
      <c r="P2259" s="1" t="n">
        <v>44559.735138888886</v>
      </c>
      <c r="Q2259" t="n">
        <v>6900.0</v>
      </c>
      <c r="R2259" t="n">
        <v>6418.0</v>
      </c>
      <c r="S2259" t="b">
        <v>0</v>
      </c>
      <c r="T2259" t="inlineStr">
        <is>
          <t>N/A</t>
        </is>
      </c>
      <c r="U2259" t="b">
        <v>1</v>
      </c>
      <c r="V2259" t="inlineStr">
        <is>
          <t>Ujwala Ajabe</t>
        </is>
      </c>
      <c r="W2259" s="1" t="n">
        <v>44559.639189814814</v>
      </c>
      <c r="X2259" t="n">
        <v>5004.0</v>
      </c>
      <c r="Y2259" t="n">
        <v>433.0</v>
      </c>
      <c r="Z2259" t="n">
        <v>0.0</v>
      </c>
      <c r="AA2259" t="n">
        <v>433.0</v>
      </c>
      <c r="AB2259" t="n">
        <v>333.0</v>
      </c>
      <c r="AC2259" t="n">
        <v>235.0</v>
      </c>
      <c r="AD2259" t="n">
        <v>528.0</v>
      </c>
      <c r="AE2259" t="n">
        <v>0.0</v>
      </c>
      <c r="AF2259" t="n">
        <v>0.0</v>
      </c>
      <c r="AG2259" t="n">
        <v>0.0</v>
      </c>
      <c r="AH2259" t="inlineStr">
        <is>
          <t>Dashrath Soren</t>
        </is>
      </c>
      <c r="AI2259" s="1" t="n">
        <v>44559.735138888886</v>
      </c>
      <c r="AJ2259" t="n">
        <v>1406.0</v>
      </c>
      <c r="AK2259" t="n">
        <v>0.0</v>
      </c>
      <c r="AL2259" t="n">
        <v>0.0</v>
      </c>
      <c r="AM2259" t="n">
        <v>0.0</v>
      </c>
      <c r="AN2259" t="n">
        <v>333.0</v>
      </c>
      <c r="AO2259" t="n">
        <v>0.0</v>
      </c>
      <c r="AP2259" t="n">
        <v>528.0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WI211288003</t>
        </is>
      </c>
      <c r="B2260" t="inlineStr">
        <is>
          <t>DATA_VALIDATION</t>
        </is>
      </c>
      <c r="C2260" t="inlineStr">
        <is>
          <t>201308007993</t>
        </is>
      </c>
      <c r="D2260" t="inlineStr">
        <is>
          <t>Folder</t>
        </is>
      </c>
      <c r="E2260" s="2">
        <f>HYPERLINK("capsilon://?command=openfolder&amp;siteaddress=FAM.docvelocity-na8.net&amp;folderid=FXEFAAD623-228D-8240-A567-6CFE2F73AF66","FX211210892")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MI2112931774</t>
        </is>
      </c>
      <c r="J2260" t="n">
        <v>38.0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44559.583182870374</v>
      </c>
      <c r="P2260" s="1" t="n">
        <v>44559.59780092593</v>
      </c>
      <c r="Q2260" t="n">
        <v>378.0</v>
      </c>
      <c r="R2260" t="n">
        <v>885.0</v>
      </c>
      <c r="S2260" t="b">
        <v>0</v>
      </c>
      <c r="T2260" t="inlineStr">
        <is>
          <t>N/A</t>
        </is>
      </c>
      <c r="U2260" t="b">
        <v>1</v>
      </c>
      <c r="V2260" t="inlineStr">
        <is>
          <t>Archana Bhujbal</t>
        </is>
      </c>
      <c r="W2260" s="1" t="n">
        <v>44559.58641203704</v>
      </c>
      <c r="X2260" t="n">
        <v>263.0</v>
      </c>
      <c r="Y2260" t="n">
        <v>37.0</v>
      </c>
      <c r="Z2260" t="n">
        <v>0.0</v>
      </c>
      <c r="AA2260" t="n">
        <v>37.0</v>
      </c>
      <c r="AB2260" t="n">
        <v>0.0</v>
      </c>
      <c r="AC2260" t="n">
        <v>27.0</v>
      </c>
      <c r="AD2260" t="n">
        <v>1.0</v>
      </c>
      <c r="AE2260" t="n">
        <v>0.0</v>
      </c>
      <c r="AF2260" t="n">
        <v>0.0</v>
      </c>
      <c r="AG2260" t="n">
        <v>0.0</v>
      </c>
      <c r="AH2260" t="inlineStr">
        <is>
          <t>Mohini Shinde</t>
        </is>
      </c>
      <c r="AI2260" s="1" t="n">
        <v>44559.59780092593</v>
      </c>
      <c r="AJ2260" t="n">
        <v>622.0</v>
      </c>
      <c r="AK2260" t="n">
        <v>0.0</v>
      </c>
      <c r="AL2260" t="n">
        <v>0.0</v>
      </c>
      <c r="AM2260" t="n">
        <v>0.0</v>
      </c>
      <c r="AN2260" t="n">
        <v>0.0</v>
      </c>
      <c r="AO2260" t="n">
        <v>0.0</v>
      </c>
      <c r="AP2260" t="n">
        <v>1.0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WI211288004</t>
        </is>
      </c>
      <c r="B2261" t="inlineStr">
        <is>
          <t>DATA_VALIDATION</t>
        </is>
      </c>
      <c r="C2261" t="inlineStr">
        <is>
          <t>201330004399</t>
        </is>
      </c>
      <c r="D2261" t="inlineStr">
        <is>
          <t>Folder</t>
        </is>
      </c>
      <c r="E2261" s="2">
        <f>HYPERLINK("capsilon://?command=openfolder&amp;siteaddress=FAM.docvelocity-na8.net&amp;folderid=FX082E4E1E-D269-9BAA-FBE1-839D6DCB561C","FX211213083")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MI2112930222</t>
        </is>
      </c>
      <c r="J2261" t="n">
        <v>204.0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44559.58329861111</v>
      </c>
      <c r="P2261" s="1" t="n">
        <v>44559.60523148148</v>
      </c>
      <c r="Q2261" t="n">
        <v>216.0</v>
      </c>
      <c r="R2261" t="n">
        <v>1679.0</v>
      </c>
      <c r="S2261" t="b">
        <v>0</v>
      </c>
      <c r="T2261" t="inlineStr">
        <is>
          <t>N/A</t>
        </is>
      </c>
      <c r="U2261" t="b">
        <v>1</v>
      </c>
      <c r="V2261" t="inlineStr">
        <is>
          <t>Supriya Khape</t>
        </is>
      </c>
      <c r="W2261" s="1" t="n">
        <v>44559.59354166667</v>
      </c>
      <c r="X2261" t="n">
        <v>859.0</v>
      </c>
      <c r="Y2261" t="n">
        <v>127.0</v>
      </c>
      <c r="Z2261" t="n">
        <v>0.0</v>
      </c>
      <c r="AA2261" t="n">
        <v>127.0</v>
      </c>
      <c r="AB2261" t="n">
        <v>64.0</v>
      </c>
      <c r="AC2261" t="n">
        <v>77.0</v>
      </c>
      <c r="AD2261" t="n">
        <v>77.0</v>
      </c>
      <c r="AE2261" t="n">
        <v>0.0</v>
      </c>
      <c r="AF2261" t="n">
        <v>0.0</v>
      </c>
      <c r="AG2261" t="n">
        <v>0.0</v>
      </c>
      <c r="AH2261" t="inlineStr">
        <is>
          <t>Dashrath Soren</t>
        </is>
      </c>
      <c r="AI2261" s="1" t="n">
        <v>44559.60523148148</v>
      </c>
      <c r="AJ2261" t="n">
        <v>820.0</v>
      </c>
      <c r="AK2261" t="n">
        <v>2.0</v>
      </c>
      <c r="AL2261" t="n">
        <v>0.0</v>
      </c>
      <c r="AM2261" t="n">
        <v>2.0</v>
      </c>
      <c r="AN2261" t="n">
        <v>64.0</v>
      </c>
      <c r="AO2261" t="n">
        <v>2.0</v>
      </c>
      <c r="AP2261" t="n">
        <v>75.0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WI211288029</t>
        </is>
      </c>
      <c r="B2262" t="inlineStr">
        <is>
          <t>DATA_VALIDATION</t>
        </is>
      </c>
      <c r="C2262" t="inlineStr">
        <is>
          <t>201300020576</t>
        </is>
      </c>
      <c r="D2262" t="inlineStr">
        <is>
          <t>Folder</t>
        </is>
      </c>
      <c r="E2262" s="2">
        <f>HYPERLINK("capsilon://?command=openfolder&amp;siteaddress=FAM.docvelocity-na8.net&amp;folderid=FXCFD9F387-C11C-DEE1-A6B4-267A5CF3FA31","FX211212994")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MI2112934151</t>
        </is>
      </c>
      <c r="J2262" t="n">
        <v>170.0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44559.58809027778</v>
      </c>
      <c r="P2262" s="1" t="n">
        <v>44559.75351851852</v>
      </c>
      <c r="Q2262" t="n">
        <v>10598.0</v>
      </c>
      <c r="R2262" t="n">
        <v>3695.0</v>
      </c>
      <c r="S2262" t="b">
        <v>0</v>
      </c>
      <c r="T2262" t="inlineStr">
        <is>
          <t>N/A</t>
        </is>
      </c>
      <c r="U2262" t="b">
        <v>1</v>
      </c>
      <c r="V2262" t="inlineStr">
        <is>
          <t>Archana Bhujbal</t>
        </is>
      </c>
      <c r="W2262" s="1" t="n">
        <v>44559.61320601852</v>
      </c>
      <c r="X2262" t="n">
        <v>2108.0</v>
      </c>
      <c r="Y2262" t="n">
        <v>168.0</v>
      </c>
      <c r="Z2262" t="n">
        <v>0.0</v>
      </c>
      <c r="AA2262" t="n">
        <v>168.0</v>
      </c>
      <c r="AB2262" t="n">
        <v>0.0</v>
      </c>
      <c r="AC2262" t="n">
        <v>119.0</v>
      </c>
      <c r="AD2262" t="n">
        <v>2.0</v>
      </c>
      <c r="AE2262" t="n">
        <v>0.0</v>
      </c>
      <c r="AF2262" t="n">
        <v>0.0</v>
      </c>
      <c r="AG2262" t="n">
        <v>0.0</v>
      </c>
      <c r="AH2262" t="inlineStr">
        <is>
          <t>Dashrath Soren</t>
        </is>
      </c>
      <c r="AI2262" s="1" t="n">
        <v>44559.75351851852</v>
      </c>
      <c r="AJ2262" t="n">
        <v>1587.0</v>
      </c>
      <c r="AK2262" t="n">
        <v>3.0</v>
      </c>
      <c r="AL2262" t="n">
        <v>0.0</v>
      </c>
      <c r="AM2262" t="n">
        <v>3.0</v>
      </c>
      <c r="AN2262" t="n">
        <v>0.0</v>
      </c>
      <c r="AO2262" t="n">
        <v>3.0</v>
      </c>
      <c r="AP2262" t="n">
        <v>-1.0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WI211288063</t>
        </is>
      </c>
      <c r="B2263" t="inlineStr">
        <is>
          <t>DATA_VALIDATION</t>
        </is>
      </c>
      <c r="C2263" t="inlineStr">
        <is>
          <t>201130013022</t>
        </is>
      </c>
      <c r="D2263" t="inlineStr">
        <is>
          <t>Folder</t>
        </is>
      </c>
      <c r="E2263" s="2">
        <f>HYPERLINK("capsilon://?command=openfolder&amp;siteaddress=FAM.docvelocity-na8.net&amp;folderid=FX5BDD4843-102A-56ED-900D-609F932F5201","FX211213093")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MI2112936276</t>
        </is>
      </c>
      <c r="J2263" t="n">
        <v>110.0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1.0</v>
      </c>
      <c r="O2263" s="1" t="n">
        <v>44559.59510416666</v>
      </c>
      <c r="P2263" s="1" t="n">
        <v>44559.61682870371</v>
      </c>
      <c r="Q2263" t="n">
        <v>1268.0</v>
      </c>
      <c r="R2263" t="n">
        <v>609.0</v>
      </c>
      <c r="S2263" t="b">
        <v>0</v>
      </c>
      <c r="T2263" t="inlineStr">
        <is>
          <t>N/A</t>
        </is>
      </c>
      <c r="U2263" t="b">
        <v>0</v>
      </c>
      <c r="V2263" t="inlineStr">
        <is>
          <t>Sumit Jarhad</t>
        </is>
      </c>
      <c r="W2263" s="1" t="n">
        <v>44559.61682870371</v>
      </c>
      <c r="X2263" t="n">
        <v>141.0</v>
      </c>
      <c r="Y2263" t="n">
        <v>0.0</v>
      </c>
      <c r="Z2263" t="n">
        <v>0.0</v>
      </c>
      <c r="AA2263" t="n">
        <v>0.0</v>
      </c>
      <c r="AB2263" t="n">
        <v>0.0</v>
      </c>
      <c r="AC2263" t="n">
        <v>0.0</v>
      </c>
      <c r="AD2263" t="n">
        <v>110.0</v>
      </c>
      <c r="AE2263" t="n">
        <v>98.0</v>
      </c>
      <c r="AF2263" t="n">
        <v>0.0</v>
      </c>
      <c r="AG2263" t="n">
        <v>4.0</v>
      </c>
      <c r="AH2263" t="inlineStr">
        <is>
          <t>N/A</t>
        </is>
      </c>
      <c r="AI2263" t="inlineStr">
        <is>
          <t>N/A</t>
        </is>
      </c>
      <c r="AJ2263" t="inlineStr">
        <is>
          <t>N/A</t>
        </is>
      </c>
      <c r="AK2263" t="inlineStr">
        <is>
          <t>N/A</t>
        </is>
      </c>
      <c r="AL2263" t="inlineStr">
        <is>
          <t>N/A</t>
        </is>
      </c>
      <c r="AM2263" t="inlineStr">
        <is>
          <t>N/A</t>
        </is>
      </c>
      <c r="AN2263" t="inlineStr">
        <is>
          <t>N/A</t>
        </is>
      </c>
      <c r="AO2263" t="inlineStr">
        <is>
          <t>N/A</t>
        </is>
      </c>
      <c r="AP2263" t="inlineStr">
        <is>
          <t>N/A</t>
        </is>
      </c>
      <c r="AQ2263" t="inlineStr">
        <is>
          <t>N/A</t>
        </is>
      </c>
      <c r="AR2263" t="inlineStr">
        <is>
          <t>N/A</t>
        </is>
      </c>
      <c r="AS2263" t="inlineStr">
        <is>
          <t>N/A</t>
        </is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WI21128810</t>
        </is>
      </c>
      <c r="B2264" t="inlineStr">
        <is>
          <t>DATA_VALIDATION</t>
        </is>
      </c>
      <c r="C2264" t="inlineStr">
        <is>
          <t>201308007821</t>
        </is>
      </c>
      <c r="D2264" t="inlineStr">
        <is>
          <t>Folder</t>
        </is>
      </c>
      <c r="E2264" s="2">
        <f>HYPERLINK("capsilon://?command=openfolder&amp;siteaddress=FAM.docvelocity-na8.net&amp;folderid=FXD368E720-A393-E620-DCDD-664AFC5F3422","FX21119427")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MI211296401</t>
        </is>
      </c>
      <c r="J2264" t="n">
        <v>32.0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44532.714108796295</v>
      </c>
      <c r="P2264" s="1" t="n">
        <v>44533.19065972222</v>
      </c>
      <c r="Q2264" t="n">
        <v>37986.0</v>
      </c>
      <c r="R2264" t="n">
        <v>3188.0</v>
      </c>
      <c r="S2264" t="b">
        <v>0</v>
      </c>
      <c r="T2264" t="inlineStr">
        <is>
          <t>N/A</t>
        </is>
      </c>
      <c r="U2264" t="b">
        <v>0</v>
      </c>
      <c r="V2264" t="inlineStr">
        <is>
          <t>Supriya Khape</t>
        </is>
      </c>
      <c r="W2264" s="1" t="n">
        <v>44533.18614583334</v>
      </c>
      <c r="X2264" t="n">
        <v>2679.0</v>
      </c>
      <c r="Y2264" t="n">
        <v>0.0</v>
      </c>
      <c r="Z2264" t="n">
        <v>0.0</v>
      </c>
      <c r="AA2264" t="n">
        <v>0.0</v>
      </c>
      <c r="AB2264" t="n">
        <v>27.0</v>
      </c>
      <c r="AC2264" t="n">
        <v>0.0</v>
      </c>
      <c r="AD2264" t="n">
        <v>32.0</v>
      </c>
      <c r="AE2264" t="n">
        <v>0.0</v>
      </c>
      <c r="AF2264" t="n">
        <v>0.0</v>
      </c>
      <c r="AG2264" t="n">
        <v>0.0</v>
      </c>
      <c r="AH2264" t="inlineStr">
        <is>
          <t>Smriti Gauchan</t>
        </is>
      </c>
      <c r="AI2264" s="1" t="n">
        <v>44533.19065972222</v>
      </c>
      <c r="AJ2264" t="n">
        <v>110.0</v>
      </c>
      <c r="AK2264" t="n">
        <v>0.0</v>
      </c>
      <c r="AL2264" t="n">
        <v>0.0</v>
      </c>
      <c r="AM2264" t="n">
        <v>0.0</v>
      </c>
      <c r="AN2264" t="n">
        <v>27.0</v>
      </c>
      <c r="AO2264" t="n">
        <v>0.0</v>
      </c>
      <c r="AP2264" t="n">
        <v>32.0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WI211288124</t>
        </is>
      </c>
      <c r="B2265" t="inlineStr">
        <is>
          <t>DATA_VALIDATION</t>
        </is>
      </c>
      <c r="C2265" t="inlineStr">
        <is>
          <t>201300020572</t>
        </is>
      </c>
      <c r="D2265" t="inlineStr">
        <is>
          <t>Folder</t>
        </is>
      </c>
      <c r="E2265" s="2">
        <f>HYPERLINK("capsilon://?command=openfolder&amp;siteaddress=FAM.docvelocity-na8.net&amp;folderid=FX4B74DB78-F610-BB3D-68CC-C57B237951E1","FX211212934")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MI2112937200</t>
        </is>
      </c>
      <c r="J2265" t="n">
        <v>123.0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1.0</v>
      </c>
      <c r="O2265" s="1" t="n">
        <v>44559.60497685185</v>
      </c>
      <c r="P2265" s="1" t="n">
        <v>44559.62521990741</v>
      </c>
      <c r="Q2265" t="n">
        <v>799.0</v>
      </c>
      <c r="R2265" t="n">
        <v>950.0</v>
      </c>
      <c r="S2265" t="b">
        <v>0</v>
      </c>
      <c r="T2265" t="inlineStr">
        <is>
          <t>N/A</t>
        </is>
      </c>
      <c r="U2265" t="b">
        <v>0</v>
      </c>
      <c r="V2265" t="inlineStr">
        <is>
          <t>Sumit Jarhad</t>
        </is>
      </c>
      <c r="W2265" s="1" t="n">
        <v>44559.62521990741</v>
      </c>
      <c r="X2265" t="n">
        <v>725.0</v>
      </c>
      <c r="Y2265" t="n">
        <v>0.0</v>
      </c>
      <c r="Z2265" t="n">
        <v>0.0</v>
      </c>
      <c r="AA2265" t="n">
        <v>0.0</v>
      </c>
      <c r="AB2265" t="n">
        <v>0.0</v>
      </c>
      <c r="AC2265" t="n">
        <v>0.0</v>
      </c>
      <c r="AD2265" t="n">
        <v>123.0</v>
      </c>
      <c r="AE2265" t="n">
        <v>99.0</v>
      </c>
      <c r="AF2265" t="n">
        <v>0.0</v>
      </c>
      <c r="AG2265" t="n">
        <v>14.0</v>
      </c>
      <c r="AH2265" t="inlineStr">
        <is>
          <t>N/A</t>
        </is>
      </c>
      <c r="AI2265" t="inlineStr">
        <is>
          <t>N/A</t>
        </is>
      </c>
      <c r="AJ2265" t="inlineStr">
        <is>
          <t>N/A</t>
        </is>
      </c>
      <c r="AK2265" t="inlineStr">
        <is>
          <t>N/A</t>
        </is>
      </c>
      <c r="AL2265" t="inlineStr">
        <is>
          <t>N/A</t>
        </is>
      </c>
      <c r="AM2265" t="inlineStr">
        <is>
          <t>N/A</t>
        </is>
      </c>
      <c r="AN2265" t="inlineStr">
        <is>
          <t>N/A</t>
        </is>
      </c>
      <c r="AO2265" t="inlineStr">
        <is>
          <t>N/A</t>
        </is>
      </c>
      <c r="AP2265" t="inlineStr">
        <is>
          <t>N/A</t>
        </is>
      </c>
      <c r="AQ2265" t="inlineStr">
        <is>
          <t>N/A</t>
        </is>
      </c>
      <c r="AR2265" t="inlineStr">
        <is>
          <t>N/A</t>
        </is>
      </c>
      <c r="AS2265" t="inlineStr">
        <is>
          <t>N/A</t>
        </is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WI211288212</t>
        </is>
      </c>
      <c r="B2266" t="inlineStr">
        <is>
          <t>DATA_VALIDATION</t>
        </is>
      </c>
      <c r="C2266" t="inlineStr">
        <is>
          <t>201110012334</t>
        </is>
      </c>
      <c r="D2266" t="inlineStr">
        <is>
          <t>Folder</t>
        </is>
      </c>
      <c r="E2266" s="2">
        <f>HYPERLINK("capsilon://?command=openfolder&amp;siteaddress=FAM.docvelocity-na8.net&amp;folderid=FX55FB7590-DAC1-EF1F-50F8-89A6D9F78BC2","FX211212229")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MI2112938065</t>
        </is>
      </c>
      <c r="J2266" t="n">
        <v>364.0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1.0</v>
      </c>
      <c r="O2266" s="1" t="n">
        <v>44559.616435185184</v>
      </c>
      <c r="P2266" s="1" t="n">
        <v>44559.66185185185</v>
      </c>
      <c r="Q2266" t="n">
        <v>1654.0</v>
      </c>
      <c r="R2266" t="n">
        <v>2270.0</v>
      </c>
      <c r="S2266" t="b">
        <v>0</v>
      </c>
      <c r="T2266" t="inlineStr">
        <is>
          <t>N/A</t>
        </is>
      </c>
      <c r="U2266" t="b">
        <v>0</v>
      </c>
      <c r="V2266" t="inlineStr">
        <is>
          <t>Sumit Jarhad</t>
        </is>
      </c>
      <c r="W2266" s="1" t="n">
        <v>44559.66185185185</v>
      </c>
      <c r="X2266" t="n">
        <v>429.0</v>
      </c>
      <c r="Y2266" t="n">
        <v>30.0</v>
      </c>
      <c r="Z2266" t="n">
        <v>0.0</v>
      </c>
      <c r="AA2266" t="n">
        <v>30.0</v>
      </c>
      <c r="AB2266" t="n">
        <v>0.0</v>
      </c>
      <c r="AC2266" t="n">
        <v>0.0</v>
      </c>
      <c r="AD2266" t="n">
        <v>334.0</v>
      </c>
      <c r="AE2266" t="n">
        <v>256.0</v>
      </c>
      <c r="AF2266" t="n">
        <v>0.0</v>
      </c>
      <c r="AG2266" t="n">
        <v>19.0</v>
      </c>
      <c r="AH2266" t="inlineStr">
        <is>
          <t>N/A</t>
        </is>
      </c>
      <c r="AI2266" t="inlineStr">
        <is>
          <t>N/A</t>
        </is>
      </c>
      <c r="AJ2266" t="inlineStr">
        <is>
          <t>N/A</t>
        </is>
      </c>
      <c r="AK2266" t="inlineStr">
        <is>
          <t>N/A</t>
        </is>
      </c>
      <c r="AL2266" t="inlineStr">
        <is>
          <t>N/A</t>
        </is>
      </c>
      <c r="AM2266" t="inlineStr">
        <is>
          <t>N/A</t>
        </is>
      </c>
      <c r="AN2266" t="inlineStr">
        <is>
          <t>N/A</t>
        </is>
      </c>
      <c r="AO2266" t="inlineStr">
        <is>
          <t>N/A</t>
        </is>
      </c>
      <c r="AP2266" t="inlineStr">
        <is>
          <t>N/A</t>
        </is>
      </c>
      <c r="AQ2266" t="inlineStr">
        <is>
          <t>N/A</t>
        </is>
      </c>
      <c r="AR2266" t="inlineStr">
        <is>
          <t>N/A</t>
        </is>
      </c>
      <c r="AS2266" t="inlineStr">
        <is>
          <t>N/A</t>
        </is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WI211288218</t>
        </is>
      </c>
      <c r="B2267" t="inlineStr">
        <is>
          <t>DATA_VALIDATION</t>
        </is>
      </c>
      <c r="C2267" t="inlineStr">
        <is>
          <t>201300020556</t>
        </is>
      </c>
      <c r="D2267" t="inlineStr">
        <is>
          <t>Folder</t>
        </is>
      </c>
      <c r="E2267" s="2">
        <f>HYPERLINK("capsilon://?command=openfolder&amp;siteaddress=FAM.docvelocity-na8.net&amp;folderid=FXA4EF5A1B-9898-37D8-AAF4-7FAF9BF12D64","FX211212669")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MI2112938385</t>
        </is>
      </c>
      <c r="J2267" t="n">
        <v>30.0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2.0</v>
      </c>
      <c r="O2267" s="1" t="n">
        <v>44559.61702546296</v>
      </c>
      <c r="P2267" s="1" t="n">
        <v>44560.36508101852</v>
      </c>
      <c r="Q2267" t="n">
        <v>64479.0</v>
      </c>
      <c r="R2267" t="n">
        <v>153.0</v>
      </c>
      <c r="S2267" t="b">
        <v>0</v>
      </c>
      <c r="T2267" t="inlineStr">
        <is>
          <t>N/A</t>
        </is>
      </c>
      <c r="U2267" t="b">
        <v>0</v>
      </c>
      <c r="V2267" t="inlineStr">
        <is>
          <t>Suraj Toradmal</t>
        </is>
      </c>
      <c r="W2267" s="1" t="n">
        <v>44559.61822916667</v>
      </c>
      <c r="X2267" t="n">
        <v>94.0</v>
      </c>
      <c r="Y2267" t="n">
        <v>9.0</v>
      </c>
      <c r="Z2267" t="n">
        <v>0.0</v>
      </c>
      <c r="AA2267" t="n">
        <v>9.0</v>
      </c>
      <c r="AB2267" t="n">
        <v>0.0</v>
      </c>
      <c r="AC2267" t="n">
        <v>3.0</v>
      </c>
      <c r="AD2267" t="n">
        <v>21.0</v>
      </c>
      <c r="AE2267" t="n">
        <v>0.0</v>
      </c>
      <c r="AF2267" t="n">
        <v>0.0</v>
      </c>
      <c r="AG2267" t="n">
        <v>0.0</v>
      </c>
      <c r="AH2267" t="inlineStr">
        <is>
          <t>Poonam Patil</t>
        </is>
      </c>
      <c r="AI2267" s="1" t="n">
        <v>44560.36508101852</v>
      </c>
      <c r="AJ2267" t="n">
        <v>59.0</v>
      </c>
      <c r="AK2267" t="n">
        <v>0.0</v>
      </c>
      <c r="AL2267" t="n">
        <v>0.0</v>
      </c>
      <c r="AM2267" t="n">
        <v>0.0</v>
      </c>
      <c r="AN2267" t="n">
        <v>0.0</v>
      </c>
      <c r="AO2267" t="n">
        <v>0.0</v>
      </c>
      <c r="AP2267" t="n">
        <v>21.0</v>
      </c>
      <c r="AQ2267" t="n">
        <v>0.0</v>
      </c>
      <c r="AR2267" t="n">
        <v>0.0</v>
      </c>
      <c r="AS2267" t="n">
        <v>0.0</v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WI211288224</t>
        </is>
      </c>
      <c r="B2268" t="inlineStr">
        <is>
          <t>DATA_VALIDATION</t>
        </is>
      </c>
      <c r="C2268" t="inlineStr">
        <is>
          <t>201130013022</t>
        </is>
      </c>
      <c r="D2268" t="inlineStr">
        <is>
          <t>Folder</t>
        </is>
      </c>
      <c r="E2268" s="2">
        <f>HYPERLINK("capsilon://?command=openfolder&amp;siteaddress=FAM.docvelocity-na8.net&amp;folderid=FX5BDD4843-102A-56ED-900D-609F932F5201","FX211213093")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MI2112936276</t>
        </is>
      </c>
      <c r="J2268" t="n">
        <v>210.0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2.0</v>
      </c>
      <c r="O2268" s="1" t="n">
        <v>44559.61821759259</v>
      </c>
      <c r="P2268" s="1" t="n">
        <v>44559.764085648145</v>
      </c>
      <c r="Q2268" t="n">
        <v>10499.0</v>
      </c>
      <c r="R2268" t="n">
        <v>2104.0</v>
      </c>
      <c r="S2268" t="b">
        <v>0</v>
      </c>
      <c r="T2268" t="inlineStr">
        <is>
          <t>N/A</t>
        </is>
      </c>
      <c r="U2268" t="b">
        <v>1</v>
      </c>
      <c r="V2268" t="inlineStr">
        <is>
          <t>Suraj Toradmal</t>
        </is>
      </c>
      <c r="W2268" s="1" t="n">
        <v>44559.63202546296</v>
      </c>
      <c r="X2268" t="n">
        <v>1192.0</v>
      </c>
      <c r="Y2268" t="n">
        <v>172.0</v>
      </c>
      <c r="Z2268" t="n">
        <v>0.0</v>
      </c>
      <c r="AA2268" t="n">
        <v>172.0</v>
      </c>
      <c r="AB2268" t="n">
        <v>0.0</v>
      </c>
      <c r="AC2268" t="n">
        <v>88.0</v>
      </c>
      <c r="AD2268" t="n">
        <v>38.0</v>
      </c>
      <c r="AE2268" t="n">
        <v>0.0</v>
      </c>
      <c r="AF2268" t="n">
        <v>0.0</v>
      </c>
      <c r="AG2268" t="n">
        <v>0.0</v>
      </c>
      <c r="AH2268" t="inlineStr">
        <is>
          <t>Dashrath Soren</t>
        </is>
      </c>
      <c r="AI2268" s="1" t="n">
        <v>44559.764085648145</v>
      </c>
      <c r="AJ2268" t="n">
        <v>912.0</v>
      </c>
      <c r="AK2268" t="n">
        <v>0.0</v>
      </c>
      <c r="AL2268" t="n">
        <v>0.0</v>
      </c>
      <c r="AM2268" t="n">
        <v>0.0</v>
      </c>
      <c r="AN2268" t="n">
        <v>0.0</v>
      </c>
      <c r="AO2268" t="n">
        <v>0.0</v>
      </c>
      <c r="AP2268" t="n">
        <v>38.0</v>
      </c>
      <c r="AQ2268" t="n">
        <v>0.0</v>
      </c>
      <c r="AR2268" t="n">
        <v>0.0</v>
      </c>
      <c r="AS2268" t="n">
        <v>0.0</v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WI211288275</t>
        </is>
      </c>
      <c r="B2269" t="inlineStr">
        <is>
          <t>DATA_VALIDATION</t>
        </is>
      </c>
      <c r="C2269" t="inlineStr">
        <is>
          <t>201300020572</t>
        </is>
      </c>
      <c r="D2269" t="inlineStr">
        <is>
          <t>Folder</t>
        </is>
      </c>
      <c r="E2269" s="2">
        <f>HYPERLINK("capsilon://?command=openfolder&amp;siteaddress=FAM.docvelocity-na8.net&amp;folderid=FX4B74DB78-F610-BB3D-68CC-C57B237951E1","FX211212934")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MI2112937200</t>
        </is>
      </c>
      <c r="J2269" t="n">
        <v>474.0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44559.62627314815</v>
      </c>
      <c r="P2269" s="1" t="n">
        <v>44559.800532407404</v>
      </c>
      <c r="Q2269" t="n">
        <v>9285.0</v>
      </c>
      <c r="R2269" t="n">
        <v>5771.0</v>
      </c>
      <c r="S2269" t="b">
        <v>0</v>
      </c>
      <c r="T2269" t="inlineStr">
        <is>
          <t>N/A</t>
        </is>
      </c>
      <c r="U2269" t="b">
        <v>1</v>
      </c>
      <c r="V2269" t="inlineStr">
        <is>
          <t>Archana Bhujbal</t>
        </is>
      </c>
      <c r="W2269" s="1" t="n">
        <v>44559.68212962963</v>
      </c>
      <c r="X2269" t="n">
        <v>3563.0</v>
      </c>
      <c r="Y2269" t="n">
        <v>450.0</v>
      </c>
      <c r="Z2269" t="n">
        <v>0.0</v>
      </c>
      <c r="AA2269" t="n">
        <v>450.0</v>
      </c>
      <c r="AB2269" t="n">
        <v>86.0</v>
      </c>
      <c r="AC2269" t="n">
        <v>223.0</v>
      </c>
      <c r="AD2269" t="n">
        <v>24.0</v>
      </c>
      <c r="AE2269" t="n">
        <v>0.0</v>
      </c>
      <c r="AF2269" t="n">
        <v>0.0</v>
      </c>
      <c r="AG2269" t="n">
        <v>0.0</v>
      </c>
      <c r="AH2269" t="inlineStr">
        <is>
          <t>Dashrath Soren</t>
        </is>
      </c>
      <c r="AI2269" s="1" t="n">
        <v>44559.800532407404</v>
      </c>
      <c r="AJ2269" t="n">
        <v>2048.0</v>
      </c>
      <c r="AK2269" t="n">
        <v>3.0</v>
      </c>
      <c r="AL2269" t="n">
        <v>0.0</v>
      </c>
      <c r="AM2269" t="n">
        <v>3.0</v>
      </c>
      <c r="AN2269" t="n">
        <v>86.0</v>
      </c>
      <c r="AO2269" t="n">
        <v>3.0</v>
      </c>
      <c r="AP2269" t="n">
        <v>21.0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WI211288500</t>
        </is>
      </c>
      <c r="B2270" t="inlineStr">
        <is>
          <t>DATA_VALIDATION</t>
        </is>
      </c>
      <c r="C2270" t="inlineStr">
        <is>
          <t>201308007981</t>
        </is>
      </c>
      <c r="D2270" t="inlineStr">
        <is>
          <t>Folder</t>
        </is>
      </c>
      <c r="E2270" s="2">
        <f>HYPERLINK("capsilon://?command=openfolder&amp;siteaddress=FAM.docvelocity-na8.net&amp;folderid=FXB2D98310-C182-2992-972C-A656FF9366FA","FX21129664")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MI2112940849</t>
        </is>
      </c>
      <c r="J2270" t="n">
        <v>210.0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1.0</v>
      </c>
      <c r="O2270" s="1" t="n">
        <v>44559.649826388886</v>
      </c>
      <c r="P2270" s="1" t="n">
        <v>44559.67366898148</v>
      </c>
      <c r="Q2270" t="n">
        <v>191.0</v>
      </c>
      <c r="R2270" t="n">
        <v>1869.0</v>
      </c>
      <c r="S2270" t="b">
        <v>0</v>
      </c>
      <c r="T2270" t="inlineStr">
        <is>
          <t>N/A</t>
        </is>
      </c>
      <c r="U2270" t="b">
        <v>0</v>
      </c>
      <c r="V2270" t="inlineStr">
        <is>
          <t>Sumit Jarhad</t>
        </is>
      </c>
      <c r="W2270" s="1" t="n">
        <v>44559.67366898148</v>
      </c>
      <c r="X2270" t="n">
        <v>278.0</v>
      </c>
      <c r="Y2270" t="n">
        <v>0.0</v>
      </c>
      <c r="Z2270" t="n">
        <v>0.0</v>
      </c>
      <c r="AA2270" t="n">
        <v>0.0</v>
      </c>
      <c r="AB2270" t="n">
        <v>0.0</v>
      </c>
      <c r="AC2270" t="n">
        <v>0.0</v>
      </c>
      <c r="AD2270" t="n">
        <v>210.0</v>
      </c>
      <c r="AE2270" t="n">
        <v>86.0</v>
      </c>
      <c r="AF2270" t="n">
        <v>0.0</v>
      </c>
      <c r="AG2270" t="n">
        <v>4.0</v>
      </c>
      <c r="AH2270" t="inlineStr">
        <is>
          <t>N/A</t>
        </is>
      </c>
      <c r="AI2270" t="inlineStr">
        <is>
          <t>N/A</t>
        </is>
      </c>
      <c r="AJ2270" t="inlineStr">
        <is>
          <t>N/A</t>
        </is>
      </c>
      <c r="AK2270" t="inlineStr">
        <is>
          <t>N/A</t>
        </is>
      </c>
      <c r="AL2270" t="inlineStr">
        <is>
          <t>N/A</t>
        </is>
      </c>
      <c r="AM2270" t="inlineStr">
        <is>
          <t>N/A</t>
        </is>
      </c>
      <c r="AN2270" t="inlineStr">
        <is>
          <t>N/A</t>
        </is>
      </c>
      <c r="AO2270" t="inlineStr">
        <is>
          <t>N/A</t>
        </is>
      </c>
      <c r="AP2270" t="inlineStr">
        <is>
          <t>N/A</t>
        </is>
      </c>
      <c r="AQ2270" t="inlineStr">
        <is>
          <t>N/A</t>
        </is>
      </c>
      <c r="AR2270" t="inlineStr">
        <is>
          <t>N/A</t>
        </is>
      </c>
      <c r="AS2270" t="inlineStr">
        <is>
          <t>N/A</t>
        </is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WI211288529</t>
        </is>
      </c>
      <c r="B2271" t="inlineStr">
        <is>
          <t>DATA_VALIDATION</t>
        </is>
      </c>
      <c r="C2271" t="inlineStr">
        <is>
          <t>201300020584</t>
        </is>
      </c>
      <c r="D2271" t="inlineStr">
        <is>
          <t>Folder</t>
        </is>
      </c>
      <c r="E2271" s="2">
        <f>HYPERLINK("capsilon://?command=openfolder&amp;siteaddress=FAM.docvelocity-na8.net&amp;folderid=FX972C509D-1E26-0AD7-06BC-6FD44470720B","FX211213190")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MI2112941378</t>
        </is>
      </c>
      <c r="J2271" t="n">
        <v>90.0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44559.65251157407</v>
      </c>
      <c r="P2271" s="1" t="n">
        <v>44560.36752314815</v>
      </c>
      <c r="Q2271" t="n">
        <v>59582.0</v>
      </c>
      <c r="R2271" t="n">
        <v>2195.0</v>
      </c>
      <c r="S2271" t="b">
        <v>0</v>
      </c>
      <c r="T2271" t="inlineStr">
        <is>
          <t>N/A</t>
        </is>
      </c>
      <c r="U2271" t="b">
        <v>0</v>
      </c>
      <c r="V2271" t="inlineStr">
        <is>
          <t>Raman Vaidya</t>
        </is>
      </c>
      <c r="W2271" s="1" t="n">
        <v>44559.67636574074</v>
      </c>
      <c r="X2271" t="n">
        <v>1985.0</v>
      </c>
      <c r="Y2271" t="n">
        <v>59.0</v>
      </c>
      <c r="Z2271" t="n">
        <v>0.0</v>
      </c>
      <c r="AA2271" t="n">
        <v>59.0</v>
      </c>
      <c r="AB2271" t="n">
        <v>0.0</v>
      </c>
      <c r="AC2271" t="n">
        <v>30.0</v>
      </c>
      <c r="AD2271" t="n">
        <v>31.0</v>
      </c>
      <c r="AE2271" t="n">
        <v>0.0</v>
      </c>
      <c r="AF2271" t="n">
        <v>0.0</v>
      </c>
      <c r="AG2271" t="n">
        <v>0.0</v>
      </c>
      <c r="AH2271" t="inlineStr">
        <is>
          <t>Poonam Patil</t>
        </is>
      </c>
      <c r="AI2271" s="1" t="n">
        <v>44560.36752314815</v>
      </c>
      <c r="AJ2271" t="n">
        <v>210.0</v>
      </c>
      <c r="AK2271" t="n">
        <v>0.0</v>
      </c>
      <c r="AL2271" t="n">
        <v>0.0</v>
      </c>
      <c r="AM2271" t="n">
        <v>0.0</v>
      </c>
      <c r="AN2271" t="n">
        <v>0.0</v>
      </c>
      <c r="AO2271" t="n">
        <v>0.0</v>
      </c>
      <c r="AP2271" t="n">
        <v>31.0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WI211288630</t>
        </is>
      </c>
      <c r="B2272" t="inlineStr">
        <is>
          <t>DATA_VALIDATION</t>
        </is>
      </c>
      <c r="C2272" t="inlineStr">
        <is>
          <t>201300020548</t>
        </is>
      </c>
      <c r="D2272" t="inlineStr">
        <is>
          <t>Folder</t>
        </is>
      </c>
      <c r="E2272" s="2">
        <f>HYPERLINK("capsilon://?command=openfolder&amp;siteaddress=FAM.docvelocity-na8.net&amp;folderid=FXC1BE0B54-7B6C-157E-2554-435E1514CB02","FX211212517")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MI2112942451</t>
        </is>
      </c>
      <c r="J2272" t="n">
        <v>30.0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Folder</t>
        </is>
      </c>
      <c r="N2272" t="n">
        <v>2.0</v>
      </c>
      <c r="O2272" s="1" t="n">
        <v>44559.66365740741</v>
      </c>
      <c r="P2272" s="1" t="n">
        <v>44559.84076388889</v>
      </c>
      <c r="Q2272" t="n">
        <v>15030.0</v>
      </c>
      <c r="R2272" t="n">
        <v>272.0</v>
      </c>
      <c r="S2272" t="b">
        <v>0</v>
      </c>
      <c r="T2272" t="inlineStr">
        <is>
          <t>Leslie Jonas</t>
        </is>
      </c>
      <c r="U2272" t="b">
        <v>0</v>
      </c>
      <c r="V2272" t="inlineStr">
        <is>
          <t>Sanjana Uttekar</t>
        </is>
      </c>
      <c r="W2272" s="1" t="n">
        <v>44559.666817129626</v>
      </c>
      <c r="X2272" t="n">
        <v>234.0</v>
      </c>
      <c r="Y2272" t="n">
        <v>9.0</v>
      </c>
      <c r="Z2272" t="n">
        <v>0.0</v>
      </c>
      <c r="AA2272" t="n">
        <v>9.0</v>
      </c>
      <c r="AB2272" t="n">
        <v>0.0</v>
      </c>
      <c r="AC2272" t="n">
        <v>1.0</v>
      </c>
      <c r="AD2272" t="n">
        <v>21.0</v>
      </c>
      <c r="AE2272" t="n">
        <v>0.0</v>
      </c>
      <c r="AF2272" t="n">
        <v>0.0</v>
      </c>
      <c r="AG2272" t="n">
        <v>0.0</v>
      </c>
      <c r="AH2272" t="inlineStr">
        <is>
          <t>Leslie Jonas</t>
        </is>
      </c>
      <c r="AI2272" s="1" t="n">
        <v>44559.84076388889</v>
      </c>
      <c r="AJ2272" t="n">
        <v>38.0</v>
      </c>
      <c r="AK2272" t="n">
        <v>0.0</v>
      </c>
      <c r="AL2272" t="n">
        <v>0.0</v>
      </c>
      <c r="AM2272" t="n">
        <v>0.0</v>
      </c>
      <c r="AN2272" t="n">
        <v>0.0</v>
      </c>
      <c r="AO2272" t="n">
        <v>0.0</v>
      </c>
      <c r="AP2272" t="n">
        <v>21.0</v>
      </c>
      <c r="AQ2272" t="n">
        <v>0.0</v>
      </c>
      <c r="AR2272" t="n">
        <v>0.0</v>
      </c>
      <c r="AS2272" t="n">
        <v>0.0</v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WI211288634</t>
        </is>
      </c>
      <c r="B2273" t="inlineStr">
        <is>
          <t>DATA_VALIDATION</t>
        </is>
      </c>
      <c r="C2273" t="inlineStr">
        <is>
          <t>201110012334</t>
        </is>
      </c>
      <c r="D2273" t="inlineStr">
        <is>
          <t>Folder</t>
        </is>
      </c>
      <c r="E2273" s="2">
        <f>HYPERLINK("capsilon://?command=openfolder&amp;siteaddress=FAM.docvelocity-na8.net&amp;folderid=FX55FB7590-DAC1-EF1F-50F8-89A6D9F78BC2","FX211212229")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MI2112938065</t>
        </is>
      </c>
      <c r="J2273" t="n">
        <v>846.0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2.0</v>
      </c>
      <c r="O2273" s="1" t="n">
        <v>44559.66427083333</v>
      </c>
      <c r="P2273" s="1" t="n">
        <v>44559.83150462963</v>
      </c>
      <c r="Q2273" t="n">
        <v>7777.0</v>
      </c>
      <c r="R2273" t="n">
        <v>6672.0</v>
      </c>
      <c r="S2273" t="b">
        <v>0</v>
      </c>
      <c r="T2273" t="inlineStr">
        <is>
          <t>N/A</t>
        </is>
      </c>
      <c r="U2273" t="b">
        <v>1</v>
      </c>
      <c r="V2273" t="inlineStr">
        <is>
          <t>Supriya Khape</t>
        </is>
      </c>
      <c r="W2273" s="1" t="n">
        <v>44559.743113425924</v>
      </c>
      <c r="X2273" t="n">
        <v>2787.0</v>
      </c>
      <c r="Y2273" t="n">
        <v>747.0</v>
      </c>
      <c r="Z2273" t="n">
        <v>0.0</v>
      </c>
      <c r="AA2273" t="n">
        <v>747.0</v>
      </c>
      <c r="AB2273" t="n">
        <v>15.0</v>
      </c>
      <c r="AC2273" t="n">
        <v>237.0</v>
      </c>
      <c r="AD2273" t="n">
        <v>99.0</v>
      </c>
      <c r="AE2273" t="n">
        <v>0.0</v>
      </c>
      <c r="AF2273" t="n">
        <v>0.0</v>
      </c>
      <c r="AG2273" t="n">
        <v>0.0</v>
      </c>
      <c r="AH2273" t="inlineStr">
        <is>
          <t>Rohit Mawal</t>
        </is>
      </c>
      <c r="AI2273" s="1" t="n">
        <v>44559.83150462963</v>
      </c>
      <c r="AJ2273" t="n">
        <v>2952.0</v>
      </c>
      <c r="AK2273" t="n">
        <v>3.0</v>
      </c>
      <c r="AL2273" t="n">
        <v>0.0</v>
      </c>
      <c r="AM2273" t="n">
        <v>3.0</v>
      </c>
      <c r="AN2273" t="n">
        <v>15.0</v>
      </c>
      <c r="AO2273" t="n">
        <v>4.0</v>
      </c>
      <c r="AP2273" t="n">
        <v>96.0</v>
      </c>
      <c r="AQ2273" t="n">
        <v>0.0</v>
      </c>
      <c r="AR2273" t="n">
        <v>0.0</v>
      </c>
      <c r="AS2273" t="n">
        <v>0.0</v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WI211288638</t>
        </is>
      </c>
      <c r="B2274" t="inlineStr">
        <is>
          <t>DATA_VALIDATION</t>
        </is>
      </c>
      <c r="C2274" t="inlineStr">
        <is>
          <t>201300020375</t>
        </is>
      </c>
      <c r="D2274" t="inlineStr">
        <is>
          <t>Folder</t>
        </is>
      </c>
      <c r="E2274" s="2">
        <f>HYPERLINK("capsilon://?command=openfolder&amp;siteaddress=FAM.docvelocity-na8.net&amp;folderid=FXEC172ADE-55A9-0149-4ED9-E1D562B53083","FX21129138")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MI2112942514</t>
        </is>
      </c>
      <c r="J2274" t="n">
        <v>28.0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2.0</v>
      </c>
      <c r="O2274" s="1" t="n">
        <v>44559.664664351854</v>
      </c>
      <c r="P2274" s="1" t="n">
        <v>44560.36828703704</v>
      </c>
      <c r="Q2274" t="n">
        <v>59910.0</v>
      </c>
      <c r="R2274" t="n">
        <v>883.0</v>
      </c>
      <c r="S2274" t="b">
        <v>0</v>
      </c>
      <c r="T2274" t="inlineStr">
        <is>
          <t>N/A</t>
        </is>
      </c>
      <c r="U2274" t="b">
        <v>0</v>
      </c>
      <c r="V2274" t="inlineStr">
        <is>
          <t>Amruta Erande</t>
        </is>
      </c>
      <c r="W2274" s="1" t="n">
        <v>44559.67398148148</v>
      </c>
      <c r="X2274" t="n">
        <v>604.0</v>
      </c>
      <c r="Y2274" t="n">
        <v>21.0</v>
      </c>
      <c r="Z2274" t="n">
        <v>0.0</v>
      </c>
      <c r="AA2274" t="n">
        <v>21.0</v>
      </c>
      <c r="AB2274" t="n">
        <v>0.0</v>
      </c>
      <c r="AC2274" t="n">
        <v>5.0</v>
      </c>
      <c r="AD2274" t="n">
        <v>7.0</v>
      </c>
      <c r="AE2274" t="n">
        <v>0.0</v>
      </c>
      <c r="AF2274" t="n">
        <v>0.0</v>
      </c>
      <c r="AG2274" t="n">
        <v>0.0</v>
      </c>
      <c r="AH2274" t="inlineStr">
        <is>
          <t>Saloni Uttekar</t>
        </is>
      </c>
      <c r="AI2274" s="1" t="n">
        <v>44560.36828703704</v>
      </c>
      <c r="AJ2274" t="n">
        <v>274.0</v>
      </c>
      <c r="AK2274" t="n">
        <v>0.0</v>
      </c>
      <c r="AL2274" t="n">
        <v>0.0</v>
      </c>
      <c r="AM2274" t="n">
        <v>0.0</v>
      </c>
      <c r="AN2274" t="n">
        <v>0.0</v>
      </c>
      <c r="AO2274" t="n">
        <v>0.0</v>
      </c>
      <c r="AP2274" t="n">
        <v>7.0</v>
      </c>
      <c r="AQ2274" t="n">
        <v>0.0</v>
      </c>
      <c r="AR2274" t="n">
        <v>0.0</v>
      </c>
      <c r="AS2274" t="n">
        <v>0.0</v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WI211288664</t>
        </is>
      </c>
      <c r="B2275" t="inlineStr">
        <is>
          <t>DATA_VALIDATION</t>
        </is>
      </c>
      <c r="C2275" t="inlineStr">
        <is>
          <t>201308007874</t>
        </is>
      </c>
      <c r="D2275" t="inlineStr">
        <is>
          <t>Folder</t>
        </is>
      </c>
      <c r="E2275" s="2">
        <f>HYPERLINK("capsilon://?command=openfolder&amp;siteaddress=FAM.docvelocity-na8.net&amp;folderid=FX9B799B5B-5297-45C8-C7F7-2173DAFD42E5","FX211114430")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MI2112942814</t>
        </is>
      </c>
      <c r="J2275" t="n">
        <v>38.0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2.0</v>
      </c>
      <c r="O2275" s="1" t="n">
        <v>44559.66805555556</v>
      </c>
      <c r="P2275" s="1" t="n">
        <v>44560.36913194445</v>
      </c>
      <c r="Q2275" t="n">
        <v>60395.0</v>
      </c>
      <c r="R2275" t="n">
        <v>178.0</v>
      </c>
      <c r="S2275" t="b">
        <v>0</v>
      </c>
      <c r="T2275" t="inlineStr">
        <is>
          <t>N/A</t>
        </is>
      </c>
      <c r="U2275" t="b">
        <v>0</v>
      </c>
      <c r="V2275" t="inlineStr">
        <is>
          <t>Sumit Jarhad</t>
        </is>
      </c>
      <c r="W2275" s="1" t="n">
        <v>44559.67481481482</v>
      </c>
      <c r="X2275" t="n">
        <v>98.0</v>
      </c>
      <c r="Y2275" t="n">
        <v>0.0</v>
      </c>
      <c r="Z2275" t="n">
        <v>0.0</v>
      </c>
      <c r="AA2275" t="n">
        <v>0.0</v>
      </c>
      <c r="AB2275" t="n">
        <v>37.0</v>
      </c>
      <c r="AC2275" t="n">
        <v>0.0</v>
      </c>
      <c r="AD2275" t="n">
        <v>38.0</v>
      </c>
      <c r="AE2275" t="n">
        <v>0.0</v>
      </c>
      <c r="AF2275" t="n">
        <v>0.0</v>
      </c>
      <c r="AG2275" t="n">
        <v>0.0</v>
      </c>
      <c r="AH2275" t="inlineStr">
        <is>
          <t>Saloni Uttekar</t>
        </is>
      </c>
      <c r="AI2275" s="1" t="n">
        <v>44560.36913194445</v>
      </c>
      <c r="AJ2275" t="n">
        <v>72.0</v>
      </c>
      <c r="AK2275" t="n">
        <v>0.0</v>
      </c>
      <c r="AL2275" t="n">
        <v>0.0</v>
      </c>
      <c r="AM2275" t="n">
        <v>0.0</v>
      </c>
      <c r="AN2275" t="n">
        <v>37.0</v>
      </c>
      <c r="AO2275" t="n">
        <v>0.0</v>
      </c>
      <c r="AP2275" t="n">
        <v>38.0</v>
      </c>
      <c r="AQ2275" t="n">
        <v>0.0</v>
      </c>
      <c r="AR2275" t="n">
        <v>0.0</v>
      </c>
      <c r="AS2275" t="n">
        <v>0.0</v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WI211288674</t>
        </is>
      </c>
      <c r="B2276" t="inlineStr">
        <is>
          <t>DATA_VALIDATION</t>
        </is>
      </c>
      <c r="C2276" t="inlineStr">
        <is>
          <t>201300020574</t>
        </is>
      </c>
      <c r="D2276" t="inlineStr">
        <is>
          <t>Folder</t>
        </is>
      </c>
      <c r="E2276" s="2">
        <f>HYPERLINK("capsilon://?command=openfolder&amp;siteaddress=FAM.docvelocity-na8.net&amp;folderid=FXFCCB318A-18CC-22FD-834C-E67CB5A60C15","FX211212946")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MI2112942782</t>
        </is>
      </c>
      <c r="J2276" t="n">
        <v>102.0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1.0</v>
      </c>
      <c r="O2276" s="1" t="n">
        <v>44559.67025462963</v>
      </c>
      <c r="P2276" s="1" t="n">
        <v>44559.6808912037</v>
      </c>
      <c r="Q2276" t="n">
        <v>394.0</v>
      </c>
      <c r="R2276" t="n">
        <v>525.0</v>
      </c>
      <c r="S2276" t="b">
        <v>0</v>
      </c>
      <c r="T2276" t="inlineStr">
        <is>
          <t>N/A</t>
        </is>
      </c>
      <c r="U2276" t="b">
        <v>0</v>
      </c>
      <c r="V2276" t="inlineStr">
        <is>
          <t>Sumit Jarhad</t>
        </is>
      </c>
      <c r="W2276" s="1" t="n">
        <v>44559.6808912037</v>
      </c>
      <c r="X2276" t="n">
        <v>525.0</v>
      </c>
      <c r="Y2276" t="n">
        <v>0.0</v>
      </c>
      <c r="Z2276" t="n">
        <v>0.0</v>
      </c>
      <c r="AA2276" t="n">
        <v>0.0</v>
      </c>
      <c r="AB2276" t="n">
        <v>0.0</v>
      </c>
      <c r="AC2276" t="n">
        <v>0.0</v>
      </c>
      <c r="AD2276" t="n">
        <v>102.0</v>
      </c>
      <c r="AE2276" t="n">
        <v>90.0</v>
      </c>
      <c r="AF2276" t="n">
        <v>0.0</v>
      </c>
      <c r="AG2276" t="n">
        <v>6.0</v>
      </c>
      <c r="AH2276" t="inlineStr">
        <is>
          <t>N/A</t>
        </is>
      </c>
      <c r="AI2276" t="inlineStr">
        <is>
          <t>N/A</t>
        </is>
      </c>
      <c r="AJ2276" t="inlineStr">
        <is>
          <t>N/A</t>
        </is>
      </c>
      <c r="AK2276" t="inlineStr">
        <is>
          <t>N/A</t>
        </is>
      </c>
      <c r="AL2276" t="inlineStr">
        <is>
          <t>N/A</t>
        </is>
      </c>
      <c r="AM2276" t="inlineStr">
        <is>
          <t>N/A</t>
        </is>
      </c>
      <c r="AN2276" t="inlineStr">
        <is>
          <t>N/A</t>
        </is>
      </c>
      <c r="AO2276" t="inlineStr">
        <is>
          <t>N/A</t>
        </is>
      </c>
      <c r="AP2276" t="inlineStr">
        <is>
          <t>N/A</t>
        </is>
      </c>
      <c r="AQ2276" t="inlineStr">
        <is>
          <t>N/A</t>
        </is>
      </c>
      <c r="AR2276" t="inlineStr">
        <is>
          <t>N/A</t>
        </is>
      </c>
      <c r="AS2276" t="inlineStr">
        <is>
          <t>N/A</t>
        </is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WI211288706</t>
        </is>
      </c>
      <c r="B2277" t="inlineStr">
        <is>
          <t>DATA_VALIDATION</t>
        </is>
      </c>
      <c r="C2277" t="inlineStr">
        <is>
          <t>201308007981</t>
        </is>
      </c>
      <c r="D2277" t="inlineStr">
        <is>
          <t>Folder</t>
        </is>
      </c>
      <c r="E2277" s="2">
        <f>HYPERLINK("capsilon://?command=openfolder&amp;siteaddress=FAM.docvelocity-na8.net&amp;folderid=FXB2D98310-C182-2992-972C-A656FF9366FA","FX21129664")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MI2112940849</t>
        </is>
      </c>
      <c r="J2277" t="n">
        <v>337.0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44559.67505787037</v>
      </c>
      <c r="P2277" s="1" t="n">
        <v>44559.819872685184</v>
      </c>
      <c r="Q2277" t="n">
        <v>8386.0</v>
      </c>
      <c r="R2277" t="n">
        <v>4126.0</v>
      </c>
      <c r="S2277" t="b">
        <v>0</v>
      </c>
      <c r="T2277" t="inlineStr">
        <is>
          <t>N/A</t>
        </is>
      </c>
      <c r="U2277" t="b">
        <v>1</v>
      </c>
      <c r="V2277" t="inlineStr">
        <is>
          <t>Suraj Toradmal</t>
        </is>
      </c>
      <c r="W2277" s="1" t="n">
        <v>44559.710960648146</v>
      </c>
      <c r="X2277" t="n">
        <v>2327.0</v>
      </c>
      <c r="Y2277" t="n">
        <v>422.0</v>
      </c>
      <c r="Z2277" t="n">
        <v>0.0</v>
      </c>
      <c r="AA2277" t="n">
        <v>422.0</v>
      </c>
      <c r="AB2277" t="n">
        <v>0.0</v>
      </c>
      <c r="AC2277" t="n">
        <v>159.0</v>
      </c>
      <c r="AD2277" t="n">
        <v>-85.0</v>
      </c>
      <c r="AE2277" t="n">
        <v>0.0</v>
      </c>
      <c r="AF2277" t="n">
        <v>0.0</v>
      </c>
      <c r="AG2277" t="n">
        <v>0.0</v>
      </c>
      <c r="AH2277" t="inlineStr">
        <is>
          <t>Dashrath Soren</t>
        </is>
      </c>
      <c r="AI2277" s="1" t="n">
        <v>44559.819872685184</v>
      </c>
      <c r="AJ2277" t="n">
        <v>1670.0</v>
      </c>
      <c r="AK2277" t="n">
        <v>5.0</v>
      </c>
      <c r="AL2277" t="n">
        <v>0.0</v>
      </c>
      <c r="AM2277" t="n">
        <v>5.0</v>
      </c>
      <c r="AN2277" t="n">
        <v>0.0</v>
      </c>
      <c r="AO2277" t="n">
        <v>5.0</v>
      </c>
      <c r="AP2277" t="n">
        <v>-90.0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WI211288719</t>
        </is>
      </c>
      <c r="B2278" t="inlineStr">
        <is>
          <t>DATA_VALIDATION</t>
        </is>
      </c>
      <c r="C2278" t="inlineStr">
        <is>
          <t>201348000201</t>
        </is>
      </c>
      <c r="D2278" t="inlineStr">
        <is>
          <t>Folder</t>
        </is>
      </c>
      <c r="E2278" s="2">
        <f>HYPERLINK("capsilon://?command=openfolder&amp;siteaddress=FAM.docvelocity-na8.net&amp;folderid=FXF9006F50-2748-0125-CA46-1397081BF509","FX211114869")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MI2112943460</t>
        </is>
      </c>
      <c r="J2278" t="n">
        <v>38.0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44559.67711805556</v>
      </c>
      <c r="P2278" s="1" t="n">
        <v>44560.37011574074</v>
      </c>
      <c r="Q2278" t="n">
        <v>59732.0</v>
      </c>
      <c r="R2278" t="n">
        <v>143.0</v>
      </c>
      <c r="S2278" t="b">
        <v>0</v>
      </c>
      <c r="T2278" t="inlineStr">
        <is>
          <t>N/A</t>
        </is>
      </c>
      <c r="U2278" t="b">
        <v>0</v>
      </c>
      <c r="V2278" t="inlineStr">
        <is>
          <t>Sumit Jarhad</t>
        </is>
      </c>
      <c r="W2278" s="1" t="n">
        <v>44559.68177083333</v>
      </c>
      <c r="X2278" t="n">
        <v>58.0</v>
      </c>
      <c r="Y2278" t="n">
        <v>0.0</v>
      </c>
      <c r="Z2278" t="n">
        <v>0.0</v>
      </c>
      <c r="AA2278" t="n">
        <v>0.0</v>
      </c>
      <c r="AB2278" t="n">
        <v>37.0</v>
      </c>
      <c r="AC2278" t="n">
        <v>0.0</v>
      </c>
      <c r="AD2278" t="n">
        <v>38.0</v>
      </c>
      <c r="AE2278" t="n">
        <v>0.0</v>
      </c>
      <c r="AF2278" t="n">
        <v>0.0</v>
      </c>
      <c r="AG2278" t="n">
        <v>0.0</v>
      </c>
      <c r="AH2278" t="inlineStr">
        <is>
          <t>Saloni Uttekar</t>
        </is>
      </c>
      <c r="AI2278" s="1" t="n">
        <v>44560.37011574074</v>
      </c>
      <c r="AJ2278" t="n">
        <v>85.0</v>
      </c>
      <c r="AK2278" t="n">
        <v>0.0</v>
      </c>
      <c r="AL2278" t="n">
        <v>0.0</v>
      </c>
      <c r="AM2278" t="n">
        <v>0.0</v>
      </c>
      <c r="AN2278" t="n">
        <v>37.0</v>
      </c>
      <c r="AO2278" t="n">
        <v>0.0</v>
      </c>
      <c r="AP2278" t="n">
        <v>38.0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WI211288748</t>
        </is>
      </c>
      <c r="B2279" t="inlineStr">
        <is>
          <t>DATA_VALIDATION</t>
        </is>
      </c>
      <c r="C2279" t="inlineStr">
        <is>
          <t>201300020574</t>
        </is>
      </c>
      <c r="D2279" t="inlineStr">
        <is>
          <t>Folder</t>
        </is>
      </c>
      <c r="E2279" s="2">
        <f>HYPERLINK("capsilon://?command=openfolder&amp;siteaddress=FAM.docvelocity-na8.net&amp;folderid=FXFCCB318A-18CC-22FD-834C-E67CB5A60C15","FX211212946")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MI2112942782</t>
        </is>
      </c>
      <c r="J2279" t="n">
        <v>309.0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44559.68234953703</v>
      </c>
      <c r="P2279" s="1" t="n">
        <v>44560.20012731481</v>
      </c>
      <c r="Q2279" t="n">
        <v>37585.0</v>
      </c>
      <c r="R2279" t="n">
        <v>7151.0</v>
      </c>
      <c r="S2279" t="b">
        <v>0</v>
      </c>
      <c r="T2279" t="inlineStr">
        <is>
          <t>N/A</t>
        </is>
      </c>
      <c r="U2279" t="b">
        <v>1</v>
      </c>
      <c r="V2279" t="inlineStr">
        <is>
          <t>Supriya Khape</t>
        </is>
      </c>
      <c r="W2279" s="1" t="n">
        <v>44559.736446759256</v>
      </c>
      <c r="X2279" t="n">
        <v>4553.0</v>
      </c>
      <c r="Y2279" t="n">
        <v>298.0</v>
      </c>
      <c r="Z2279" t="n">
        <v>0.0</v>
      </c>
      <c r="AA2279" t="n">
        <v>298.0</v>
      </c>
      <c r="AB2279" t="n">
        <v>0.0</v>
      </c>
      <c r="AC2279" t="n">
        <v>134.0</v>
      </c>
      <c r="AD2279" t="n">
        <v>11.0</v>
      </c>
      <c r="AE2279" t="n">
        <v>0.0</v>
      </c>
      <c r="AF2279" t="n">
        <v>0.0</v>
      </c>
      <c r="AG2279" t="n">
        <v>0.0</v>
      </c>
      <c r="AH2279" t="inlineStr">
        <is>
          <t>Poonam Patil</t>
        </is>
      </c>
      <c r="AI2279" s="1" t="n">
        <v>44560.20012731481</v>
      </c>
      <c r="AJ2279" t="n">
        <v>18.0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11.0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WI21128905</t>
        </is>
      </c>
      <c r="B2280" t="inlineStr">
        <is>
          <t>DATA_VALIDATION</t>
        </is>
      </c>
      <c r="C2280" t="inlineStr">
        <is>
          <t>201300019962</t>
        </is>
      </c>
      <c r="D2280" t="inlineStr">
        <is>
          <t>Folder</t>
        </is>
      </c>
      <c r="E2280" s="2">
        <f>HYPERLINK("capsilon://?command=openfolder&amp;siteaddress=FAM.docvelocity-na8.net&amp;folderid=FXB61B0D82-CA0E-093B-F5AA-3E12C0A5430A","FX211114533")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MI211297970</t>
        </is>
      </c>
      <c r="J2280" t="n">
        <v>28.0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2.0</v>
      </c>
      <c r="O2280" s="1" t="n">
        <v>44532.73043981481</v>
      </c>
      <c r="P2280" s="1" t="n">
        <v>44533.16337962963</v>
      </c>
      <c r="Q2280" t="n">
        <v>36987.0</v>
      </c>
      <c r="R2280" t="n">
        <v>419.0</v>
      </c>
      <c r="S2280" t="b">
        <v>0</v>
      </c>
      <c r="T2280" t="inlineStr">
        <is>
          <t>N/A</t>
        </is>
      </c>
      <c r="U2280" t="b">
        <v>0</v>
      </c>
      <c r="V2280" t="inlineStr">
        <is>
          <t>Suraj Toradmal</t>
        </is>
      </c>
      <c r="W2280" s="1" t="n">
        <v>44532.73527777778</v>
      </c>
      <c r="X2280" t="n">
        <v>277.0</v>
      </c>
      <c r="Y2280" t="n">
        <v>21.0</v>
      </c>
      <c r="Z2280" t="n">
        <v>0.0</v>
      </c>
      <c r="AA2280" t="n">
        <v>21.0</v>
      </c>
      <c r="AB2280" t="n">
        <v>0.0</v>
      </c>
      <c r="AC2280" t="n">
        <v>5.0</v>
      </c>
      <c r="AD2280" t="n">
        <v>7.0</v>
      </c>
      <c r="AE2280" t="n">
        <v>0.0</v>
      </c>
      <c r="AF2280" t="n">
        <v>0.0</v>
      </c>
      <c r="AG2280" t="n">
        <v>0.0</v>
      </c>
      <c r="AH2280" t="inlineStr">
        <is>
          <t>Aparna Chavan</t>
        </is>
      </c>
      <c r="AI2280" s="1" t="n">
        <v>44533.16337962963</v>
      </c>
      <c r="AJ2280" t="n">
        <v>142.0</v>
      </c>
      <c r="AK2280" t="n">
        <v>0.0</v>
      </c>
      <c r="AL2280" t="n">
        <v>0.0</v>
      </c>
      <c r="AM2280" t="n">
        <v>0.0</v>
      </c>
      <c r="AN2280" t="n">
        <v>0.0</v>
      </c>
      <c r="AO2280" t="n">
        <v>0.0</v>
      </c>
      <c r="AP2280" t="n">
        <v>7.0</v>
      </c>
      <c r="AQ2280" t="n">
        <v>0.0</v>
      </c>
      <c r="AR2280" t="n">
        <v>0.0</v>
      </c>
      <c r="AS2280" t="n">
        <v>0.0</v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WI211289052</t>
        </is>
      </c>
      <c r="B2281" t="inlineStr">
        <is>
          <t>DATA_VALIDATION</t>
        </is>
      </c>
      <c r="C2281" t="inlineStr">
        <is>
          <t>201300020006</t>
        </is>
      </c>
      <c r="D2281" t="inlineStr">
        <is>
          <t>Folder</t>
        </is>
      </c>
      <c r="E2281" s="2">
        <f>HYPERLINK("capsilon://?command=openfolder&amp;siteaddress=FAM.docvelocity-na8.net&amp;folderid=FX380E2B1A-28EB-3644-0AA3-A7B028707B0B","FX211211")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MI2112946651</t>
        </is>
      </c>
      <c r="J2281" t="n">
        <v>95.0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1.0</v>
      </c>
      <c r="O2281" s="1" t="n">
        <v>44559.720509259256</v>
      </c>
      <c r="P2281" s="1" t="n">
        <v>44559.728993055556</v>
      </c>
      <c r="Q2281" t="n">
        <v>558.0</v>
      </c>
      <c r="R2281" t="n">
        <v>175.0</v>
      </c>
      <c r="S2281" t="b">
        <v>0</v>
      </c>
      <c r="T2281" t="inlineStr">
        <is>
          <t>N/A</t>
        </is>
      </c>
      <c r="U2281" t="b">
        <v>0</v>
      </c>
      <c r="V2281" t="inlineStr">
        <is>
          <t>Sumit Jarhad</t>
        </is>
      </c>
      <c r="W2281" s="1" t="n">
        <v>44559.728993055556</v>
      </c>
      <c r="X2281" t="n">
        <v>139.0</v>
      </c>
      <c r="Y2281" t="n">
        <v>0.0</v>
      </c>
      <c r="Z2281" t="n">
        <v>0.0</v>
      </c>
      <c r="AA2281" t="n">
        <v>0.0</v>
      </c>
      <c r="AB2281" t="n">
        <v>0.0</v>
      </c>
      <c r="AC2281" t="n">
        <v>0.0</v>
      </c>
      <c r="AD2281" t="n">
        <v>95.0</v>
      </c>
      <c r="AE2281" t="n">
        <v>83.0</v>
      </c>
      <c r="AF2281" t="n">
        <v>0.0</v>
      </c>
      <c r="AG2281" t="n">
        <v>5.0</v>
      </c>
      <c r="AH2281" t="inlineStr">
        <is>
          <t>N/A</t>
        </is>
      </c>
      <c r="AI2281" t="inlineStr">
        <is>
          <t>N/A</t>
        </is>
      </c>
      <c r="AJ2281" t="inlineStr">
        <is>
          <t>N/A</t>
        </is>
      </c>
      <c r="AK2281" t="inlineStr">
        <is>
          <t>N/A</t>
        </is>
      </c>
      <c r="AL2281" t="inlineStr">
        <is>
          <t>N/A</t>
        </is>
      </c>
      <c r="AM2281" t="inlineStr">
        <is>
          <t>N/A</t>
        </is>
      </c>
      <c r="AN2281" t="inlineStr">
        <is>
          <t>N/A</t>
        </is>
      </c>
      <c r="AO2281" t="inlineStr">
        <is>
          <t>N/A</t>
        </is>
      </c>
      <c r="AP2281" t="inlineStr">
        <is>
          <t>N/A</t>
        </is>
      </c>
      <c r="AQ2281" t="inlineStr">
        <is>
          <t>N/A</t>
        </is>
      </c>
      <c r="AR2281" t="inlineStr">
        <is>
          <t>N/A</t>
        </is>
      </c>
      <c r="AS2281" t="inlineStr">
        <is>
          <t>N/A</t>
        </is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WI21128907</t>
        </is>
      </c>
      <c r="B2282" t="inlineStr">
        <is>
          <t>DATA_VALIDATION</t>
        </is>
      </c>
      <c r="C2282" t="inlineStr">
        <is>
          <t>201300019962</t>
        </is>
      </c>
      <c r="D2282" t="inlineStr">
        <is>
          <t>Folder</t>
        </is>
      </c>
      <c r="E2282" s="2">
        <f>HYPERLINK("capsilon://?command=openfolder&amp;siteaddress=FAM.docvelocity-na8.net&amp;folderid=FXB61B0D82-CA0E-093B-F5AA-3E12C0A5430A","FX211114533")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MI211297990</t>
        </is>
      </c>
      <c r="J2282" t="n">
        <v>28.0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44532.73065972222</v>
      </c>
      <c r="P2282" s="1" t="n">
        <v>44533.16454861111</v>
      </c>
      <c r="Q2282" t="n">
        <v>37138.0</v>
      </c>
      <c r="R2282" t="n">
        <v>350.0</v>
      </c>
      <c r="S2282" t="b">
        <v>0</v>
      </c>
      <c r="T2282" t="inlineStr">
        <is>
          <t>N/A</t>
        </is>
      </c>
      <c r="U2282" t="b">
        <v>0</v>
      </c>
      <c r="V2282" t="inlineStr">
        <is>
          <t>Suraj Toradmal</t>
        </is>
      </c>
      <c r="W2282" s="1" t="n">
        <v>44532.737592592595</v>
      </c>
      <c r="X2282" t="n">
        <v>199.0</v>
      </c>
      <c r="Y2282" t="n">
        <v>21.0</v>
      </c>
      <c r="Z2282" t="n">
        <v>0.0</v>
      </c>
      <c r="AA2282" t="n">
        <v>21.0</v>
      </c>
      <c r="AB2282" t="n">
        <v>0.0</v>
      </c>
      <c r="AC2282" t="n">
        <v>6.0</v>
      </c>
      <c r="AD2282" t="n">
        <v>7.0</v>
      </c>
      <c r="AE2282" t="n">
        <v>0.0</v>
      </c>
      <c r="AF2282" t="n">
        <v>0.0</v>
      </c>
      <c r="AG2282" t="n">
        <v>0.0</v>
      </c>
      <c r="AH2282" t="inlineStr">
        <is>
          <t>Smriti Gauchan</t>
        </is>
      </c>
      <c r="AI2282" s="1" t="n">
        <v>44533.16454861111</v>
      </c>
      <c r="AJ2282" t="n">
        <v>151.0</v>
      </c>
      <c r="AK2282" t="n">
        <v>0.0</v>
      </c>
      <c r="AL2282" t="n">
        <v>0.0</v>
      </c>
      <c r="AM2282" t="n">
        <v>0.0</v>
      </c>
      <c r="AN2282" t="n">
        <v>0.0</v>
      </c>
      <c r="AO2282" t="n">
        <v>0.0</v>
      </c>
      <c r="AP2282" t="n">
        <v>7.0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WI211289071</t>
        </is>
      </c>
      <c r="B2283" t="inlineStr">
        <is>
          <t>DATA_VALIDATION</t>
        </is>
      </c>
      <c r="C2283" t="inlineStr">
        <is>
          <t>201130013010</t>
        </is>
      </c>
      <c r="D2283" t="inlineStr">
        <is>
          <t>Folder</t>
        </is>
      </c>
      <c r="E2283" s="2">
        <f>HYPERLINK("capsilon://?command=openfolder&amp;siteaddress=FAM.docvelocity-na8.net&amp;folderid=FX48ED9294-B331-1718-BE7E-BD15B4DFB332","FX211212423")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MI2112947066</t>
        </is>
      </c>
      <c r="J2283" t="n">
        <v>30.0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2.0</v>
      </c>
      <c r="O2283" s="1" t="n">
        <v>44559.72378472222</v>
      </c>
      <c r="P2283" s="1" t="n">
        <v>44560.37175925926</v>
      </c>
      <c r="Q2283" t="n">
        <v>55558.0</v>
      </c>
      <c r="R2283" t="n">
        <v>427.0</v>
      </c>
      <c r="S2283" t="b">
        <v>0</v>
      </c>
      <c r="T2283" t="inlineStr">
        <is>
          <t>N/A</t>
        </is>
      </c>
      <c r="U2283" t="b">
        <v>0</v>
      </c>
      <c r="V2283" t="inlineStr">
        <is>
          <t>Sanjay Kharade</t>
        </is>
      </c>
      <c r="W2283" s="1" t="n">
        <v>44559.7275</v>
      </c>
      <c r="X2283" t="n">
        <v>286.0</v>
      </c>
      <c r="Y2283" t="n">
        <v>9.0</v>
      </c>
      <c r="Z2283" t="n">
        <v>0.0</v>
      </c>
      <c r="AA2283" t="n">
        <v>9.0</v>
      </c>
      <c r="AB2283" t="n">
        <v>0.0</v>
      </c>
      <c r="AC2283" t="n">
        <v>1.0</v>
      </c>
      <c r="AD2283" t="n">
        <v>21.0</v>
      </c>
      <c r="AE2283" t="n">
        <v>0.0</v>
      </c>
      <c r="AF2283" t="n">
        <v>0.0</v>
      </c>
      <c r="AG2283" t="n">
        <v>0.0</v>
      </c>
      <c r="AH2283" t="inlineStr">
        <is>
          <t>Saloni Uttekar</t>
        </is>
      </c>
      <c r="AI2283" s="1" t="n">
        <v>44560.37175925926</v>
      </c>
      <c r="AJ2283" t="n">
        <v>141.0</v>
      </c>
      <c r="AK2283" t="n">
        <v>0.0</v>
      </c>
      <c r="AL2283" t="n">
        <v>0.0</v>
      </c>
      <c r="AM2283" t="n">
        <v>0.0</v>
      </c>
      <c r="AN2283" t="n">
        <v>0.0</v>
      </c>
      <c r="AO2283" t="n">
        <v>0.0</v>
      </c>
      <c r="AP2283" t="n">
        <v>21.0</v>
      </c>
      <c r="AQ2283" t="n">
        <v>0.0</v>
      </c>
      <c r="AR2283" t="n">
        <v>0.0</v>
      </c>
      <c r="AS2283" t="n">
        <v>0.0</v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WI21128908</t>
        </is>
      </c>
      <c r="B2284" t="inlineStr">
        <is>
          <t>DATA_VALIDATION</t>
        </is>
      </c>
      <c r="C2284" t="inlineStr">
        <is>
          <t>201300019962</t>
        </is>
      </c>
      <c r="D2284" t="inlineStr">
        <is>
          <t>Folder</t>
        </is>
      </c>
      <c r="E2284" s="2">
        <f>HYPERLINK("capsilon://?command=openfolder&amp;siteaddress=FAM.docvelocity-na8.net&amp;folderid=FXB61B0D82-CA0E-093B-F5AA-3E12C0A5430A","FX211114533")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MI211298014</t>
        </is>
      </c>
      <c r="J2284" t="n">
        <v>28.0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44532.730891203704</v>
      </c>
      <c r="P2284" s="1" t="n">
        <v>44533.16637731482</v>
      </c>
      <c r="Q2284" t="n">
        <v>37215.0</v>
      </c>
      <c r="R2284" t="n">
        <v>411.0</v>
      </c>
      <c r="S2284" t="b">
        <v>0</v>
      </c>
      <c r="T2284" t="inlineStr">
        <is>
          <t>N/A</t>
        </is>
      </c>
      <c r="U2284" t="b">
        <v>0</v>
      </c>
      <c r="V2284" t="inlineStr">
        <is>
          <t>Archana Bhujbal</t>
        </is>
      </c>
      <c r="W2284" s="1" t="n">
        <v>44532.73747685185</v>
      </c>
      <c r="X2284" t="n">
        <v>103.0</v>
      </c>
      <c r="Y2284" t="n">
        <v>21.0</v>
      </c>
      <c r="Z2284" t="n">
        <v>0.0</v>
      </c>
      <c r="AA2284" t="n">
        <v>21.0</v>
      </c>
      <c r="AB2284" t="n">
        <v>0.0</v>
      </c>
      <c r="AC2284" t="n">
        <v>7.0</v>
      </c>
      <c r="AD2284" t="n">
        <v>7.0</v>
      </c>
      <c r="AE2284" t="n">
        <v>0.0</v>
      </c>
      <c r="AF2284" t="n">
        <v>0.0</v>
      </c>
      <c r="AG2284" t="n">
        <v>0.0</v>
      </c>
      <c r="AH2284" t="inlineStr">
        <is>
          <t>Ashish Sutar</t>
        </is>
      </c>
      <c r="AI2284" s="1" t="n">
        <v>44533.16637731482</v>
      </c>
      <c r="AJ2284" t="n">
        <v>308.0</v>
      </c>
      <c r="AK2284" t="n">
        <v>0.0</v>
      </c>
      <c r="AL2284" t="n">
        <v>0.0</v>
      </c>
      <c r="AM2284" t="n">
        <v>0.0</v>
      </c>
      <c r="AN2284" t="n">
        <v>0.0</v>
      </c>
      <c r="AO2284" t="n">
        <v>0.0</v>
      </c>
      <c r="AP2284" t="n">
        <v>7.0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WI21128909</t>
        </is>
      </c>
      <c r="B2285" t="inlineStr">
        <is>
          <t>DATA_VALIDATION</t>
        </is>
      </c>
      <c r="C2285" t="inlineStr">
        <is>
          <t>201300019962</t>
        </is>
      </c>
      <c r="D2285" t="inlineStr">
        <is>
          <t>Folder</t>
        </is>
      </c>
      <c r="E2285" s="2">
        <f>HYPERLINK("capsilon://?command=openfolder&amp;siteaddress=FAM.docvelocity-na8.net&amp;folderid=FXB61B0D82-CA0E-093B-F5AA-3E12C0A5430A","FX211114533")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MI211298043</t>
        </is>
      </c>
      <c r="J2285" t="n">
        <v>28.0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44532.73116898148</v>
      </c>
      <c r="P2285" s="1" t="n">
        <v>44533.165347222224</v>
      </c>
      <c r="Q2285" t="n">
        <v>37021.0</v>
      </c>
      <c r="R2285" t="n">
        <v>492.0</v>
      </c>
      <c r="S2285" t="b">
        <v>0</v>
      </c>
      <c r="T2285" t="inlineStr">
        <is>
          <t>N/A</t>
        </is>
      </c>
      <c r="U2285" t="b">
        <v>0</v>
      </c>
      <c r="V2285" t="inlineStr">
        <is>
          <t>Archana Bhujbal</t>
        </is>
      </c>
      <c r="W2285" s="1" t="n">
        <v>44532.74122685185</v>
      </c>
      <c r="X2285" t="n">
        <v>323.0</v>
      </c>
      <c r="Y2285" t="n">
        <v>21.0</v>
      </c>
      <c r="Z2285" t="n">
        <v>0.0</v>
      </c>
      <c r="AA2285" t="n">
        <v>21.0</v>
      </c>
      <c r="AB2285" t="n">
        <v>0.0</v>
      </c>
      <c r="AC2285" t="n">
        <v>16.0</v>
      </c>
      <c r="AD2285" t="n">
        <v>7.0</v>
      </c>
      <c r="AE2285" t="n">
        <v>0.0</v>
      </c>
      <c r="AF2285" t="n">
        <v>0.0</v>
      </c>
      <c r="AG2285" t="n">
        <v>0.0</v>
      </c>
      <c r="AH2285" t="inlineStr">
        <is>
          <t>Aparna Chavan</t>
        </is>
      </c>
      <c r="AI2285" s="1" t="n">
        <v>44533.165347222224</v>
      </c>
      <c r="AJ2285" t="n">
        <v>169.0</v>
      </c>
      <c r="AK2285" t="n">
        <v>0.0</v>
      </c>
      <c r="AL2285" t="n">
        <v>0.0</v>
      </c>
      <c r="AM2285" t="n">
        <v>0.0</v>
      </c>
      <c r="AN2285" t="n">
        <v>0.0</v>
      </c>
      <c r="AO2285" t="n">
        <v>0.0</v>
      </c>
      <c r="AP2285" t="n">
        <v>7.0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WI211289138</t>
        </is>
      </c>
      <c r="B2286" t="inlineStr">
        <is>
          <t>DATA_VALIDATION</t>
        </is>
      </c>
      <c r="C2286" t="inlineStr">
        <is>
          <t>201300020006</t>
        </is>
      </c>
      <c r="D2286" t="inlineStr">
        <is>
          <t>Folder</t>
        </is>
      </c>
      <c r="E2286" s="2">
        <f>HYPERLINK("capsilon://?command=openfolder&amp;siteaddress=FAM.docvelocity-na8.net&amp;folderid=FX380E2B1A-28EB-3644-0AA3-A7B028707B0B","FX211211")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MI2112946651</t>
        </is>
      </c>
      <c r="J2286" t="n">
        <v>247.0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2.0</v>
      </c>
      <c r="O2286" s="1" t="n">
        <v>44559.73045138889</v>
      </c>
      <c r="P2286" s="1" t="n">
        <v>44560.22574074074</v>
      </c>
      <c r="Q2286" t="n">
        <v>39721.0</v>
      </c>
      <c r="R2286" t="n">
        <v>3072.0</v>
      </c>
      <c r="S2286" t="b">
        <v>0</v>
      </c>
      <c r="T2286" t="inlineStr">
        <is>
          <t>N/A</t>
        </is>
      </c>
      <c r="U2286" t="b">
        <v>1</v>
      </c>
      <c r="V2286" t="inlineStr">
        <is>
          <t>Archana Bhujbal</t>
        </is>
      </c>
      <c r="W2286" s="1" t="n">
        <v>44559.75019675926</v>
      </c>
      <c r="X2286" t="n">
        <v>1580.0</v>
      </c>
      <c r="Y2286" t="n">
        <v>239.0</v>
      </c>
      <c r="Z2286" t="n">
        <v>0.0</v>
      </c>
      <c r="AA2286" t="n">
        <v>239.0</v>
      </c>
      <c r="AB2286" t="n">
        <v>0.0</v>
      </c>
      <c r="AC2286" t="n">
        <v>110.0</v>
      </c>
      <c r="AD2286" t="n">
        <v>8.0</v>
      </c>
      <c r="AE2286" t="n">
        <v>0.0</v>
      </c>
      <c r="AF2286" t="n">
        <v>0.0</v>
      </c>
      <c r="AG2286" t="n">
        <v>0.0</v>
      </c>
      <c r="AH2286" t="inlineStr">
        <is>
          <t>Poonam Patil</t>
        </is>
      </c>
      <c r="AI2286" s="1" t="n">
        <v>44560.22574074074</v>
      </c>
      <c r="AJ2286" t="n">
        <v>1330.0</v>
      </c>
      <c r="AK2286" t="n">
        <v>2.0</v>
      </c>
      <c r="AL2286" t="n">
        <v>0.0</v>
      </c>
      <c r="AM2286" t="n">
        <v>2.0</v>
      </c>
      <c r="AN2286" t="n">
        <v>0.0</v>
      </c>
      <c r="AO2286" t="n">
        <v>1.0</v>
      </c>
      <c r="AP2286" t="n">
        <v>6.0</v>
      </c>
      <c r="AQ2286" t="n">
        <v>0.0</v>
      </c>
      <c r="AR2286" t="n">
        <v>0.0</v>
      </c>
      <c r="AS2286" t="n">
        <v>0.0</v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WI21128917</t>
        </is>
      </c>
      <c r="B2287" t="inlineStr">
        <is>
          <t>DATA_VALIDATION</t>
        </is>
      </c>
      <c r="C2287" t="inlineStr">
        <is>
          <t>201330004009</t>
        </is>
      </c>
      <c r="D2287" t="inlineStr">
        <is>
          <t>Folder</t>
        </is>
      </c>
      <c r="E2287" s="2">
        <f>HYPERLINK("capsilon://?command=openfolder&amp;siteaddress=FAM.docvelocity-na8.net&amp;folderid=FX1BE3B3C7-68CC-A2A4-452A-9EB5B93655EB","FX211264")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MI211298051</t>
        </is>
      </c>
      <c r="J2287" t="n">
        <v>100.0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1.0</v>
      </c>
      <c r="O2287" s="1" t="n">
        <v>44532.73449074074</v>
      </c>
      <c r="P2287" s="1" t="n">
        <v>44533.30079861111</v>
      </c>
      <c r="Q2287" t="n">
        <v>48160.0</v>
      </c>
      <c r="R2287" t="n">
        <v>769.0</v>
      </c>
      <c r="S2287" t="b">
        <v>0</v>
      </c>
      <c r="T2287" t="inlineStr">
        <is>
          <t>N/A</t>
        </is>
      </c>
      <c r="U2287" t="b">
        <v>0</v>
      </c>
      <c r="V2287" t="inlineStr">
        <is>
          <t>Hemanshi Deshlahara</t>
        </is>
      </c>
      <c r="W2287" s="1" t="n">
        <v>44533.30079861111</v>
      </c>
      <c r="X2287" t="n">
        <v>550.0</v>
      </c>
      <c r="Y2287" t="n">
        <v>0.0</v>
      </c>
      <c r="Z2287" t="n">
        <v>0.0</v>
      </c>
      <c r="AA2287" t="n">
        <v>0.0</v>
      </c>
      <c r="AB2287" t="n">
        <v>0.0</v>
      </c>
      <c r="AC2287" t="n">
        <v>0.0</v>
      </c>
      <c r="AD2287" t="n">
        <v>100.0</v>
      </c>
      <c r="AE2287" t="n">
        <v>88.0</v>
      </c>
      <c r="AF2287" t="n">
        <v>0.0</v>
      </c>
      <c r="AG2287" t="n">
        <v>4.0</v>
      </c>
      <c r="AH2287" t="inlineStr">
        <is>
          <t>N/A</t>
        </is>
      </c>
      <c r="AI2287" t="inlineStr">
        <is>
          <t>N/A</t>
        </is>
      </c>
      <c r="AJ2287" t="inlineStr">
        <is>
          <t>N/A</t>
        </is>
      </c>
      <c r="AK2287" t="inlineStr">
        <is>
          <t>N/A</t>
        </is>
      </c>
      <c r="AL2287" t="inlineStr">
        <is>
          <t>N/A</t>
        </is>
      </c>
      <c r="AM2287" t="inlineStr">
        <is>
          <t>N/A</t>
        </is>
      </c>
      <c r="AN2287" t="inlineStr">
        <is>
          <t>N/A</t>
        </is>
      </c>
      <c r="AO2287" t="inlineStr">
        <is>
          <t>N/A</t>
        </is>
      </c>
      <c r="AP2287" t="inlineStr">
        <is>
          <t>N/A</t>
        </is>
      </c>
      <c r="AQ2287" t="inlineStr">
        <is>
          <t>N/A</t>
        </is>
      </c>
      <c r="AR2287" t="inlineStr">
        <is>
          <t>N/A</t>
        </is>
      </c>
      <c r="AS2287" t="inlineStr">
        <is>
          <t>N/A</t>
        </is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WI211289214</t>
        </is>
      </c>
      <c r="B2288" t="inlineStr">
        <is>
          <t>DATA_VALIDATION</t>
        </is>
      </c>
      <c r="C2288" t="inlineStr">
        <is>
          <t>201308007815</t>
        </is>
      </c>
      <c r="D2288" t="inlineStr">
        <is>
          <t>Folder</t>
        </is>
      </c>
      <c r="E2288" s="2">
        <f>HYPERLINK("capsilon://?command=openfolder&amp;siteaddress=FAM.docvelocity-na8.net&amp;folderid=FX511F8356-AD25-3B15-6B80-C95DEEFB530D","FX21118919")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MI2112948240</t>
        </is>
      </c>
      <c r="J2288" t="n">
        <v>38.0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44559.73988425926</v>
      </c>
      <c r="P2288" s="1" t="n">
        <v>44560.37253472222</v>
      </c>
      <c r="Q2288" t="n">
        <v>54557.0</v>
      </c>
      <c r="R2288" t="n">
        <v>104.0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Supriya Khape</t>
        </is>
      </c>
      <c r="W2288" s="1" t="n">
        <v>44559.74356481482</v>
      </c>
      <c r="X2288" t="n">
        <v>38.0</v>
      </c>
      <c r="Y2288" t="n">
        <v>0.0</v>
      </c>
      <c r="Z2288" t="n">
        <v>0.0</v>
      </c>
      <c r="AA2288" t="n">
        <v>0.0</v>
      </c>
      <c r="AB2288" t="n">
        <v>37.0</v>
      </c>
      <c r="AC2288" t="n">
        <v>0.0</v>
      </c>
      <c r="AD2288" t="n">
        <v>38.0</v>
      </c>
      <c r="AE2288" t="n">
        <v>0.0</v>
      </c>
      <c r="AF2288" t="n">
        <v>0.0</v>
      </c>
      <c r="AG2288" t="n">
        <v>0.0</v>
      </c>
      <c r="AH2288" t="inlineStr">
        <is>
          <t>Saloni Uttekar</t>
        </is>
      </c>
      <c r="AI2288" s="1" t="n">
        <v>44560.37253472222</v>
      </c>
      <c r="AJ2288" t="n">
        <v>66.0</v>
      </c>
      <c r="AK2288" t="n">
        <v>0.0</v>
      </c>
      <c r="AL2288" t="n">
        <v>0.0</v>
      </c>
      <c r="AM2288" t="n">
        <v>0.0</v>
      </c>
      <c r="AN2288" t="n">
        <v>37.0</v>
      </c>
      <c r="AO2288" t="n">
        <v>0.0</v>
      </c>
      <c r="AP2288" t="n">
        <v>38.0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WI211289267</t>
        </is>
      </c>
      <c r="B2289" t="inlineStr">
        <is>
          <t>DATA_VALIDATION</t>
        </is>
      </c>
      <c r="C2289" t="inlineStr">
        <is>
          <t>201130013015</t>
        </is>
      </c>
      <c r="D2289" t="inlineStr">
        <is>
          <t>Folder</t>
        </is>
      </c>
      <c r="E2289" s="2">
        <f>HYPERLINK("capsilon://?command=openfolder&amp;siteaddress=FAM.docvelocity-na8.net&amp;folderid=FXA069A1BC-2FF9-A2A5-1B7A-2396DC0EDBB9","FX211212701")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MI2112948783</t>
        </is>
      </c>
      <c r="J2289" t="n">
        <v>30.0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2.0</v>
      </c>
      <c r="O2289" s="1" t="n">
        <v>44559.74815972222</v>
      </c>
      <c r="P2289" s="1" t="n">
        <v>44560.374027777776</v>
      </c>
      <c r="Q2289" t="n">
        <v>53719.0</v>
      </c>
      <c r="R2289" t="n">
        <v>356.0</v>
      </c>
      <c r="S2289" t="b">
        <v>0</v>
      </c>
      <c r="T2289" t="inlineStr">
        <is>
          <t>N/A</t>
        </is>
      </c>
      <c r="U2289" t="b">
        <v>0</v>
      </c>
      <c r="V2289" t="inlineStr">
        <is>
          <t>Ujwala Ajabe</t>
        </is>
      </c>
      <c r="W2289" s="1" t="n">
        <v>44559.75090277778</v>
      </c>
      <c r="X2289" t="n">
        <v>228.0</v>
      </c>
      <c r="Y2289" t="n">
        <v>9.0</v>
      </c>
      <c r="Z2289" t="n">
        <v>0.0</v>
      </c>
      <c r="AA2289" t="n">
        <v>9.0</v>
      </c>
      <c r="AB2289" t="n">
        <v>0.0</v>
      </c>
      <c r="AC2289" t="n">
        <v>3.0</v>
      </c>
      <c r="AD2289" t="n">
        <v>21.0</v>
      </c>
      <c r="AE2289" t="n">
        <v>0.0</v>
      </c>
      <c r="AF2289" t="n">
        <v>0.0</v>
      </c>
      <c r="AG2289" t="n">
        <v>0.0</v>
      </c>
      <c r="AH2289" t="inlineStr">
        <is>
          <t>Saloni Uttekar</t>
        </is>
      </c>
      <c r="AI2289" s="1" t="n">
        <v>44560.374027777776</v>
      </c>
      <c r="AJ2289" t="n">
        <v>128.0</v>
      </c>
      <c r="AK2289" t="n">
        <v>0.0</v>
      </c>
      <c r="AL2289" t="n">
        <v>0.0</v>
      </c>
      <c r="AM2289" t="n">
        <v>0.0</v>
      </c>
      <c r="AN2289" t="n">
        <v>0.0</v>
      </c>
      <c r="AO2289" t="n">
        <v>0.0</v>
      </c>
      <c r="AP2289" t="n">
        <v>21.0</v>
      </c>
      <c r="AQ2289" t="n">
        <v>0.0</v>
      </c>
      <c r="AR2289" t="n">
        <v>0.0</v>
      </c>
      <c r="AS2289" t="n">
        <v>0.0</v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WI211289277</t>
        </is>
      </c>
      <c r="B2290" t="inlineStr">
        <is>
          <t>DATA_VALIDATION</t>
        </is>
      </c>
      <c r="C2290" t="inlineStr">
        <is>
          <t>201330004359</t>
        </is>
      </c>
      <c r="D2290" t="inlineStr">
        <is>
          <t>Folder</t>
        </is>
      </c>
      <c r="E2290" s="2">
        <f>HYPERLINK("capsilon://?command=openfolder&amp;siteaddress=FAM.docvelocity-na8.net&amp;folderid=FXF3CBA005-49F3-3B87-CAB0-4CAF17D21857","FX211211801")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MI2112948863</t>
        </is>
      </c>
      <c r="J2290" t="n">
        <v>91.0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1.0</v>
      </c>
      <c r="O2290" s="1" t="n">
        <v>44559.75158564815</v>
      </c>
      <c r="P2290" s="1" t="n">
        <v>44559.755428240744</v>
      </c>
      <c r="Q2290" t="n">
        <v>188.0</v>
      </c>
      <c r="R2290" t="n">
        <v>144.0</v>
      </c>
      <c r="S2290" t="b">
        <v>0</v>
      </c>
      <c r="T2290" t="inlineStr">
        <is>
          <t>N/A</t>
        </is>
      </c>
      <c r="U2290" t="b">
        <v>0</v>
      </c>
      <c r="V2290" t="inlineStr">
        <is>
          <t>Sumit Jarhad</t>
        </is>
      </c>
      <c r="W2290" s="1" t="n">
        <v>44559.755428240744</v>
      </c>
      <c r="X2290" t="n">
        <v>144.0</v>
      </c>
      <c r="Y2290" t="n">
        <v>0.0</v>
      </c>
      <c r="Z2290" t="n">
        <v>0.0</v>
      </c>
      <c r="AA2290" t="n">
        <v>0.0</v>
      </c>
      <c r="AB2290" t="n">
        <v>0.0</v>
      </c>
      <c r="AC2290" t="n">
        <v>0.0</v>
      </c>
      <c r="AD2290" t="n">
        <v>91.0</v>
      </c>
      <c r="AE2290" t="n">
        <v>81.0</v>
      </c>
      <c r="AF2290" t="n">
        <v>0.0</v>
      </c>
      <c r="AG2290" t="n">
        <v>3.0</v>
      </c>
      <c r="AH2290" t="inlineStr">
        <is>
          <t>N/A</t>
        </is>
      </c>
      <c r="AI2290" t="inlineStr">
        <is>
          <t>N/A</t>
        </is>
      </c>
      <c r="AJ2290" t="inlineStr">
        <is>
          <t>N/A</t>
        </is>
      </c>
      <c r="AK2290" t="inlineStr">
        <is>
          <t>N/A</t>
        </is>
      </c>
      <c r="AL2290" t="inlineStr">
        <is>
          <t>N/A</t>
        </is>
      </c>
      <c r="AM2290" t="inlineStr">
        <is>
          <t>N/A</t>
        </is>
      </c>
      <c r="AN2290" t="inlineStr">
        <is>
          <t>N/A</t>
        </is>
      </c>
      <c r="AO2290" t="inlineStr">
        <is>
          <t>N/A</t>
        </is>
      </c>
      <c r="AP2290" t="inlineStr">
        <is>
          <t>N/A</t>
        </is>
      </c>
      <c r="AQ2290" t="inlineStr">
        <is>
          <t>N/A</t>
        </is>
      </c>
      <c r="AR2290" t="inlineStr">
        <is>
          <t>N/A</t>
        </is>
      </c>
      <c r="AS2290" t="inlineStr">
        <is>
          <t>N/A</t>
        </is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WI211289322</t>
        </is>
      </c>
      <c r="B2291" t="inlineStr">
        <is>
          <t>DATA_VALIDATION</t>
        </is>
      </c>
      <c r="C2291" t="inlineStr">
        <is>
          <t>201330004359</t>
        </is>
      </c>
      <c r="D2291" t="inlineStr">
        <is>
          <t>Folder</t>
        </is>
      </c>
      <c r="E2291" s="2">
        <f>HYPERLINK("capsilon://?command=openfolder&amp;siteaddress=FAM.docvelocity-na8.net&amp;folderid=FXF3CBA005-49F3-3B87-CAB0-4CAF17D21857","FX211211801")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MI2112948863</t>
        </is>
      </c>
      <c r="J2291" t="n">
        <v>123.0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44559.75685185185</v>
      </c>
      <c r="P2291" s="1" t="n">
        <v>44560.23076388889</v>
      </c>
      <c r="Q2291" t="n">
        <v>40190.0</v>
      </c>
      <c r="R2291" t="n">
        <v>756.0</v>
      </c>
      <c r="S2291" t="b">
        <v>0</v>
      </c>
      <c r="T2291" t="inlineStr">
        <is>
          <t>N/A</t>
        </is>
      </c>
      <c r="U2291" t="b">
        <v>1</v>
      </c>
      <c r="V2291" t="inlineStr">
        <is>
          <t>Supriya Khape</t>
        </is>
      </c>
      <c r="W2291" s="1" t="n">
        <v>44559.76306712963</v>
      </c>
      <c r="X2291" t="n">
        <v>323.0</v>
      </c>
      <c r="Y2291" t="n">
        <v>116.0</v>
      </c>
      <c r="Z2291" t="n">
        <v>0.0</v>
      </c>
      <c r="AA2291" t="n">
        <v>116.0</v>
      </c>
      <c r="AB2291" t="n">
        <v>0.0</v>
      </c>
      <c r="AC2291" t="n">
        <v>55.0</v>
      </c>
      <c r="AD2291" t="n">
        <v>7.0</v>
      </c>
      <c r="AE2291" t="n">
        <v>0.0</v>
      </c>
      <c r="AF2291" t="n">
        <v>0.0</v>
      </c>
      <c r="AG2291" t="n">
        <v>0.0</v>
      </c>
      <c r="AH2291" t="inlineStr">
        <is>
          <t>Poonam Patil</t>
        </is>
      </c>
      <c r="AI2291" s="1" t="n">
        <v>44560.23076388889</v>
      </c>
      <c r="AJ2291" t="n">
        <v>433.0</v>
      </c>
      <c r="AK2291" t="n">
        <v>0.0</v>
      </c>
      <c r="AL2291" t="n">
        <v>0.0</v>
      </c>
      <c r="AM2291" t="n">
        <v>0.0</v>
      </c>
      <c r="AN2291" t="n">
        <v>0.0</v>
      </c>
      <c r="AO2291" t="n">
        <v>0.0</v>
      </c>
      <c r="AP2291" t="n">
        <v>7.0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WI211289395</t>
        </is>
      </c>
      <c r="B2292" t="inlineStr">
        <is>
          <t>DATA_VALIDATION</t>
        </is>
      </c>
      <c r="C2292" t="inlineStr">
        <is>
          <t>201100014406</t>
        </is>
      </c>
      <c r="D2292" t="inlineStr">
        <is>
          <t>Folder</t>
        </is>
      </c>
      <c r="E2292" s="2">
        <f>HYPERLINK("capsilon://?command=openfolder&amp;siteaddress=FAM.docvelocity-na8.net&amp;folderid=FXABBF1CEF-EE96-3BBA-C53C-99E1822DC8DB","FX211212922")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MI2112949949</t>
        </is>
      </c>
      <c r="J2292" t="n">
        <v>106.0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1.0</v>
      </c>
      <c r="O2292" s="1" t="n">
        <v>44559.775300925925</v>
      </c>
      <c r="P2292" s="1" t="n">
        <v>44559.789189814815</v>
      </c>
      <c r="Q2292" t="n">
        <v>746.0</v>
      </c>
      <c r="R2292" t="n">
        <v>454.0</v>
      </c>
      <c r="S2292" t="b">
        <v>0</v>
      </c>
      <c r="T2292" t="inlineStr">
        <is>
          <t>N/A</t>
        </is>
      </c>
      <c r="U2292" t="b">
        <v>0</v>
      </c>
      <c r="V2292" t="inlineStr">
        <is>
          <t>Sumit Jarhad</t>
        </is>
      </c>
      <c r="W2292" s="1" t="n">
        <v>44559.789189814815</v>
      </c>
      <c r="X2292" t="n">
        <v>236.0</v>
      </c>
      <c r="Y2292" t="n">
        <v>0.0</v>
      </c>
      <c r="Z2292" t="n">
        <v>0.0</v>
      </c>
      <c r="AA2292" t="n">
        <v>0.0</v>
      </c>
      <c r="AB2292" t="n">
        <v>0.0</v>
      </c>
      <c r="AC2292" t="n">
        <v>0.0</v>
      </c>
      <c r="AD2292" t="n">
        <v>106.0</v>
      </c>
      <c r="AE2292" t="n">
        <v>87.0</v>
      </c>
      <c r="AF2292" t="n">
        <v>0.0</v>
      </c>
      <c r="AG2292" t="n">
        <v>4.0</v>
      </c>
      <c r="AH2292" t="inlineStr">
        <is>
          <t>N/A</t>
        </is>
      </c>
      <c r="AI2292" t="inlineStr">
        <is>
          <t>N/A</t>
        </is>
      </c>
      <c r="AJ2292" t="inlineStr">
        <is>
          <t>N/A</t>
        </is>
      </c>
      <c r="AK2292" t="inlineStr">
        <is>
          <t>N/A</t>
        </is>
      </c>
      <c r="AL2292" t="inlineStr">
        <is>
          <t>N/A</t>
        </is>
      </c>
      <c r="AM2292" t="inlineStr">
        <is>
          <t>N/A</t>
        </is>
      </c>
      <c r="AN2292" t="inlineStr">
        <is>
          <t>N/A</t>
        </is>
      </c>
      <c r="AO2292" t="inlineStr">
        <is>
          <t>N/A</t>
        </is>
      </c>
      <c r="AP2292" t="inlineStr">
        <is>
          <t>N/A</t>
        </is>
      </c>
      <c r="AQ2292" t="inlineStr">
        <is>
          <t>N/A</t>
        </is>
      </c>
      <c r="AR2292" t="inlineStr">
        <is>
          <t>N/A</t>
        </is>
      </c>
      <c r="AS2292" t="inlineStr">
        <is>
          <t>N/A</t>
        </is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WI211289407</t>
        </is>
      </c>
      <c r="B2293" t="inlineStr">
        <is>
          <t>DATA_VALIDATION</t>
        </is>
      </c>
      <c r="C2293" t="inlineStr">
        <is>
          <t>201330004401</t>
        </is>
      </c>
      <c r="D2293" t="inlineStr">
        <is>
          <t>Folder</t>
        </is>
      </c>
      <c r="E2293" s="2">
        <f>HYPERLINK("capsilon://?command=openfolder&amp;siteaddress=FAM.docvelocity-na8.net&amp;folderid=FX697B4AF2-E6D0-07A6-482D-AA2836A5C939","FX211213112")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MI2112950635</t>
        </is>
      </c>
      <c r="J2293" t="n">
        <v>258.0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1.0</v>
      </c>
      <c r="O2293" s="1" t="n">
        <v>44559.778645833336</v>
      </c>
      <c r="P2293" s="1" t="n">
        <v>44559.78644675926</v>
      </c>
      <c r="Q2293" t="n">
        <v>104.0</v>
      </c>
      <c r="R2293" t="n">
        <v>570.0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Sumit Jarhad</t>
        </is>
      </c>
      <c r="W2293" s="1" t="n">
        <v>44559.78644675926</v>
      </c>
      <c r="X2293" t="n">
        <v>570.0</v>
      </c>
      <c r="Y2293" t="n">
        <v>0.0</v>
      </c>
      <c r="Z2293" t="n">
        <v>0.0</v>
      </c>
      <c r="AA2293" t="n">
        <v>0.0</v>
      </c>
      <c r="AB2293" t="n">
        <v>0.0</v>
      </c>
      <c r="AC2293" t="n">
        <v>0.0</v>
      </c>
      <c r="AD2293" t="n">
        <v>258.0</v>
      </c>
      <c r="AE2293" t="n">
        <v>204.0</v>
      </c>
      <c r="AF2293" t="n">
        <v>0.0</v>
      </c>
      <c r="AG2293" t="n">
        <v>13.0</v>
      </c>
      <c r="AH2293" t="inlineStr">
        <is>
          <t>N/A</t>
        </is>
      </c>
      <c r="AI2293" t="inlineStr">
        <is>
          <t>N/A</t>
        </is>
      </c>
      <c r="AJ2293" t="inlineStr">
        <is>
          <t>N/A</t>
        </is>
      </c>
      <c r="AK2293" t="inlineStr">
        <is>
          <t>N/A</t>
        </is>
      </c>
      <c r="AL2293" t="inlineStr">
        <is>
          <t>N/A</t>
        </is>
      </c>
      <c r="AM2293" t="inlineStr">
        <is>
          <t>N/A</t>
        </is>
      </c>
      <c r="AN2293" t="inlineStr">
        <is>
          <t>N/A</t>
        </is>
      </c>
      <c r="AO2293" t="inlineStr">
        <is>
          <t>N/A</t>
        </is>
      </c>
      <c r="AP2293" t="inlineStr">
        <is>
          <t>N/A</t>
        </is>
      </c>
      <c r="AQ2293" t="inlineStr">
        <is>
          <t>N/A</t>
        </is>
      </c>
      <c r="AR2293" t="inlineStr">
        <is>
          <t>N/A</t>
        </is>
      </c>
      <c r="AS2293" t="inlineStr">
        <is>
          <t>N/A</t>
        </is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WI21128942</t>
        </is>
      </c>
      <c r="B2294" t="inlineStr">
        <is>
          <t>DATA_VALIDATION</t>
        </is>
      </c>
      <c r="C2294" t="inlineStr">
        <is>
          <t>201130012831</t>
        </is>
      </c>
      <c r="D2294" t="inlineStr">
        <is>
          <t>Folder</t>
        </is>
      </c>
      <c r="E2294" s="2">
        <f>HYPERLINK("capsilon://?command=openfolder&amp;siteaddress=FAM.docvelocity-na8.net&amp;folderid=FXE8EAB5EC-18FD-483D-9CE5-037FFDFAB8C8","FX211112948")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MI211280208</t>
        </is>
      </c>
      <c r="J2294" t="n">
        <v>217.0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44532.73898148148</v>
      </c>
      <c r="P2294" s="1" t="n">
        <v>44532.86238425926</v>
      </c>
      <c r="Q2294" t="n">
        <v>6980.0</v>
      </c>
      <c r="R2294" t="n">
        <v>3682.0</v>
      </c>
      <c r="S2294" t="b">
        <v>0</v>
      </c>
      <c r="T2294" t="inlineStr">
        <is>
          <t>N/A</t>
        </is>
      </c>
      <c r="U2294" t="b">
        <v>1</v>
      </c>
      <c r="V2294" t="inlineStr">
        <is>
          <t>Poonam Patil</t>
        </is>
      </c>
      <c r="W2294" s="1" t="n">
        <v>44532.79418981481</v>
      </c>
      <c r="X2294" t="n">
        <v>1427.0</v>
      </c>
      <c r="Y2294" t="n">
        <v>335.0</v>
      </c>
      <c r="Z2294" t="n">
        <v>0.0</v>
      </c>
      <c r="AA2294" t="n">
        <v>335.0</v>
      </c>
      <c r="AB2294" t="n">
        <v>0.0</v>
      </c>
      <c r="AC2294" t="n">
        <v>249.0</v>
      </c>
      <c r="AD2294" t="n">
        <v>-118.0</v>
      </c>
      <c r="AE2294" t="n">
        <v>0.0</v>
      </c>
      <c r="AF2294" t="n">
        <v>0.0</v>
      </c>
      <c r="AG2294" t="n">
        <v>0.0</v>
      </c>
      <c r="AH2294" t="inlineStr">
        <is>
          <t>Rohit Mawal</t>
        </is>
      </c>
      <c r="AI2294" s="1" t="n">
        <v>44532.86238425926</v>
      </c>
      <c r="AJ2294" t="n">
        <v>2221.0</v>
      </c>
      <c r="AK2294" t="n">
        <v>10.0</v>
      </c>
      <c r="AL2294" t="n">
        <v>0.0</v>
      </c>
      <c r="AM2294" t="n">
        <v>10.0</v>
      </c>
      <c r="AN2294" t="n">
        <v>0.0</v>
      </c>
      <c r="AO2294" t="n">
        <v>10.0</v>
      </c>
      <c r="AP2294" t="n">
        <v>-128.0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WI211289441</t>
        </is>
      </c>
      <c r="B2295" t="inlineStr">
        <is>
          <t>DATA_VALIDATION</t>
        </is>
      </c>
      <c r="C2295" t="inlineStr">
        <is>
          <t>201330004401</t>
        </is>
      </c>
      <c r="D2295" t="inlineStr">
        <is>
          <t>Folder</t>
        </is>
      </c>
      <c r="E2295" s="2">
        <f>HYPERLINK("capsilon://?command=openfolder&amp;siteaddress=FAM.docvelocity-na8.net&amp;folderid=FX697B4AF2-E6D0-07A6-482D-AA2836A5C939","FX211213112")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MI2112950635</t>
        </is>
      </c>
      <c r="J2295" t="n">
        <v>486.0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Queue</t>
        </is>
      </c>
      <c r="N2295" t="n">
        <v>2.0</v>
      </c>
      <c r="O2295" s="1" t="n">
        <v>44559.78765046296</v>
      </c>
      <c r="P2295" s="1" t="n">
        <v>44560.25314814815</v>
      </c>
      <c r="Q2295" t="n">
        <v>33747.0</v>
      </c>
      <c r="R2295" t="n">
        <v>6472.0</v>
      </c>
      <c r="S2295" t="b">
        <v>0</v>
      </c>
      <c r="T2295" t="inlineStr">
        <is>
          <t>N/A</t>
        </is>
      </c>
      <c r="U2295" t="b">
        <v>1</v>
      </c>
      <c r="V2295" t="inlineStr">
        <is>
          <t>Suraj Toradmal</t>
        </is>
      </c>
      <c r="W2295" s="1" t="n">
        <v>44559.85855324074</v>
      </c>
      <c r="X2295" t="n">
        <v>3882.0</v>
      </c>
      <c r="Y2295" t="n">
        <v>348.0</v>
      </c>
      <c r="Z2295" t="n">
        <v>0.0</v>
      </c>
      <c r="AA2295" t="n">
        <v>348.0</v>
      </c>
      <c r="AB2295" t="n">
        <v>48.0</v>
      </c>
      <c r="AC2295" t="n">
        <v>239.0</v>
      </c>
      <c r="AD2295" t="n">
        <v>138.0</v>
      </c>
      <c r="AE2295" t="n">
        <v>0.0</v>
      </c>
      <c r="AF2295" t="n">
        <v>0.0</v>
      </c>
      <c r="AG2295" t="n">
        <v>0.0</v>
      </c>
      <c r="AH2295" t="inlineStr">
        <is>
          <t>Poonam Patil</t>
        </is>
      </c>
      <c r="AI2295" s="1" t="n">
        <v>44560.25314814815</v>
      </c>
      <c r="AJ2295" t="n">
        <v>1933.0</v>
      </c>
      <c r="AK2295" t="n">
        <v>3.0</v>
      </c>
      <c r="AL2295" t="n">
        <v>0.0</v>
      </c>
      <c r="AM2295" t="n">
        <v>3.0</v>
      </c>
      <c r="AN2295" t="n">
        <v>48.0</v>
      </c>
      <c r="AO2295" t="n">
        <v>2.0</v>
      </c>
      <c r="AP2295" t="n">
        <v>135.0</v>
      </c>
      <c r="AQ2295" t="n">
        <v>0.0</v>
      </c>
      <c r="AR2295" t="n">
        <v>0.0</v>
      </c>
      <c r="AS2295" t="n">
        <v>0.0</v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WI211289456</t>
        </is>
      </c>
      <c r="B2296" t="inlineStr">
        <is>
          <t>DATA_VALIDATION</t>
        </is>
      </c>
      <c r="C2296" t="inlineStr">
        <is>
          <t>201330004389</t>
        </is>
      </c>
      <c r="D2296" t="inlineStr">
        <is>
          <t>Folder</t>
        </is>
      </c>
      <c r="E2296" s="2">
        <f>HYPERLINK("capsilon://?command=openfolder&amp;siteaddress=FAM.docvelocity-na8.net&amp;folderid=FX0E38FB6A-3BD5-F070-BC38-283409EFC0A2","FX211212711")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MI2112951346</t>
        </is>
      </c>
      <c r="J2296" t="n">
        <v>152.0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1.0</v>
      </c>
      <c r="O2296" s="1" t="n">
        <v>44559.79172453703</v>
      </c>
      <c r="P2296" s="1" t="n">
        <v>44560.160520833335</v>
      </c>
      <c r="Q2296" t="n">
        <v>30454.0</v>
      </c>
      <c r="R2296" t="n">
        <v>1410.0</v>
      </c>
      <c r="S2296" t="b">
        <v>0</v>
      </c>
      <c r="T2296" t="inlineStr">
        <is>
          <t>N/A</t>
        </is>
      </c>
      <c r="U2296" t="b">
        <v>0</v>
      </c>
      <c r="V2296" t="inlineStr">
        <is>
          <t>Supriya Khape</t>
        </is>
      </c>
      <c r="W2296" s="1" t="n">
        <v>44560.160520833335</v>
      </c>
      <c r="X2296" t="n">
        <v>1152.0</v>
      </c>
      <c r="Y2296" t="n">
        <v>0.0</v>
      </c>
      <c r="Z2296" t="n">
        <v>0.0</v>
      </c>
      <c r="AA2296" t="n">
        <v>0.0</v>
      </c>
      <c r="AB2296" t="n">
        <v>0.0</v>
      </c>
      <c r="AC2296" t="n">
        <v>0.0</v>
      </c>
      <c r="AD2296" t="n">
        <v>152.0</v>
      </c>
      <c r="AE2296" t="n">
        <v>123.0</v>
      </c>
      <c r="AF2296" t="n">
        <v>0.0</v>
      </c>
      <c r="AG2296" t="n">
        <v>16.0</v>
      </c>
      <c r="AH2296" t="inlineStr">
        <is>
          <t>N/A</t>
        </is>
      </c>
      <c r="AI2296" t="inlineStr">
        <is>
          <t>N/A</t>
        </is>
      </c>
      <c r="AJ2296" t="inlineStr">
        <is>
          <t>N/A</t>
        </is>
      </c>
      <c r="AK2296" t="inlineStr">
        <is>
          <t>N/A</t>
        </is>
      </c>
      <c r="AL2296" t="inlineStr">
        <is>
          <t>N/A</t>
        </is>
      </c>
      <c r="AM2296" t="inlineStr">
        <is>
          <t>N/A</t>
        </is>
      </c>
      <c r="AN2296" t="inlineStr">
        <is>
          <t>N/A</t>
        </is>
      </c>
      <c r="AO2296" t="inlineStr">
        <is>
          <t>N/A</t>
        </is>
      </c>
      <c r="AP2296" t="inlineStr">
        <is>
          <t>N/A</t>
        </is>
      </c>
      <c r="AQ2296" t="inlineStr">
        <is>
          <t>N/A</t>
        </is>
      </c>
      <c r="AR2296" t="inlineStr">
        <is>
          <t>N/A</t>
        </is>
      </c>
      <c r="AS2296" t="inlineStr">
        <is>
          <t>N/A</t>
        </is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WI211289462</t>
        </is>
      </c>
      <c r="B2297" t="inlineStr">
        <is>
          <t>DATA_VALIDATION</t>
        </is>
      </c>
      <c r="C2297" t="inlineStr">
        <is>
          <t>201330004406</t>
        </is>
      </c>
      <c r="D2297" t="inlineStr">
        <is>
          <t>Folder</t>
        </is>
      </c>
      <c r="E2297" s="2">
        <f>HYPERLINK("capsilon://?command=openfolder&amp;siteaddress=FAM.docvelocity-na8.net&amp;folderid=FX2A67AC71-73BA-E675-3A88-B867943E62CD","FX211213215")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MI2112951350</t>
        </is>
      </c>
      <c r="J2297" t="n">
        <v>257.0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1.0</v>
      </c>
      <c r="O2297" s="1" t="n">
        <v>44559.79314814815</v>
      </c>
      <c r="P2297" s="1" t="n">
        <v>44559.822962962964</v>
      </c>
      <c r="Q2297" t="n">
        <v>2376.0</v>
      </c>
      <c r="R2297" t="n">
        <v>200.0</v>
      </c>
      <c r="S2297" t="b">
        <v>0</v>
      </c>
      <c r="T2297" t="inlineStr">
        <is>
          <t>N/A</t>
        </is>
      </c>
      <c r="U2297" t="b">
        <v>0</v>
      </c>
      <c r="V2297" t="inlineStr">
        <is>
          <t>Sumit Jarhad</t>
        </is>
      </c>
      <c r="W2297" s="1" t="n">
        <v>44559.822962962964</v>
      </c>
      <c r="X2297" t="n">
        <v>166.0</v>
      </c>
      <c r="Y2297" t="n">
        <v>0.0</v>
      </c>
      <c r="Z2297" t="n">
        <v>0.0</v>
      </c>
      <c r="AA2297" t="n">
        <v>0.0</v>
      </c>
      <c r="AB2297" t="n">
        <v>0.0</v>
      </c>
      <c r="AC2297" t="n">
        <v>0.0</v>
      </c>
      <c r="AD2297" t="n">
        <v>257.0</v>
      </c>
      <c r="AE2297" t="n">
        <v>217.0</v>
      </c>
      <c r="AF2297" t="n">
        <v>0.0</v>
      </c>
      <c r="AG2297" t="n">
        <v>6.0</v>
      </c>
      <c r="AH2297" t="inlineStr">
        <is>
          <t>N/A</t>
        </is>
      </c>
      <c r="AI2297" t="inlineStr">
        <is>
          <t>N/A</t>
        </is>
      </c>
      <c r="AJ2297" t="inlineStr">
        <is>
          <t>N/A</t>
        </is>
      </c>
      <c r="AK2297" t="inlineStr">
        <is>
          <t>N/A</t>
        </is>
      </c>
      <c r="AL2297" t="inlineStr">
        <is>
          <t>N/A</t>
        </is>
      </c>
      <c r="AM2297" t="inlineStr">
        <is>
          <t>N/A</t>
        </is>
      </c>
      <c r="AN2297" t="inlineStr">
        <is>
          <t>N/A</t>
        </is>
      </c>
      <c r="AO2297" t="inlineStr">
        <is>
          <t>N/A</t>
        </is>
      </c>
      <c r="AP2297" t="inlineStr">
        <is>
          <t>N/A</t>
        </is>
      </c>
      <c r="AQ2297" t="inlineStr">
        <is>
          <t>N/A</t>
        </is>
      </c>
      <c r="AR2297" t="inlineStr">
        <is>
          <t>N/A</t>
        </is>
      </c>
      <c r="AS2297" t="inlineStr">
        <is>
          <t>N/A</t>
        </is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WI211289470</t>
        </is>
      </c>
      <c r="B2298" t="inlineStr">
        <is>
          <t>DATA_VALIDATION</t>
        </is>
      </c>
      <c r="C2298" t="inlineStr">
        <is>
          <t>201100014406</t>
        </is>
      </c>
      <c r="D2298" t="inlineStr">
        <is>
          <t>Folder</t>
        </is>
      </c>
      <c r="E2298" s="2">
        <f>HYPERLINK("capsilon://?command=openfolder&amp;siteaddress=FAM.docvelocity-na8.net&amp;folderid=FXABBF1CEF-EE96-3BBA-C53C-99E1822DC8DB","FX211212922")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MI2112949949</t>
        </is>
      </c>
      <c r="J2298" t="n">
        <v>153.0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2.0</v>
      </c>
      <c r="O2298" s="1" t="n">
        <v>44559.79576388889</v>
      </c>
      <c r="P2298" s="1" t="n">
        <v>44560.249872685185</v>
      </c>
      <c r="Q2298" t="n">
        <v>35809.0</v>
      </c>
      <c r="R2298" t="n">
        <v>3426.0</v>
      </c>
      <c r="S2298" t="b">
        <v>0</v>
      </c>
      <c r="T2298" t="inlineStr">
        <is>
          <t>N/A</t>
        </is>
      </c>
      <c r="U2298" t="b">
        <v>1</v>
      </c>
      <c r="V2298" t="inlineStr">
        <is>
          <t>Archana Bhujbal</t>
        </is>
      </c>
      <c r="W2298" s="1" t="n">
        <v>44559.820763888885</v>
      </c>
      <c r="X2298" t="n">
        <v>1827.0</v>
      </c>
      <c r="Y2298" t="n">
        <v>164.0</v>
      </c>
      <c r="Z2298" t="n">
        <v>0.0</v>
      </c>
      <c r="AA2298" t="n">
        <v>164.0</v>
      </c>
      <c r="AB2298" t="n">
        <v>0.0</v>
      </c>
      <c r="AC2298" t="n">
        <v>87.0</v>
      </c>
      <c r="AD2298" t="n">
        <v>-11.0</v>
      </c>
      <c r="AE2298" t="n">
        <v>0.0</v>
      </c>
      <c r="AF2298" t="n">
        <v>0.0</v>
      </c>
      <c r="AG2298" t="n">
        <v>0.0</v>
      </c>
      <c r="AH2298" t="inlineStr">
        <is>
          <t>Saloni Uttekar</t>
        </is>
      </c>
      <c r="AI2298" s="1" t="n">
        <v>44560.249872685185</v>
      </c>
      <c r="AJ2298" t="n">
        <v>1599.0</v>
      </c>
      <c r="AK2298" t="n">
        <v>1.0</v>
      </c>
      <c r="AL2298" t="n">
        <v>0.0</v>
      </c>
      <c r="AM2298" t="n">
        <v>1.0</v>
      </c>
      <c r="AN2298" t="n">
        <v>0.0</v>
      </c>
      <c r="AO2298" t="n">
        <v>1.0</v>
      </c>
      <c r="AP2298" t="n">
        <v>-12.0</v>
      </c>
      <c r="AQ2298" t="n">
        <v>0.0</v>
      </c>
      <c r="AR2298" t="n">
        <v>0.0</v>
      </c>
      <c r="AS2298" t="n">
        <v>0.0</v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WI21128954</t>
        </is>
      </c>
      <c r="B2299" t="inlineStr">
        <is>
          <t>DATA_VALIDATION</t>
        </is>
      </c>
      <c r="C2299" t="inlineStr">
        <is>
          <t>201300020030</t>
        </is>
      </c>
      <c r="D2299" t="inlineStr">
        <is>
          <t>Folder</t>
        </is>
      </c>
      <c r="E2299" s="2">
        <f>HYPERLINK("capsilon://?command=openfolder&amp;siteaddress=FAM.docvelocity-na8.net&amp;folderid=FX61215663-D98F-D07A-8CE5-0E62E2C04C4D","FX21121379")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MI211298832</t>
        </is>
      </c>
      <c r="J2299" t="n">
        <v>83.0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1.0</v>
      </c>
      <c r="O2299" s="1" t="n">
        <v>44532.74087962963</v>
      </c>
      <c r="P2299" s="1" t="n">
        <v>44533.30458333333</v>
      </c>
      <c r="Q2299" t="n">
        <v>48076.0</v>
      </c>
      <c r="R2299" t="n">
        <v>628.0</v>
      </c>
      <c r="S2299" t="b">
        <v>0</v>
      </c>
      <c r="T2299" t="inlineStr">
        <is>
          <t>N/A</t>
        </is>
      </c>
      <c r="U2299" t="b">
        <v>0</v>
      </c>
      <c r="V2299" t="inlineStr">
        <is>
          <t>Hemanshi Deshlahara</t>
        </is>
      </c>
      <c r="W2299" s="1" t="n">
        <v>44533.30458333333</v>
      </c>
      <c r="X2299" t="n">
        <v>288.0</v>
      </c>
      <c r="Y2299" t="n">
        <v>0.0</v>
      </c>
      <c r="Z2299" t="n">
        <v>0.0</v>
      </c>
      <c r="AA2299" t="n">
        <v>0.0</v>
      </c>
      <c r="AB2299" t="n">
        <v>0.0</v>
      </c>
      <c r="AC2299" t="n">
        <v>0.0</v>
      </c>
      <c r="AD2299" t="n">
        <v>83.0</v>
      </c>
      <c r="AE2299" t="n">
        <v>71.0</v>
      </c>
      <c r="AF2299" t="n">
        <v>0.0</v>
      </c>
      <c r="AG2299" t="n">
        <v>3.0</v>
      </c>
      <c r="AH2299" t="inlineStr">
        <is>
          <t>N/A</t>
        </is>
      </c>
      <c r="AI2299" t="inlineStr">
        <is>
          <t>N/A</t>
        </is>
      </c>
      <c r="AJ2299" t="inlineStr">
        <is>
          <t>N/A</t>
        </is>
      </c>
      <c r="AK2299" t="inlineStr">
        <is>
          <t>N/A</t>
        </is>
      </c>
      <c r="AL2299" t="inlineStr">
        <is>
          <t>N/A</t>
        </is>
      </c>
      <c r="AM2299" t="inlineStr">
        <is>
          <t>N/A</t>
        </is>
      </c>
      <c r="AN2299" t="inlineStr">
        <is>
          <t>N/A</t>
        </is>
      </c>
      <c r="AO2299" t="inlineStr">
        <is>
          <t>N/A</t>
        </is>
      </c>
      <c r="AP2299" t="inlineStr">
        <is>
          <t>N/A</t>
        </is>
      </c>
      <c r="AQ2299" t="inlineStr">
        <is>
          <t>N/A</t>
        </is>
      </c>
      <c r="AR2299" t="inlineStr">
        <is>
          <t>N/A</t>
        </is>
      </c>
      <c r="AS2299" t="inlineStr">
        <is>
          <t>N/A</t>
        </is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WI211289574</t>
        </is>
      </c>
      <c r="B2300" t="inlineStr">
        <is>
          <t>DATA_VALIDATION</t>
        </is>
      </c>
      <c r="C2300" t="inlineStr">
        <is>
          <t>201330004294</t>
        </is>
      </c>
      <c r="D2300" t="inlineStr">
        <is>
          <t>Folder</t>
        </is>
      </c>
      <c r="E2300" s="2">
        <f>HYPERLINK("capsilon://?command=openfolder&amp;siteaddress=FAM.docvelocity-na8.net&amp;folderid=FXBED65E64-D54E-DCC7-2B31-6624DC034ED8","FX211210126")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MI2112952079</t>
        </is>
      </c>
      <c r="J2300" t="n">
        <v>238.0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1.0</v>
      </c>
      <c r="O2300" s="1" t="n">
        <v>44559.80611111111</v>
      </c>
      <c r="P2300" s="1" t="n">
        <v>44559.82524305556</v>
      </c>
      <c r="Q2300" t="n">
        <v>1296.0</v>
      </c>
      <c r="R2300" t="n">
        <v>357.0</v>
      </c>
      <c r="S2300" t="b">
        <v>0</v>
      </c>
      <c r="T2300" t="inlineStr">
        <is>
          <t>N/A</t>
        </is>
      </c>
      <c r="U2300" t="b">
        <v>0</v>
      </c>
      <c r="V2300" t="inlineStr">
        <is>
          <t>Sumit Jarhad</t>
        </is>
      </c>
      <c r="W2300" s="1" t="n">
        <v>44559.82524305556</v>
      </c>
      <c r="X2300" t="n">
        <v>136.0</v>
      </c>
      <c r="Y2300" t="n">
        <v>0.0</v>
      </c>
      <c r="Z2300" t="n">
        <v>0.0</v>
      </c>
      <c r="AA2300" t="n">
        <v>0.0</v>
      </c>
      <c r="AB2300" t="n">
        <v>0.0</v>
      </c>
      <c r="AC2300" t="n">
        <v>0.0</v>
      </c>
      <c r="AD2300" t="n">
        <v>238.0</v>
      </c>
      <c r="AE2300" t="n">
        <v>214.0</v>
      </c>
      <c r="AF2300" t="n">
        <v>0.0</v>
      </c>
      <c r="AG2300" t="n">
        <v>6.0</v>
      </c>
      <c r="AH2300" t="inlineStr">
        <is>
          <t>N/A</t>
        </is>
      </c>
      <c r="AI2300" t="inlineStr">
        <is>
          <t>N/A</t>
        </is>
      </c>
      <c r="AJ2300" t="inlineStr">
        <is>
          <t>N/A</t>
        </is>
      </c>
      <c r="AK2300" t="inlineStr">
        <is>
          <t>N/A</t>
        </is>
      </c>
      <c r="AL2300" t="inlineStr">
        <is>
          <t>N/A</t>
        </is>
      </c>
      <c r="AM2300" t="inlineStr">
        <is>
          <t>N/A</t>
        </is>
      </c>
      <c r="AN2300" t="inlineStr">
        <is>
          <t>N/A</t>
        </is>
      </c>
      <c r="AO2300" t="inlineStr">
        <is>
          <t>N/A</t>
        </is>
      </c>
      <c r="AP2300" t="inlineStr">
        <is>
          <t>N/A</t>
        </is>
      </c>
      <c r="AQ2300" t="inlineStr">
        <is>
          <t>N/A</t>
        </is>
      </c>
      <c r="AR2300" t="inlineStr">
        <is>
          <t>N/A</t>
        </is>
      </c>
      <c r="AS2300" t="inlineStr">
        <is>
          <t>N/A</t>
        </is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WI21128958</t>
        </is>
      </c>
      <c r="B2301" t="inlineStr">
        <is>
          <t>DATA_VALIDATION</t>
        </is>
      </c>
      <c r="C2301" t="inlineStr">
        <is>
          <t>201308007871</t>
        </is>
      </c>
      <c r="D2301" t="inlineStr">
        <is>
          <t>Folder</t>
        </is>
      </c>
      <c r="E2301" s="2">
        <f>HYPERLINK("capsilon://?command=openfolder&amp;siteaddress=FAM.docvelocity-na8.net&amp;folderid=FX7AED12F2-0B29-040F-02BA-588023FEBE43","FX211114259")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MI211299071</t>
        </is>
      </c>
      <c r="J2301" t="n">
        <v>28.0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1.0</v>
      </c>
      <c r="O2301" s="1" t="n">
        <v>44532.74188657408</v>
      </c>
      <c r="P2301" s="1" t="n">
        <v>44533.30650462963</v>
      </c>
      <c r="Q2301" t="n">
        <v>48055.0</v>
      </c>
      <c r="R2301" t="n">
        <v>728.0</v>
      </c>
      <c r="S2301" t="b">
        <v>0</v>
      </c>
      <c r="T2301" t="inlineStr">
        <is>
          <t>N/A</t>
        </is>
      </c>
      <c r="U2301" t="b">
        <v>0</v>
      </c>
      <c r="V2301" t="inlineStr">
        <is>
          <t>Hemanshi Deshlahara</t>
        </is>
      </c>
      <c r="W2301" s="1" t="n">
        <v>44533.30650462963</v>
      </c>
      <c r="X2301" t="n">
        <v>134.0</v>
      </c>
      <c r="Y2301" t="n">
        <v>0.0</v>
      </c>
      <c r="Z2301" t="n">
        <v>0.0</v>
      </c>
      <c r="AA2301" t="n">
        <v>0.0</v>
      </c>
      <c r="AB2301" t="n">
        <v>0.0</v>
      </c>
      <c r="AC2301" t="n">
        <v>0.0</v>
      </c>
      <c r="AD2301" t="n">
        <v>28.0</v>
      </c>
      <c r="AE2301" t="n">
        <v>21.0</v>
      </c>
      <c r="AF2301" t="n">
        <v>0.0</v>
      </c>
      <c r="AG2301" t="n">
        <v>1.0</v>
      </c>
      <c r="AH2301" t="inlineStr">
        <is>
          <t>N/A</t>
        </is>
      </c>
      <c r="AI2301" t="inlineStr">
        <is>
          <t>N/A</t>
        </is>
      </c>
      <c r="AJ2301" t="inlineStr">
        <is>
          <t>N/A</t>
        </is>
      </c>
      <c r="AK2301" t="inlineStr">
        <is>
          <t>N/A</t>
        </is>
      </c>
      <c r="AL2301" t="inlineStr">
        <is>
          <t>N/A</t>
        </is>
      </c>
      <c r="AM2301" t="inlineStr">
        <is>
          <t>N/A</t>
        </is>
      </c>
      <c r="AN2301" t="inlineStr">
        <is>
          <t>N/A</t>
        </is>
      </c>
      <c r="AO2301" t="inlineStr">
        <is>
          <t>N/A</t>
        </is>
      </c>
      <c r="AP2301" t="inlineStr">
        <is>
          <t>N/A</t>
        </is>
      </c>
      <c r="AQ2301" t="inlineStr">
        <is>
          <t>N/A</t>
        </is>
      </c>
      <c r="AR2301" t="inlineStr">
        <is>
          <t>N/A</t>
        </is>
      </c>
      <c r="AS2301" t="inlineStr">
        <is>
          <t>N/A</t>
        </is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WI211289585</t>
        </is>
      </c>
      <c r="B2302" t="inlineStr">
        <is>
          <t>DATA_VALIDATION</t>
        </is>
      </c>
      <c r="C2302" t="inlineStr">
        <is>
          <t>201130013023</t>
        </is>
      </c>
      <c r="D2302" t="inlineStr">
        <is>
          <t>Folder</t>
        </is>
      </c>
      <c r="E2302" s="2">
        <f>HYPERLINK("capsilon://?command=openfolder&amp;siteaddress=FAM.docvelocity-na8.net&amp;folderid=FX98E75F4D-730D-64DD-BECA-C7E4D831B44B","FX211213239")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MI2112952097</t>
        </is>
      </c>
      <c r="J2302" t="n">
        <v>103.0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1.0</v>
      </c>
      <c r="O2302" s="1" t="n">
        <v>44559.806666666664</v>
      </c>
      <c r="P2302" s="1" t="n">
        <v>44560.157175925924</v>
      </c>
      <c r="Q2302" t="n">
        <v>29704.0</v>
      </c>
      <c r="R2302" t="n">
        <v>580.0</v>
      </c>
      <c r="S2302" t="b">
        <v>0</v>
      </c>
      <c r="T2302" t="inlineStr">
        <is>
          <t>N/A</t>
        </is>
      </c>
      <c r="U2302" t="b">
        <v>0</v>
      </c>
      <c r="V2302" t="inlineStr">
        <is>
          <t>Hemanshi Deshlahara</t>
        </is>
      </c>
      <c r="W2302" s="1" t="n">
        <v>44560.157175925924</v>
      </c>
      <c r="X2302" t="n">
        <v>517.0</v>
      </c>
      <c r="Y2302" t="n">
        <v>0.0</v>
      </c>
      <c r="Z2302" t="n">
        <v>0.0</v>
      </c>
      <c r="AA2302" t="n">
        <v>0.0</v>
      </c>
      <c r="AB2302" t="n">
        <v>0.0</v>
      </c>
      <c r="AC2302" t="n">
        <v>0.0</v>
      </c>
      <c r="AD2302" t="n">
        <v>103.0</v>
      </c>
      <c r="AE2302" t="n">
        <v>84.0</v>
      </c>
      <c r="AF2302" t="n">
        <v>0.0</v>
      </c>
      <c r="AG2302" t="n">
        <v>6.0</v>
      </c>
      <c r="AH2302" t="inlineStr">
        <is>
          <t>N/A</t>
        </is>
      </c>
      <c r="AI2302" t="inlineStr">
        <is>
          <t>N/A</t>
        </is>
      </c>
      <c r="AJ2302" t="inlineStr">
        <is>
          <t>N/A</t>
        </is>
      </c>
      <c r="AK2302" t="inlineStr">
        <is>
          <t>N/A</t>
        </is>
      </c>
      <c r="AL2302" t="inlineStr">
        <is>
          <t>N/A</t>
        </is>
      </c>
      <c r="AM2302" t="inlineStr">
        <is>
          <t>N/A</t>
        </is>
      </c>
      <c r="AN2302" t="inlineStr">
        <is>
          <t>N/A</t>
        </is>
      </c>
      <c r="AO2302" t="inlineStr">
        <is>
          <t>N/A</t>
        </is>
      </c>
      <c r="AP2302" t="inlineStr">
        <is>
          <t>N/A</t>
        </is>
      </c>
      <c r="AQ2302" t="inlineStr">
        <is>
          <t>N/A</t>
        </is>
      </c>
      <c r="AR2302" t="inlineStr">
        <is>
          <t>N/A</t>
        </is>
      </c>
      <c r="AS2302" t="inlineStr">
        <is>
          <t>N/A</t>
        </is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WI21128959</t>
        </is>
      </c>
      <c r="B2303" t="inlineStr">
        <is>
          <t>DATA_VALIDATION</t>
        </is>
      </c>
      <c r="C2303" t="inlineStr">
        <is>
          <t>201308007871</t>
        </is>
      </c>
      <c r="D2303" t="inlineStr">
        <is>
          <t>Folder</t>
        </is>
      </c>
      <c r="E2303" s="2">
        <f>HYPERLINK("capsilon://?command=openfolder&amp;siteaddress=FAM.docvelocity-na8.net&amp;folderid=FX7AED12F2-0B29-040F-02BA-588023FEBE43","FX211114259")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MI211299079</t>
        </is>
      </c>
      <c r="J2303" t="n">
        <v>38.0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44532.7421875</v>
      </c>
      <c r="P2303" s="1" t="n">
        <v>44533.16811342593</v>
      </c>
      <c r="Q2303" t="n">
        <v>36331.0</v>
      </c>
      <c r="R2303" t="n">
        <v>469.0</v>
      </c>
      <c r="S2303" t="b">
        <v>0</v>
      </c>
      <c r="T2303" t="inlineStr">
        <is>
          <t>N/A</t>
        </is>
      </c>
      <c r="U2303" t="b">
        <v>0</v>
      </c>
      <c r="V2303" t="inlineStr">
        <is>
          <t>Poonam Patil</t>
        </is>
      </c>
      <c r="W2303" s="1" t="n">
        <v>44532.81607638889</v>
      </c>
      <c r="X2303" t="n">
        <v>146.0</v>
      </c>
      <c r="Y2303" t="n">
        <v>37.0</v>
      </c>
      <c r="Z2303" t="n">
        <v>0.0</v>
      </c>
      <c r="AA2303" t="n">
        <v>37.0</v>
      </c>
      <c r="AB2303" t="n">
        <v>0.0</v>
      </c>
      <c r="AC2303" t="n">
        <v>28.0</v>
      </c>
      <c r="AD2303" t="n">
        <v>1.0</v>
      </c>
      <c r="AE2303" t="n">
        <v>0.0</v>
      </c>
      <c r="AF2303" t="n">
        <v>0.0</v>
      </c>
      <c r="AG2303" t="n">
        <v>0.0</v>
      </c>
      <c r="AH2303" t="inlineStr">
        <is>
          <t>Rohit Mawal</t>
        </is>
      </c>
      <c r="AI2303" s="1" t="n">
        <v>44533.16811342593</v>
      </c>
      <c r="AJ2303" t="n">
        <v>323.0</v>
      </c>
      <c r="AK2303" t="n">
        <v>0.0</v>
      </c>
      <c r="AL2303" t="n">
        <v>0.0</v>
      </c>
      <c r="AM2303" t="n">
        <v>0.0</v>
      </c>
      <c r="AN2303" t="n">
        <v>0.0</v>
      </c>
      <c r="AO2303" t="n">
        <v>1.0</v>
      </c>
      <c r="AP2303" t="n">
        <v>1.0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WI21128967</t>
        </is>
      </c>
      <c r="B2304" t="inlineStr">
        <is>
          <t>DATA_VALIDATION</t>
        </is>
      </c>
      <c r="C2304" t="inlineStr">
        <is>
          <t>201300019798</t>
        </is>
      </c>
      <c r="D2304" t="inlineStr">
        <is>
          <t>Folder</t>
        </is>
      </c>
      <c r="E2304" s="2">
        <f>HYPERLINK("capsilon://?command=openfolder&amp;siteaddress=FAM.docvelocity-na8.net&amp;folderid=FX3FD72418-23C2-9F41-A3AD-55FD6FF17482","FX21119710")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MI211282219</t>
        </is>
      </c>
      <c r="J2304" t="n">
        <v>89.0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44532.74300925926</v>
      </c>
      <c r="P2304" s="1" t="n">
        <v>44533.15849537037</v>
      </c>
      <c r="Q2304" t="n">
        <v>34679.0</v>
      </c>
      <c r="R2304" t="n">
        <v>1219.0</v>
      </c>
      <c r="S2304" t="b">
        <v>0</v>
      </c>
      <c r="T2304" t="inlineStr">
        <is>
          <t>N/A</t>
        </is>
      </c>
      <c r="U2304" t="b">
        <v>1</v>
      </c>
      <c r="V2304" t="inlineStr">
        <is>
          <t>Poonam Patil</t>
        </is>
      </c>
      <c r="W2304" s="1" t="n">
        <v>44532.80032407407</v>
      </c>
      <c r="X2304" t="n">
        <v>529.0</v>
      </c>
      <c r="Y2304" t="n">
        <v>88.0</v>
      </c>
      <c r="Z2304" t="n">
        <v>0.0</v>
      </c>
      <c r="AA2304" t="n">
        <v>88.0</v>
      </c>
      <c r="AB2304" t="n">
        <v>0.0</v>
      </c>
      <c r="AC2304" t="n">
        <v>74.0</v>
      </c>
      <c r="AD2304" t="n">
        <v>1.0</v>
      </c>
      <c r="AE2304" t="n">
        <v>0.0</v>
      </c>
      <c r="AF2304" t="n">
        <v>0.0</v>
      </c>
      <c r="AG2304" t="n">
        <v>0.0</v>
      </c>
      <c r="AH2304" t="inlineStr">
        <is>
          <t>Ashish Sutar</t>
        </is>
      </c>
      <c r="AI2304" s="1" t="n">
        <v>44533.15849537037</v>
      </c>
      <c r="AJ2304" t="n">
        <v>646.0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1.0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WI211289674</t>
        </is>
      </c>
      <c r="B2305" t="inlineStr">
        <is>
          <t>DATA_VALIDATION</t>
        </is>
      </c>
      <c r="C2305" t="inlineStr">
        <is>
          <t>201330004406</t>
        </is>
      </c>
      <c r="D2305" t="inlineStr">
        <is>
          <t>Folder</t>
        </is>
      </c>
      <c r="E2305" s="2">
        <f>HYPERLINK("capsilon://?command=openfolder&amp;siteaddress=FAM.docvelocity-na8.net&amp;folderid=FX2A67AC71-73BA-E675-3A88-B867943E62CD","FX211213215")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MI2112951350</t>
        </is>
      </c>
      <c r="J2305" t="n">
        <v>313.0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44559.82451388889</v>
      </c>
      <c r="P2305" s="1" t="n">
        <v>44560.25341435185</v>
      </c>
      <c r="Q2305" t="n">
        <v>34029.0</v>
      </c>
      <c r="R2305" t="n">
        <v>3028.0</v>
      </c>
      <c r="S2305" t="b">
        <v>0</v>
      </c>
      <c r="T2305" t="inlineStr">
        <is>
          <t>N/A</t>
        </is>
      </c>
      <c r="U2305" t="b">
        <v>1</v>
      </c>
      <c r="V2305" t="inlineStr">
        <is>
          <t>Archana Bhujbal</t>
        </is>
      </c>
      <c r="W2305" s="1" t="n">
        <v>44559.84520833333</v>
      </c>
      <c r="X2305" t="n">
        <v>1487.0</v>
      </c>
      <c r="Y2305" t="n">
        <v>220.0</v>
      </c>
      <c r="Z2305" t="n">
        <v>0.0</v>
      </c>
      <c r="AA2305" t="n">
        <v>220.0</v>
      </c>
      <c r="AB2305" t="n">
        <v>21.0</v>
      </c>
      <c r="AC2305" t="n">
        <v>100.0</v>
      </c>
      <c r="AD2305" t="n">
        <v>93.0</v>
      </c>
      <c r="AE2305" t="n">
        <v>0.0</v>
      </c>
      <c r="AF2305" t="n">
        <v>0.0</v>
      </c>
      <c r="AG2305" t="n">
        <v>0.0</v>
      </c>
      <c r="AH2305" t="inlineStr">
        <is>
          <t>Ashish Sutar</t>
        </is>
      </c>
      <c r="AI2305" s="1" t="n">
        <v>44560.25341435185</v>
      </c>
      <c r="AJ2305" t="n">
        <v>1521.0</v>
      </c>
      <c r="AK2305" t="n">
        <v>1.0</v>
      </c>
      <c r="AL2305" t="n">
        <v>0.0</v>
      </c>
      <c r="AM2305" t="n">
        <v>1.0</v>
      </c>
      <c r="AN2305" t="n">
        <v>21.0</v>
      </c>
      <c r="AO2305" t="n">
        <v>1.0</v>
      </c>
      <c r="AP2305" t="n">
        <v>92.0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WI211289676</t>
        </is>
      </c>
      <c r="B2306" t="inlineStr">
        <is>
          <t>DATA_VALIDATION</t>
        </is>
      </c>
      <c r="C2306" t="inlineStr">
        <is>
          <t>201110012318</t>
        </is>
      </c>
      <c r="D2306" t="inlineStr">
        <is>
          <t>Folder</t>
        </is>
      </c>
      <c r="E2306" s="2">
        <f>HYPERLINK("capsilon://?command=openfolder&amp;siteaddress=FAM.docvelocity-na8.net&amp;folderid=FX286939D8-EA04-0265-6C0B-506C34B1EC6C","FX211211104")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MI2112953160</t>
        </is>
      </c>
      <c r="J2306" t="n">
        <v>60.0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1.0</v>
      </c>
      <c r="O2306" s="1" t="n">
        <v>44559.82586805556</v>
      </c>
      <c r="P2306" s="1" t="n">
        <v>44559.828564814816</v>
      </c>
      <c r="Q2306" t="n">
        <v>47.0</v>
      </c>
      <c r="R2306" t="n">
        <v>186.0</v>
      </c>
      <c r="S2306" t="b">
        <v>0</v>
      </c>
      <c r="T2306" t="inlineStr">
        <is>
          <t>N/A</t>
        </is>
      </c>
      <c r="U2306" t="b">
        <v>0</v>
      </c>
      <c r="V2306" t="inlineStr">
        <is>
          <t>Sumit Jarhad</t>
        </is>
      </c>
      <c r="W2306" s="1" t="n">
        <v>44559.828564814816</v>
      </c>
      <c r="X2306" t="n">
        <v>186.0</v>
      </c>
      <c r="Y2306" t="n">
        <v>0.0</v>
      </c>
      <c r="Z2306" t="n">
        <v>0.0</v>
      </c>
      <c r="AA2306" t="n">
        <v>0.0</v>
      </c>
      <c r="AB2306" t="n">
        <v>0.0</v>
      </c>
      <c r="AC2306" t="n">
        <v>0.0</v>
      </c>
      <c r="AD2306" t="n">
        <v>60.0</v>
      </c>
      <c r="AE2306" t="n">
        <v>48.0</v>
      </c>
      <c r="AF2306" t="n">
        <v>0.0</v>
      </c>
      <c r="AG2306" t="n">
        <v>4.0</v>
      </c>
      <c r="AH2306" t="inlineStr">
        <is>
          <t>N/A</t>
        </is>
      </c>
      <c r="AI2306" t="inlineStr">
        <is>
          <t>N/A</t>
        </is>
      </c>
      <c r="AJ2306" t="inlineStr">
        <is>
          <t>N/A</t>
        </is>
      </c>
      <c r="AK2306" t="inlineStr">
        <is>
          <t>N/A</t>
        </is>
      </c>
      <c r="AL2306" t="inlineStr">
        <is>
          <t>N/A</t>
        </is>
      </c>
      <c r="AM2306" t="inlineStr">
        <is>
          <t>N/A</t>
        </is>
      </c>
      <c r="AN2306" t="inlineStr">
        <is>
          <t>N/A</t>
        </is>
      </c>
      <c r="AO2306" t="inlineStr">
        <is>
          <t>N/A</t>
        </is>
      </c>
      <c r="AP2306" t="inlineStr">
        <is>
          <t>N/A</t>
        </is>
      </c>
      <c r="AQ2306" t="inlineStr">
        <is>
          <t>N/A</t>
        </is>
      </c>
      <c r="AR2306" t="inlineStr">
        <is>
          <t>N/A</t>
        </is>
      </c>
      <c r="AS2306" t="inlineStr">
        <is>
          <t>N/A</t>
        </is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WI211289679</t>
        </is>
      </c>
      <c r="B2307" t="inlineStr">
        <is>
          <t>DATA_VALIDATION</t>
        </is>
      </c>
      <c r="C2307" t="inlineStr">
        <is>
          <t>201110012318</t>
        </is>
      </c>
      <c r="D2307" t="inlineStr">
        <is>
          <t>Folder</t>
        </is>
      </c>
      <c r="E2307" s="2">
        <f>HYPERLINK("capsilon://?command=openfolder&amp;siteaddress=FAM.docvelocity-na8.net&amp;folderid=FX286939D8-EA04-0265-6C0B-506C34B1EC6C","FX211211104")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MI2112953169</t>
        </is>
      </c>
      <c r="J2307" t="n">
        <v>48.0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1.0</v>
      </c>
      <c r="O2307" s="1" t="n">
        <v>44559.826365740744</v>
      </c>
      <c r="P2307" s="1" t="n">
        <v>44559.829560185186</v>
      </c>
      <c r="Q2307" t="n">
        <v>200.0</v>
      </c>
      <c r="R2307" t="n">
        <v>76.0</v>
      </c>
      <c r="S2307" t="b">
        <v>0</v>
      </c>
      <c r="T2307" t="inlineStr">
        <is>
          <t>N/A</t>
        </is>
      </c>
      <c r="U2307" t="b">
        <v>0</v>
      </c>
      <c r="V2307" t="inlineStr">
        <is>
          <t>Sumit Jarhad</t>
        </is>
      </c>
      <c r="W2307" s="1" t="n">
        <v>44559.829560185186</v>
      </c>
      <c r="X2307" t="n">
        <v>76.0</v>
      </c>
      <c r="Y2307" t="n">
        <v>0.0</v>
      </c>
      <c r="Z2307" t="n">
        <v>0.0</v>
      </c>
      <c r="AA2307" t="n">
        <v>0.0</v>
      </c>
      <c r="AB2307" t="n">
        <v>0.0</v>
      </c>
      <c r="AC2307" t="n">
        <v>0.0</v>
      </c>
      <c r="AD2307" t="n">
        <v>48.0</v>
      </c>
      <c r="AE2307" t="n">
        <v>43.0</v>
      </c>
      <c r="AF2307" t="n">
        <v>0.0</v>
      </c>
      <c r="AG2307" t="n">
        <v>3.0</v>
      </c>
      <c r="AH2307" t="inlineStr">
        <is>
          <t>N/A</t>
        </is>
      </c>
      <c r="AI2307" t="inlineStr">
        <is>
          <t>N/A</t>
        </is>
      </c>
      <c r="AJ2307" t="inlineStr">
        <is>
          <t>N/A</t>
        </is>
      </c>
      <c r="AK2307" t="inlineStr">
        <is>
          <t>N/A</t>
        </is>
      </c>
      <c r="AL2307" t="inlineStr">
        <is>
          <t>N/A</t>
        </is>
      </c>
      <c r="AM2307" t="inlineStr">
        <is>
          <t>N/A</t>
        </is>
      </c>
      <c r="AN2307" t="inlineStr">
        <is>
          <t>N/A</t>
        </is>
      </c>
      <c r="AO2307" t="inlineStr">
        <is>
          <t>N/A</t>
        </is>
      </c>
      <c r="AP2307" t="inlineStr">
        <is>
          <t>N/A</t>
        </is>
      </c>
      <c r="AQ2307" t="inlineStr">
        <is>
          <t>N/A</t>
        </is>
      </c>
      <c r="AR2307" t="inlineStr">
        <is>
          <t>N/A</t>
        </is>
      </c>
      <c r="AS2307" t="inlineStr">
        <is>
          <t>N/A</t>
        </is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  <row r="2308">
      <c r="A2308" t="inlineStr">
        <is>
          <t>WI211289683</t>
        </is>
      </c>
      <c r="B2308" t="inlineStr">
        <is>
          <t>DATA_VALIDATION</t>
        </is>
      </c>
      <c r="C2308" t="inlineStr">
        <is>
          <t>201110012318</t>
        </is>
      </c>
      <c r="D2308" t="inlineStr">
        <is>
          <t>Folder</t>
        </is>
      </c>
      <c r="E2308" s="2">
        <f>HYPERLINK("capsilon://?command=openfolder&amp;siteaddress=FAM.docvelocity-na8.net&amp;folderid=FX286939D8-EA04-0265-6C0B-506C34B1EC6C","FX211211104")</f>
        <v>0.0</v>
      </c>
      <c r="F2308" t="inlineStr">
        <is>
          <t/>
        </is>
      </c>
      <c r="G2308" t="inlineStr">
        <is>
          <t/>
        </is>
      </c>
      <c r="H2308" t="inlineStr">
        <is>
          <t>Mailitem</t>
        </is>
      </c>
      <c r="I2308" t="inlineStr">
        <is>
          <t>MI2112953176</t>
        </is>
      </c>
      <c r="J2308" t="n">
        <v>35.0</v>
      </c>
      <c r="K2308" t="inlineStr">
        <is>
          <t>COMPLETED</t>
        </is>
      </c>
      <c r="L2308" t="inlineStr">
        <is>
          <t>MARK_AS_COMPLETED</t>
        </is>
      </c>
      <c r="M2308" t="inlineStr">
        <is>
          <t>Queue</t>
        </is>
      </c>
      <c r="N2308" t="n">
        <v>1.0</v>
      </c>
      <c r="O2308" s="1" t="n">
        <v>44559.82686342593</v>
      </c>
      <c r="P2308" s="1" t="n">
        <v>44560.158541666664</v>
      </c>
      <c r="Q2308" t="n">
        <v>28479.0</v>
      </c>
      <c r="R2308" t="n">
        <v>178.0</v>
      </c>
      <c r="S2308" t="b">
        <v>0</v>
      </c>
      <c r="T2308" t="inlineStr">
        <is>
          <t>N/A</t>
        </is>
      </c>
      <c r="U2308" t="b">
        <v>0</v>
      </c>
      <c r="V2308" t="inlineStr">
        <is>
          <t>Hemanshi Deshlahara</t>
        </is>
      </c>
      <c r="W2308" s="1" t="n">
        <v>44560.158541666664</v>
      </c>
      <c r="X2308" t="n">
        <v>118.0</v>
      </c>
      <c r="Y2308" t="n">
        <v>0.0</v>
      </c>
      <c r="Z2308" t="n">
        <v>0.0</v>
      </c>
      <c r="AA2308" t="n">
        <v>0.0</v>
      </c>
      <c r="AB2308" t="n">
        <v>0.0</v>
      </c>
      <c r="AC2308" t="n">
        <v>0.0</v>
      </c>
      <c r="AD2308" t="n">
        <v>35.0</v>
      </c>
      <c r="AE2308" t="n">
        <v>30.0</v>
      </c>
      <c r="AF2308" t="n">
        <v>0.0</v>
      </c>
      <c r="AG2308" t="n">
        <v>2.0</v>
      </c>
      <c r="AH2308" t="inlineStr">
        <is>
          <t>N/A</t>
        </is>
      </c>
      <c r="AI2308" t="inlineStr">
        <is>
          <t>N/A</t>
        </is>
      </c>
      <c r="AJ2308" t="inlineStr">
        <is>
          <t>N/A</t>
        </is>
      </c>
      <c r="AK2308" t="inlineStr">
        <is>
          <t>N/A</t>
        </is>
      </c>
      <c r="AL2308" t="inlineStr">
        <is>
          <t>N/A</t>
        </is>
      </c>
      <c r="AM2308" t="inlineStr">
        <is>
          <t>N/A</t>
        </is>
      </c>
      <c r="AN2308" t="inlineStr">
        <is>
          <t>N/A</t>
        </is>
      </c>
      <c r="AO2308" t="inlineStr">
        <is>
          <t>N/A</t>
        </is>
      </c>
      <c r="AP2308" t="inlineStr">
        <is>
          <t>N/A</t>
        </is>
      </c>
      <c r="AQ2308" t="inlineStr">
        <is>
          <t>N/A</t>
        </is>
      </c>
      <c r="AR2308" t="inlineStr">
        <is>
          <t>N/A</t>
        </is>
      </c>
      <c r="AS2308" t="inlineStr">
        <is>
          <t>N/A</t>
        </is>
      </c>
      <c r="AT2308" t="inlineStr">
        <is>
          <t>N/A</t>
        </is>
      </c>
      <c r="AU2308" t="inlineStr">
        <is>
          <t>N/A</t>
        </is>
      </c>
      <c r="AV2308" t="inlineStr">
        <is>
          <t>N/A</t>
        </is>
      </c>
      <c r="AW2308" t="inlineStr">
        <is>
          <t>N/A</t>
        </is>
      </c>
      <c r="AX2308" t="inlineStr">
        <is>
          <t>N/A</t>
        </is>
      </c>
      <c r="AY2308" t="inlineStr">
        <is>
          <t>N/A</t>
        </is>
      </c>
      <c r="AZ2308" t="inlineStr">
        <is>
          <t>N/A</t>
        </is>
      </c>
      <c r="BA2308" t="inlineStr">
        <is>
          <t>N/A</t>
        </is>
      </c>
      <c r="BB2308" t="inlineStr">
        <is>
          <t>N/A</t>
        </is>
      </c>
      <c r="BC2308" t="inlineStr">
        <is>
          <t>N/A</t>
        </is>
      </c>
      <c r="BD2308" t="inlineStr">
        <is>
          <t>N/A</t>
        </is>
      </c>
      <c r="BE2308" t="inlineStr">
        <is>
          <t>N/A</t>
        </is>
      </c>
    </row>
    <row r="2309">
      <c r="A2309" t="inlineStr">
        <is>
          <t>WI211289684</t>
        </is>
      </c>
      <c r="B2309" t="inlineStr">
        <is>
          <t>DATA_VALIDATION</t>
        </is>
      </c>
      <c r="C2309" t="inlineStr">
        <is>
          <t>201110012318</t>
        </is>
      </c>
      <c r="D2309" t="inlineStr">
        <is>
          <t>Folder</t>
        </is>
      </c>
      <c r="E2309" s="2">
        <f>HYPERLINK("capsilon://?command=openfolder&amp;siteaddress=FAM.docvelocity-na8.net&amp;folderid=FX286939D8-EA04-0265-6C0B-506C34B1EC6C","FX211211104")</f>
        <v>0.0</v>
      </c>
      <c r="F2309" t="inlineStr">
        <is>
          <t/>
        </is>
      </c>
      <c r="G2309" t="inlineStr">
        <is>
          <t/>
        </is>
      </c>
      <c r="H2309" t="inlineStr">
        <is>
          <t>Mailitem</t>
        </is>
      </c>
      <c r="I2309" t="inlineStr">
        <is>
          <t>MI2112953184</t>
        </is>
      </c>
      <c r="J2309" t="n">
        <v>28.0</v>
      </c>
      <c r="K2309" t="inlineStr">
        <is>
          <t>COMPLETED</t>
        </is>
      </c>
      <c r="L2309" t="inlineStr">
        <is>
          <t>MARK_AS_COMPLETED</t>
        </is>
      </c>
      <c r="M2309" t="inlineStr">
        <is>
          <t>Queue</t>
        </is>
      </c>
      <c r="N2309" t="n">
        <v>2.0</v>
      </c>
      <c r="O2309" s="1" t="n">
        <v>44559.82695601852</v>
      </c>
      <c r="P2309" s="1" t="n">
        <v>44560.377430555556</v>
      </c>
      <c r="Q2309" t="n">
        <v>47061.0</v>
      </c>
      <c r="R2309" t="n">
        <v>500.0</v>
      </c>
      <c r="S2309" t="b">
        <v>0</v>
      </c>
      <c r="T2309" t="inlineStr">
        <is>
          <t>N/A</t>
        </is>
      </c>
      <c r="U2309" t="b">
        <v>0</v>
      </c>
      <c r="V2309" t="inlineStr">
        <is>
          <t>Karnal Akhare</t>
        </is>
      </c>
      <c r="W2309" s="1" t="n">
        <v>44560.15167824074</v>
      </c>
      <c r="X2309" t="n">
        <v>198.0</v>
      </c>
      <c r="Y2309" t="n">
        <v>21.0</v>
      </c>
      <c r="Z2309" t="n">
        <v>0.0</v>
      </c>
      <c r="AA2309" t="n">
        <v>21.0</v>
      </c>
      <c r="AB2309" t="n">
        <v>0.0</v>
      </c>
      <c r="AC2309" t="n">
        <v>7.0</v>
      </c>
      <c r="AD2309" t="n">
        <v>7.0</v>
      </c>
      <c r="AE2309" t="n">
        <v>0.0</v>
      </c>
      <c r="AF2309" t="n">
        <v>0.0</v>
      </c>
      <c r="AG2309" t="n">
        <v>0.0</v>
      </c>
      <c r="AH2309" t="inlineStr">
        <is>
          <t>Saloni Uttekar</t>
        </is>
      </c>
      <c r="AI2309" s="1" t="n">
        <v>44560.377430555556</v>
      </c>
      <c r="AJ2309" t="n">
        <v>293.0</v>
      </c>
      <c r="AK2309" t="n">
        <v>0.0</v>
      </c>
      <c r="AL2309" t="n">
        <v>0.0</v>
      </c>
      <c r="AM2309" t="n">
        <v>0.0</v>
      </c>
      <c r="AN2309" t="n">
        <v>0.0</v>
      </c>
      <c r="AO2309" t="n">
        <v>0.0</v>
      </c>
      <c r="AP2309" t="n">
        <v>7.0</v>
      </c>
      <c r="AQ2309" t="n">
        <v>0.0</v>
      </c>
      <c r="AR2309" t="n">
        <v>0.0</v>
      </c>
      <c r="AS2309" t="n">
        <v>0.0</v>
      </c>
      <c r="AT2309" t="inlineStr">
        <is>
          <t>N/A</t>
        </is>
      </c>
      <c r="AU2309" t="inlineStr">
        <is>
          <t>N/A</t>
        </is>
      </c>
      <c r="AV2309" t="inlineStr">
        <is>
          <t>N/A</t>
        </is>
      </c>
      <c r="AW2309" t="inlineStr">
        <is>
          <t>N/A</t>
        </is>
      </c>
      <c r="AX2309" t="inlineStr">
        <is>
          <t>N/A</t>
        </is>
      </c>
      <c r="AY2309" t="inlineStr">
        <is>
          <t>N/A</t>
        </is>
      </c>
      <c r="AZ2309" t="inlineStr">
        <is>
          <t>N/A</t>
        </is>
      </c>
      <c r="BA2309" t="inlineStr">
        <is>
          <t>N/A</t>
        </is>
      </c>
      <c r="BB2309" t="inlineStr">
        <is>
          <t>N/A</t>
        </is>
      </c>
      <c r="BC2309" t="inlineStr">
        <is>
          <t>N/A</t>
        </is>
      </c>
      <c r="BD2309" t="inlineStr">
        <is>
          <t>N/A</t>
        </is>
      </c>
      <c r="BE2309" t="inlineStr">
        <is>
          <t>N/A</t>
        </is>
      </c>
    </row>
    <row r="2310">
      <c r="A2310" t="inlineStr">
        <is>
          <t>WI211289686</t>
        </is>
      </c>
      <c r="B2310" t="inlineStr">
        <is>
          <t>DATA_VALIDATION</t>
        </is>
      </c>
      <c r="C2310" t="inlineStr">
        <is>
          <t>201330004294</t>
        </is>
      </c>
      <c r="D2310" t="inlineStr">
        <is>
          <t>Folder</t>
        </is>
      </c>
      <c r="E2310" s="2">
        <f>HYPERLINK("capsilon://?command=openfolder&amp;siteaddress=FAM.docvelocity-na8.net&amp;folderid=FXBED65E64-D54E-DCC7-2B31-6624DC034ED8","FX211210126")</f>
        <v>0.0</v>
      </c>
      <c r="F2310" t="inlineStr">
        <is>
          <t/>
        </is>
      </c>
      <c r="G2310" t="inlineStr">
        <is>
          <t/>
        </is>
      </c>
      <c r="H2310" t="inlineStr">
        <is>
          <t>Mailitem</t>
        </is>
      </c>
      <c r="I2310" t="inlineStr">
        <is>
          <t>MI2112952079</t>
        </is>
      </c>
      <c r="J2310" t="n">
        <v>383.0</v>
      </c>
      <c r="K2310" t="inlineStr">
        <is>
          <t>COMPLETED</t>
        </is>
      </c>
      <c r="L2310" t="inlineStr">
        <is>
          <t>MARK_AS_COMPLETED</t>
        </is>
      </c>
      <c r="M2310" t="inlineStr">
        <is>
          <t>Queue</t>
        </is>
      </c>
      <c r="N2310" t="n">
        <v>2.0</v>
      </c>
      <c r="O2310" s="1" t="n">
        <v>44559.82806712963</v>
      </c>
      <c r="P2310" s="1" t="n">
        <v>44560.279756944445</v>
      </c>
      <c r="Q2310" t="n">
        <v>34881.0</v>
      </c>
      <c r="R2310" t="n">
        <v>4145.0</v>
      </c>
      <c r="S2310" t="b">
        <v>0</v>
      </c>
      <c r="T2310" t="inlineStr">
        <is>
          <t>N/A</t>
        </is>
      </c>
      <c r="U2310" t="b">
        <v>1</v>
      </c>
      <c r="V2310" t="inlineStr">
        <is>
          <t>Archana Bhujbal</t>
        </is>
      </c>
      <c r="W2310" s="1" t="n">
        <v>44559.86483796296</v>
      </c>
      <c r="X2310" t="n">
        <v>1696.0</v>
      </c>
      <c r="Y2310" t="n">
        <v>278.0</v>
      </c>
      <c r="Z2310" t="n">
        <v>0.0</v>
      </c>
      <c r="AA2310" t="n">
        <v>278.0</v>
      </c>
      <c r="AB2310" t="n">
        <v>0.0</v>
      </c>
      <c r="AC2310" t="n">
        <v>86.0</v>
      </c>
      <c r="AD2310" t="n">
        <v>105.0</v>
      </c>
      <c r="AE2310" t="n">
        <v>0.0</v>
      </c>
      <c r="AF2310" t="n">
        <v>0.0</v>
      </c>
      <c r="AG2310" t="n">
        <v>0.0</v>
      </c>
      <c r="AH2310" t="inlineStr">
        <is>
          <t>Saloni Uttekar</t>
        </is>
      </c>
      <c r="AI2310" s="1" t="n">
        <v>44560.279756944445</v>
      </c>
      <c r="AJ2310" t="n">
        <v>2433.0</v>
      </c>
      <c r="AK2310" t="n">
        <v>3.0</v>
      </c>
      <c r="AL2310" t="n">
        <v>0.0</v>
      </c>
      <c r="AM2310" t="n">
        <v>3.0</v>
      </c>
      <c r="AN2310" t="n">
        <v>0.0</v>
      </c>
      <c r="AO2310" t="n">
        <v>3.0</v>
      </c>
      <c r="AP2310" t="n">
        <v>102.0</v>
      </c>
      <c r="AQ2310" t="n">
        <v>0.0</v>
      </c>
      <c r="AR2310" t="n">
        <v>0.0</v>
      </c>
      <c r="AS2310" t="n">
        <v>0.0</v>
      </c>
      <c r="AT2310" t="inlineStr">
        <is>
          <t>N/A</t>
        </is>
      </c>
      <c r="AU2310" t="inlineStr">
        <is>
          <t>N/A</t>
        </is>
      </c>
      <c r="AV2310" t="inlineStr">
        <is>
          <t>N/A</t>
        </is>
      </c>
      <c r="AW2310" t="inlineStr">
        <is>
          <t>N/A</t>
        </is>
      </c>
      <c r="AX2310" t="inlineStr">
        <is>
          <t>N/A</t>
        </is>
      </c>
      <c r="AY2310" t="inlineStr">
        <is>
          <t>N/A</t>
        </is>
      </c>
      <c r="AZ2310" t="inlineStr">
        <is>
          <t>N/A</t>
        </is>
      </c>
      <c r="BA2310" t="inlineStr">
        <is>
          <t>N/A</t>
        </is>
      </c>
      <c r="BB2310" t="inlineStr">
        <is>
          <t>N/A</t>
        </is>
      </c>
      <c r="BC2310" t="inlineStr">
        <is>
          <t>N/A</t>
        </is>
      </c>
      <c r="BD2310" t="inlineStr">
        <is>
          <t>N/A</t>
        </is>
      </c>
      <c r="BE2310" t="inlineStr">
        <is>
          <t>N/A</t>
        </is>
      </c>
    </row>
    <row r="2311">
      <c r="A2311" t="inlineStr">
        <is>
          <t>WI211289694</t>
        </is>
      </c>
      <c r="B2311" t="inlineStr">
        <is>
          <t>DATA_VALIDATION</t>
        </is>
      </c>
      <c r="C2311" t="inlineStr">
        <is>
          <t>201110012318</t>
        </is>
      </c>
      <c r="D2311" t="inlineStr">
        <is>
          <t>Folder</t>
        </is>
      </c>
      <c r="E2311" s="2">
        <f>HYPERLINK("capsilon://?command=openfolder&amp;siteaddress=FAM.docvelocity-na8.net&amp;folderid=FX286939D8-EA04-0265-6C0B-506C34B1EC6C","FX211211104")</f>
        <v>0.0</v>
      </c>
      <c r="F2311" t="inlineStr">
        <is>
          <t/>
        </is>
      </c>
      <c r="G2311" t="inlineStr">
        <is>
          <t/>
        </is>
      </c>
      <c r="H2311" t="inlineStr">
        <is>
          <t>Mailitem</t>
        </is>
      </c>
      <c r="I2311" t="inlineStr">
        <is>
          <t>MI2112953160</t>
        </is>
      </c>
      <c r="J2311" t="n">
        <v>116.0</v>
      </c>
      <c r="K2311" t="inlineStr">
        <is>
          <t>COMPLETED</t>
        </is>
      </c>
      <c r="L2311" t="inlineStr">
        <is>
          <t>MARK_AS_COMPLETED</t>
        </is>
      </c>
      <c r="M2311" t="inlineStr">
        <is>
          <t>Queue</t>
        </is>
      </c>
      <c r="N2311" t="n">
        <v>2.0</v>
      </c>
      <c r="O2311" s="1" t="n">
        <v>44559.83005787037</v>
      </c>
      <c r="P2311" s="1" t="n">
        <v>44560.25678240741</v>
      </c>
      <c r="Q2311" t="n">
        <v>34386.0</v>
      </c>
      <c r="R2311" t="n">
        <v>2483.0</v>
      </c>
      <c r="S2311" t="b">
        <v>0</v>
      </c>
      <c r="T2311" t="inlineStr">
        <is>
          <t>N/A</t>
        </is>
      </c>
      <c r="U2311" t="b">
        <v>1</v>
      </c>
      <c r="V2311" t="inlineStr">
        <is>
          <t>Sadaf Khan</t>
        </is>
      </c>
      <c r="W2311" s="1" t="n">
        <v>44560.17766203704</v>
      </c>
      <c r="X2311" t="n">
        <v>1830.0</v>
      </c>
      <c r="Y2311" t="n">
        <v>64.0</v>
      </c>
      <c r="Z2311" t="n">
        <v>0.0</v>
      </c>
      <c r="AA2311" t="n">
        <v>64.0</v>
      </c>
      <c r="AB2311" t="n">
        <v>27.0</v>
      </c>
      <c r="AC2311" t="n">
        <v>11.0</v>
      </c>
      <c r="AD2311" t="n">
        <v>52.0</v>
      </c>
      <c r="AE2311" t="n">
        <v>0.0</v>
      </c>
      <c r="AF2311" t="n">
        <v>0.0</v>
      </c>
      <c r="AG2311" t="n">
        <v>0.0</v>
      </c>
      <c r="AH2311" t="inlineStr">
        <is>
          <t>Poonam Patil</t>
        </is>
      </c>
      <c r="AI2311" s="1" t="n">
        <v>44560.25678240741</v>
      </c>
      <c r="AJ2311" t="n">
        <v>313.0</v>
      </c>
      <c r="AK2311" t="n">
        <v>0.0</v>
      </c>
      <c r="AL2311" t="n">
        <v>0.0</v>
      </c>
      <c r="AM2311" t="n">
        <v>0.0</v>
      </c>
      <c r="AN2311" t="n">
        <v>27.0</v>
      </c>
      <c r="AO2311" t="n">
        <v>0.0</v>
      </c>
      <c r="AP2311" t="n">
        <v>52.0</v>
      </c>
      <c r="AQ2311" t="n">
        <v>0.0</v>
      </c>
      <c r="AR2311" t="n">
        <v>0.0</v>
      </c>
      <c r="AS2311" t="n">
        <v>0.0</v>
      </c>
      <c r="AT2311" t="inlineStr">
        <is>
          <t>N/A</t>
        </is>
      </c>
      <c r="AU2311" t="inlineStr">
        <is>
          <t>N/A</t>
        </is>
      </c>
      <c r="AV2311" t="inlineStr">
        <is>
          <t>N/A</t>
        </is>
      </c>
      <c r="AW2311" t="inlineStr">
        <is>
          <t>N/A</t>
        </is>
      </c>
      <c r="AX2311" t="inlineStr">
        <is>
          <t>N/A</t>
        </is>
      </c>
      <c r="AY2311" t="inlineStr">
        <is>
          <t>N/A</t>
        </is>
      </c>
      <c r="AZ2311" t="inlineStr">
        <is>
          <t>N/A</t>
        </is>
      </c>
      <c r="BA2311" t="inlineStr">
        <is>
          <t>N/A</t>
        </is>
      </c>
      <c r="BB2311" t="inlineStr">
        <is>
          <t>N/A</t>
        </is>
      </c>
      <c r="BC2311" t="inlineStr">
        <is>
          <t>N/A</t>
        </is>
      </c>
      <c r="BD2311" t="inlineStr">
        <is>
          <t>N/A</t>
        </is>
      </c>
      <c r="BE2311" t="inlineStr">
        <is>
          <t>N/A</t>
        </is>
      </c>
    </row>
    <row r="2312">
      <c r="A2312" t="inlineStr">
        <is>
          <t>WI211289696</t>
        </is>
      </c>
      <c r="B2312" t="inlineStr">
        <is>
          <t>DATA_VALIDATION</t>
        </is>
      </c>
      <c r="C2312" t="inlineStr">
        <is>
          <t>201110012318</t>
        </is>
      </c>
      <c r="D2312" t="inlineStr">
        <is>
          <t>Folder</t>
        </is>
      </c>
      <c r="E2312" s="2">
        <f>HYPERLINK("capsilon://?command=openfolder&amp;siteaddress=FAM.docvelocity-na8.net&amp;folderid=FX286939D8-EA04-0265-6C0B-506C34B1EC6C","FX211211104")</f>
        <v>0.0</v>
      </c>
      <c r="F2312" t="inlineStr">
        <is>
          <t/>
        </is>
      </c>
      <c r="G2312" t="inlineStr">
        <is>
          <t/>
        </is>
      </c>
      <c r="H2312" t="inlineStr">
        <is>
          <t>Mailitem</t>
        </is>
      </c>
      <c r="I2312" t="inlineStr">
        <is>
          <t>MI2112953169</t>
        </is>
      </c>
      <c r="J2312" t="n">
        <v>144.0</v>
      </c>
      <c r="K2312" t="inlineStr">
        <is>
          <t>COMPLETED</t>
        </is>
      </c>
      <c r="L2312" t="inlineStr">
        <is>
          <t>MARK_AS_COMPLETED</t>
        </is>
      </c>
      <c r="M2312" t="inlineStr">
        <is>
          <t>Queue</t>
        </is>
      </c>
      <c r="N2312" t="n">
        <v>2.0</v>
      </c>
      <c r="O2312" s="1" t="n">
        <v>44559.83060185185</v>
      </c>
      <c r="P2312" s="1" t="n">
        <v>44560.269594907404</v>
      </c>
      <c r="Q2312" t="n">
        <v>36140.0</v>
      </c>
      <c r="R2312" t="n">
        <v>1789.0</v>
      </c>
      <c r="S2312" t="b">
        <v>0</v>
      </c>
      <c r="T2312" t="inlineStr">
        <is>
          <t>N/A</t>
        </is>
      </c>
      <c r="U2312" t="b">
        <v>1</v>
      </c>
      <c r="V2312" t="inlineStr">
        <is>
          <t>Ujwala Ajabe</t>
        </is>
      </c>
      <c r="W2312" s="1" t="n">
        <v>44560.15164351852</v>
      </c>
      <c r="X2312" t="n">
        <v>560.0</v>
      </c>
      <c r="Y2312" t="n">
        <v>138.0</v>
      </c>
      <c r="Z2312" t="n">
        <v>0.0</v>
      </c>
      <c r="AA2312" t="n">
        <v>138.0</v>
      </c>
      <c r="AB2312" t="n">
        <v>0.0</v>
      </c>
      <c r="AC2312" t="n">
        <v>39.0</v>
      </c>
      <c r="AD2312" t="n">
        <v>6.0</v>
      </c>
      <c r="AE2312" t="n">
        <v>0.0</v>
      </c>
      <c r="AF2312" t="n">
        <v>0.0</v>
      </c>
      <c r="AG2312" t="n">
        <v>0.0</v>
      </c>
      <c r="AH2312" t="inlineStr">
        <is>
          <t>Ashish Sutar</t>
        </is>
      </c>
      <c r="AI2312" s="1" t="n">
        <v>44560.269594907404</v>
      </c>
      <c r="AJ2312" t="n">
        <v>1196.0</v>
      </c>
      <c r="AK2312" t="n">
        <v>5.0</v>
      </c>
      <c r="AL2312" t="n">
        <v>0.0</v>
      </c>
      <c r="AM2312" t="n">
        <v>5.0</v>
      </c>
      <c r="AN2312" t="n">
        <v>0.0</v>
      </c>
      <c r="AO2312" t="n">
        <v>5.0</v>
      </c>
      <c r="AP2312" t="n">
        <v>1.0</v>
      </c>
      <c r="AQ2312" t="n">
        <v>0.0</v>
      </c>
      <c r="AR2312" t="n">
        <v>0.0</v>
      </c>
      <c r="AS2312" t="n">
        <v>0.0</v>
      </c>
      <c r="AT2312" t="inlineStr">
        <is>
          <t>N/A</t>
        </is>
      </c>
      <c r="AU2312" t="inlineStr">
        <is>
          <t>N/A</t>
        </is>
      </c>
      <c r="AV2312" t="inlineStr">
        <is>
          <t>N/A</t>
        </is>
      </c>
      <c r="AW2312" t="inlineStr">
        <is>
          <t>N/A</t>
        </is>
      </c>
      <c r="AX2312" t="inlineStr">
        <is>
          <t>N/A</t>
        </is>
      </c>
      <c r="AY2312" t="inlineStr">
        <is>
          <t>N/A</t>
        </is>
      </c>
      <c r="AZ2312" t="inlineStr">
        <is>
          <t>N/A</t>
        </is>
      </c>
      <c r="BA2312" t="inlineStr">
        <is>
          <t>N/A</t>
        </is>
      </c>
      <c r="BB2312" t="inlineStr">
        <is>
          <t>N/A</t>
        </is>
      </c>
      <c r="BC2312" t="inlineStr">
        <is>
          <t>N/A</t>
        </is>
      </c>
      <c r="BD2312" t="inlineStr">
        <is>
          <t>N/A</t>
        </is>
      </c>
      <c r="BE2312" t="inlineStr">
        <is>
          <t>N/A</t>
        </is>
      </c>
    </row>
    <row r="2313">
      <c r="A2313" t="inlineStr">
        <is>
          <t>WI211289741</t>
        </is>
      </c>
      <c r="B2313" t="inlineStr">
        <is>
          <t>DATA_VALIDATION</t>
        </is>
      </c>
      <c r="C2313" t="inlineStr">
        <is>
          <t>201308008014</t>
        </is>
      </c>
      <c r="D2313" t="inlineStr">
        <is>
          <t>Folder</t>
        </is>
      </c>
      <c r="E2313" s="2">
        <f>HYPERLINK("capsilon://?command=openfolder&amp;siteaddress=FAM.docvelocity-na8.net&amp;folderid=FX4CADDA22-96EC-1B50-DDE6-1DF850EBFA9D","FX211213335")</f>
        <v>0.0</v>
      </c>
      <c r="F2313" t="inlineStr">
        <is>
          <t/>
        </is>
      </c>
      <c r="G2313" t="inlineStr">
        <is>
          <t/>
        </is>
      </c>
      <c r="H2313" t="inlineStr">
        <is>
          <t>Mailitem</t>
        </is>
      </c>
      <c r="I2313" t="inlineStr">
        <is>
          <t>MI2112953717</t>
        </is>
      </c>
      <c r="J2313" t="n">
        <v>78.0</v>
      </c>
      <c r="K2313" t="inlineStr">
        <is>
          <t>COMPLETED</t>
        </is>
      </c>
      <c r="L2313" t="inlineStr">
        <is>
          <t>MARK_AS_COMPLETED</t>
        </is>
      </c>
      <c r="M2313" t="inlineStr">
        <is>
          <t>Queue</t>
        </is>
      </c>
      <c r="N2313" t="n">
        <v>1.0</v>
      </c>
      <c r="O2313" s="1" t="n">
        <v>44559.84045138889</v>
      </c>
      <c r="P2313" s="1" t="n">
        <v>44560.16055555556</v>
      </c>
      <c r="Q2313" t="n">
        <v>27501.0</v>
      </c>
      <c r="R2313" t="n">
        <v>156.0</v>
      </c>
      <c r="S2313" t="b">
        <v>0</v>
      </c>
      <c r="T2313" t="inlineStr">
        <is>
          <t>N/A</t>
        </is>
      </c>
      <c r="U2313" t="b">
        <v>0</v>
      </c>
      <c r="V2313" t="inlineStr">
        <is>
          <t>Hemanshi Deshlahara</t>
        </is>
      </c>
      <c r="W2313" s="1" t="n">
        <v>44560.16055555556</v>
      </c>
      <c r="X2313" t="n">
        <v>136.0</v>
      </c>
      <c r="Y2313" t="n">
        <v>0.0</v>
      </c>
      <c r="Z2313" t="n">
        <v>0.0</v>
      </c>
      <c r="AA2313" t="n">
        <v>0.0</v>
      </c>
      <c r="AB2313" t="n">
        <v>0.0</v>
      </c>
      <c r="AC2313" t="n">
        <v>0.0</v>
      </c>
      <c r="AD2313" t="n">
        <v>78.0</v>
      </c>
      <c r="AE2313" t="n">
        <v>66.0</v>
      </c>
      <c r="AF2313" t="n">
        <v>0.0</v>
      </c>
      <c r="AG2313" t="n">
        <v>4.0</v>
      </c>
      <c r="AH2313" t="inlineStr">
        <is>
          <t>N/A</t>
        </is>
      </c>
      <c r="AI2313" t="inlineStr">
        <is>
          <t>N/A</t>
        </is>
      </c>
      <c r="AJ2313" t="inlineStr">
        <is>
          <t>N/A</t>
        </is>
      </c>
      <c r="AK2313" t="inlineStr">
        <is>
          <t>N/A</t>
        </is>
      </c>
      <c r="AL2313" t="inlineStr">
        <is>
          <t>N/A</t>
        </is>
      </c>
      <c r="AM2313" t="inlineStr">
        <is>
          <t>N/A</t>
        </is>
      </c>
      <c r="AN2313" t="inlineStr">
        <is>
          <t>N/A</t>
        </is>
      </c>
      <c r="AO2313" t="inlineStr">
        <is>
          <t>N/A</t>
        </is>
      </c>
      <c r="AP2313" t="inlineStr">
        <is>
          <t>N/A</t>
        </is>
      </c>
      <c r="AQ2313" t="inlineStr">
        <is>
          <t>N/A</t>
        </is>
      </c>
      <c r="AR2313" t="inlineStr">
        <is>
          <t>N/A</t>
        </is>
      </c>
      <c r="AS2313" t="inlineStr">
        <is>
          <t>N/A</t>
        </is>
      </c>
      <c r="AT2313" t="inlineStr">
        <is>
          <t>N/A</t>
        </is>
      </c>
      <c r="AU2313" t="inlineStr">
        <is>
          <t>N/A</t>
        </is>
      </c>
      <c r="AV2313" t="inlineStr">
        <is>
          <t>N/A</t>
        </is>
      </c>
      <c r="AW2313" t="inlineStr">
        <is>
          <t>N/A</t>
        </is>
      </c>
      <c r="AX2313" t="inlineStr">
        <is>
          <t>N/A</t>
        </is>
      </c>
      <c r="AY2313" t="inlineStr">
        <is>
          <t>N/A</t>
        </is>
      </c>
      <c r="AZ2313" t="inlineStr">
        <is>
          <t>N/A</t>
        </is>
      </c>
      <c r="BA2313" t="inlineStr">
        <is>
          <t>N/A</t>
        </is>
      </c>
      <c r="BB2313" t="inlineStr">
        <is>
          <t>N/A</t>
        </is>
      </c>
      <c r="BC2313" t="inlineStr">
        <is>
          <t>N/A</t>
        </is>
      </c>
      <c r="BD2313" t="inlineStr">
        <is>
          <t>N/A</t>
        </is>
      </c>
      <c r="BE2313" t="inlineStr">
        <is>
          <t>N/A</t>
        </is>
      </c>
    </row>
    <row r="2314">
      <c r="A2314" t="inlineStr">
        <is>
          <t>WI211289764</t>
        </is>
      </c>
      <c r="B2314" t="inlineStr">
        <is>
          <t>DATA_VALIDATION</t>
        </is>
      </c>
      <c r="C2314" t="inlineStr">
        <is>
          <t>201300020595</t>
        </is>
      </c>
      <c r="D2314" t="inlineStr">
        <is>
          <t>Folder</t>
        </is>
      </c>
      <c r="E2314" s="2">
        <f>HYPERLINK("capsilon://?command=openfolder&amp;siteaddress=FAM.docvelocity-na8.net&amp;folderid=FX055C3073-F741-873C-A14E-6ACAB54287CC","FX211213325")</f>
        <v>0.0</v>
      </c>
      <c r="F2314" t="inlineStr">
        <is>
          <t/>
        </is>
      </c>
      <c r="G2314" t="inlineStr">
        <is>
          <t/>
        </is>
      </c>
      <c r="H2314" t="inlineStr">
        <is>
          <t>Mailitem</t>
        </is>
      </c>
      <c r="I2314" t="inlineStr">
        <is>
          <t>MI2112954131</t>
        </is>
      </c>
      <c r="J2314" t="n">
        <v>181.0</v>
      </c>
      <c r="K2314" t="inlineStr">
        <is>
          <t>COMPLETED</t>
        </is>
      </c>
      <c r="L2314" t="inlineStr">
        <is>
          <t>MARK_AS_COMPLETED</t>
        </is>
      </c>
      <c r="M2314" t="inlineStr">
        <is>
          <t>Queue</t>
        </is>
      </c>
      <c r="N2314" t="n">
        <v>1.0</v>
      </c>
      <c r="O2314" s="1" t="n">
        <v>44559.85369212963</v>
      </c>
      <c r="P2314" s="1" t="n">
        <v>44560.16862268518</v>
      </c>
      <c r="Q2314" t="n">
        <v>26491.0</v>
      </c>
      <c r="R2314" t="n">
        <v>719.0</v>
      </c>
      <c r="S2314" t="b">
        <v>0</v>
      </c>
      <c r="T2314" t="inlineStr">
        <is>
          <t>N/A</t>
        </is>
      </c>
      <c r="U2314" t="b">
        <v>0</v>
      </c>
      <c r="V2314" t="inlineStr">
        <is>
          <t>Hemanshi Deshlahara</t>
        </is>
      </c>
      <c r="W2314" s="1" t="n">
        <v>44560.16862268518</v>
      </c>
      <c r="X2314" t="n">
        <v>675.0</v>
      </c>
      <c r="Y2314" t="n">
        <v>0.0</v>
      </c>
      <c r="Z2314" t="n">
        <v>0.0</v>
      </c>
      <c r="AA2314" t="n">
        <v>0.0</v>
      </c>
      <c r="AB2314" t="n">
        <v>0.0</v>
      </c>
      <c r="AC2314" t="n">
        <v>0.0</v>
      </c>
      <c r="AD2314" t="n">
        <v>181.0</v>
      </c>
      <c r="AE2314" t="n">
        <v>157.0</v>
      </c>
      <c r="AF2314" t="n">
        <v>0.0</v>
      </c>
      <c r="AG2314" t="n">
        <v>9.0</v>
      </c>
      <c r="AH2314" t="inlineStr">
        <is>
          <t>N/A</t>
        </is>
      </c>
      <c r="AI2314" t="inlineStr">
        <is>
          <t>N/A</t>
        </is>
      </c>
      <c r="AJ2314" t="inlineStr">
        <is>
          <t>N/A</t>
        </is>
      </c>
      <c r="AK2314" t="inlineStr">
        <is>
          <t>N/A</t>
        </is>
      </c>
      <c r="AL2314" t="inlineStr">
        <is>
          <t>N/A</t>
        </is>
      </c>
      <c r="AM2314" t="inlineStr">
        <is>
          <t>N/A</t>
        </is>
      </c>
      <c r="AN2314" t="inlineStr">
        <is>
          <t>N/A</t>
        </is>
      </c>
      <c r="AO2314" t="inlineStr">
        <is>
          <t>N/A</t>
        </is>
      </c>
      <c r="AP2314" t="inlineStr">
        <is>
          <t>N/A</t>
        </is>
      </c>
      <c r="AQ2314" t="inlineStr">
        <is>
          <t>N/A</t>
        </is>
      </c>
      <c r="AR2314" t="inlineStr">
        <is>
          <t>N/A</t>
        </is>
      </c>
      <c r="AS2314" t="inlineStr">
        <is>
          <t>N/A</t>
        </is>
      </c>
      <c r="AT2314" t="inlineStr">
        <is>
          <t>N/A</t>
        </is>
      </c>
      <c r="AU2314" t="inlineStr">
        <is>
          <t>N/A</t>
        </is>
      </c>
      <c r="AV2314" t="inlineStr">
        <is>
          <t>N/A</t>
        </is>
      </c>
      <c r="AW2314" t="inlineStr">
        <is>
          <t>N/A</t>
        </is>
      </c>
      <c r="AX2314" t="inlineStr">
        <is>
          <t>N/A</t>
        </is>
      </c>
      <c r="AY2314" t="inlineStr">
        <is>
          <t>N/A</t>
        </is>
      </c>
      <c r="AZ2314" t="inlineStr">
        <is>
          <t>N/A</t>
        </is>
      </c>
      <c r="BA2314" t="inlineStr">
        <is>
          <t>N/A</t>
        </is>
      </c>
      <c r="BB2314" t="inlineStr">
        <is>
          <t>N/A</t>
        </is>
      </c>
      <c r="BC2314" t="inlineStr">
        <is>
          <t>N/A</t>
        </is>
      </c>
      <c r="BD2314" t="inlineStr">
        <is>
          <t>N/A</t>
        </is>
      </c>
      <c r="BE2314" t="inlineStr">
        <is>
          <t>N/A</t>
        </is>
      </c>
    </row>
    <row r="2315">
      <c r="A2315" t="inlineStr">
        <is>
          <t>WI211289826</t>
        </is>
      </c>
      <c r="B2315" t="inlineStr">
        <is>
          <t>DATA_VALIDATION</t>
        </is>
      </c>
      <c r="C2315" t="inlineStr">
        <is>
          <t>201330004410</t>
        </is>
      </c>
      <c r="D2315" t="inlineStr">
        <is>
          <t>Folder</t>
        </is>
      </c>
      <c r="E2315" s="2">
        <f>HYPERLINK("capsilon://?command=openfolder&amp;siteaddress=FAM.docvelocity-na8.net&amp;folderid=FXAFA268F6-E250-D79A-D2DE-67AA5076F86F","FX211213286")</f>
        <v>0.0</v>
      </c>
      <c r="F2315" t="inlineStr">
        <is>
          <t/>
        </is>
      </c>
      <c r="G2315" t="inlineStr">
        <is>
          <t/>
        </is>
      </c>
      <c r="H2315" t="inlineStr">
        <is>
          <t>Mailitem</t>
        </is>
      </c>
      <c r="I2315" t="inlineStr">
        <is>
          <t>MI2112955164</t>
        </is>
      </c>
      <c r="J2315" t="n">
        <v>150.0</v>
      </c>
      <c r="K2315" t="inlineStr">
        <is>
          <t>COMPLETED</t>
        </is>
      </c>
      <c r="L2315" t="inlineStr">
        <is>
          <t>MARK_AS_COMPLETED</t>
        </is>
      </c>
      <c r="M2315" t="inlineStr">
        <is>
          <t>Queue</t>
        </is>
      </c>
      <c r="N2315" t="n">
        <v>1.0</v>
      </c>
      <c r="O2315" s="1" t="n">
        <v>44559.8884375</v>
      </c>
      <c r="P2315" s="1" t="n">
        <v>44560.17361111111</v>
      </c>
      <c r="Q2315" t="n">
        <v>24184.0</v>
      </c>
      <c r="R2315" t="n">
        <v>455.0</v>
      </c>
      <c r="S2315" t="b">
        <v>0</v>
      </c>
      <c r="T2315" t="inlineStr">
        <is>
          <t>N/A</t>
        </is>
      </c>
      <c r="U2315" t="b">
        <v>0</v>
      </c>
      <c r="V2315" t="inlineStr">
        <is>
          <t>Hemanshi Deshlahara</t>
        </is>
      </c>
      <c r="W2315" s="1" t="n">
        <v>44560.17361111111</v>
      </c>
      <c r="X2315" t="n">
        <v>430.0</v>
      </c>
      <c r="Y2315" t="n">
        <v>0.0</v>
      </c>
      <c r="Z2315" t="n">
        <v>0.0</v>
      </c>
      <c r="AA2315" t="n">
        <v>0.0</v>
      </c>
      <c r="AB2315" t="n">
        <v>0.0</v>
      </c>
      <c r="AC2315" t="n">
        <v>0.0</v>
      </c>
      <c r="AD2315" t="n">
        <v>150.0</v>
      </c>
      <c r="AE2315" t="n">
        <v>126.0</v>
      </c>
      <c r="AF2315" t="n">
        <v>0.0</v>
      </c>
      <c r="AG2315" t="n">
        <v>8.0</v>
      </c>
      <c r="AH2315" t="inlineStr">
        <is>
          <t>N/A</t>
        </is>
      </c>
      <c r="AI2315" t="inlineStr">
        <is>
          <t>N/A</t>
        </is>
      </c>
      <c r="AJ2315" t="inlineStr">
        <is>
          <t>N/A</t>
        </is>
      </c>
      <c r="AK2315" t="inlineStr">
        <is>
          <t>N/A</t>
        </is>
      </c>
      <c r="AL2315" t="inlineStr">
        <is>
          <t>N/A</t>
        </is>
      </c>
      <c r="AM2315" t="inlineStr">
        <is>
          <t>N/A</t>
        </is>
      </c>
      <c r="AN2315" t="inlineStr">
        <is>
          <t>N/A</t>
        </is>
      </c>
      <c r="AO2315" t="inlineStr">
        <is>
          <t>N/A</t>
        </is>
      </c>
      <c r="AP2315" t="inlineStr">
        <is>
          <t>N/A</t>
        </is>
      </c>
      <c r="AQ2315" t="inlineStr">
        <is>
          <t>N/A</t>
        </is>
      </c>
      <c r="AR2315" t="inlineStr">
        <is>
          <t>N/A</t>
        </is>
      </c>
      <c r="AS2315" t="inlineStr">
        <is>
          <t>N/A</t>
        </is>
      </c>
      <c r="AT2315" t="inlineStr">
        <is>
          <t>N/A</t>
        </is>
      </c>
      <c r="AU2315" t="inlineStr">
        <is>
          <t>N/A</t>
        </is>
      </c>
      <c r="AV2315" t="inlineStr">
        <is>
          <t>N/A</t>
        </is>
      </c>
      <c r="AW2315" t="inlineStr">
        <is>
          <t>N/A</t>
        </is>
      </c>
      <c r="AX2315" t="inlineStr">
        <is>
          <t>N/A</t>
        </is>
      </c>
      <c r="AY2315" t="inlineStr">
        <is>
          <t>N/A</t>
        </is>
      </c>
      <c r="AZ2315" t="inlineStr">
        <is>
          <t>N/A</t>
        </is>
      </c>
      <c r="BA2315" t="inlineStr">
        <is>
          <t>N/A</t>
        </is>
      </c>
      <c r="BB2315" t="inlineStr">
        <is>
          <t>N/A</t>
        </is>
      </c>
      <c r="BC2315" t="inlineStr">
        <is>
          <t>N/A</t>
        </is>
      </c>
      <c r="BD2315" t="inlineStr">
        <is>
          <t>N/A</t>
        </is>
      </c>
      <c r="BE2315" t="inlineStr">
        <is>
          <t>N/A</t>
        </is>
      </c>
    </row>
    <row r="2316">
      <c r="A2316" t="inlineStr">
        <is>
          <t>WI211289836</t>
        </is>
      </c>
      <c r="B2316" t="inlineStr">
        <is>
          <t>DATA_VALIDATION</t>
        </is>
      </c>
      <c r="C2316" t="inlineStr">
        <is>
          <t>201300020583</t>
        </is>
      </c>
      <c r="D2316" t="inlineStr">
        <is>
          <t>Folder</t>
        </is>
      </c>
      <c r="E2316" s="2">
        <f>HYPERLINK("capsilon://?command=openfolder&amp;siteaddress=FAM.docvelocity-na8.net&amp;folderid=FX48035297-593E-EE28-CEEE-5EA43A95DD01","FX211213174")</f>
        <v>0.0</v>
      </c>
      <c r="F2316" t="inlineStr">
        <is>
          <t/>
        </is>
      </c>
      <c r="G2316" t="inlineStr">
        <is>
          <t/>
        </is>
      </c>
      <c r="H2316" t="inlineStr">
        <is>
          <t>Mailitem</t>
        </is>
      </c>
      <c r="I2316" t="inlineStr">
        <is>
          <t>MI2112955588</t>
        </is>
      </c>
      <c r="J2316" t="n">
        <v>352.0</v>
      </c>
      <c r="K2316" t="inlineStr">
        <is>
          <t>COMPLETED</t>
        </is>
      </c>
      <c r="L2316" t="inlineStr">
        <is>
          <t>MARK_AS_COMPLETED</t>
        </is>
      </c>
      <c r="M2316" t="inlineStr">
        <is>
          <t>Queue</t>
        </is>
      </c>
      <c r="N2316" t="n">
        <v>1.0</v>
      </c>
      <c r="O2316" s="1" t="n">
        <v>44559.913125</v>
      </c>
      <c r="P2316" s="1" t="n">
        <v>44560.184953703705</v>
      </c>
      <c r="Q2316" t="n">
        <v>22483.0</v>
      </c>
      <c r="R2316" t="n">
        <v>1003.0</v>
      </c>
      <c r="S2316" t="b">
        <v>0</v>
      </c>
      <c r="T2316" t="inlineStr">
        <is>
          <t>N/A</t>
        </is>
      </c>
      <c r="U2316" t="b">
        <v>0</v>
      </c>
      <c r="V2316" t="inlineStr">
        <is>
          <t>Hemanshi Deshlahara</t>
        </is>
      </c>
      <c r="W2316" s="1" t="n">
        <v>44560.184953703705</v>
      </c>
      <c r="X2316" t="n">
        <v>979.0</v>
      </c>
      <c r="Y2316" t="n">
        <v>0.0</v>
      </c>
      <c r="Z2316" t="n">
        <v>0.0</v>
      </c>
      <c r="AA2316" t="n">
        <v>0.0</v>
      </c>
      <c r="AB2316" t="n">
        <v>0.0</v>
      </c>
      <c r="AC2316" t="n">
        <v>0.0</v>
      </c>
      <c r="AD2316" t="n">
        <v>352.0</v>
      </c>
      <c r="AE2316" t="n">
        <v>304.0</v>
      </c>
      <c r="AF2316" t="n">
        <v>0.0</v>
      </c>
      <c r="AG2316" t="n">
        <v>14.0</v>
      </c>
      <c r="AH2316" t="inlineStr">
        <is>
          <t>N/A</t>
        </is>
      </c>
      <c r="AI2316" t="inlineStr">
        <is>
          <t>N/A</t>
        </is>
      </c>
      <c r="AJ2316" t="inlineStr">
        <is>
          <t>N/A</t>
        </is>
      </c>
      <c r="AK2316" t="inlineStr">
        <is>
          <t>N/A</t>
        </is>
      </c>
      <c r="AL2316" t="inlineStr">
        <is>
          <t>N/A</t>
        </is>
      </c>
      <c r="AM2316" t="inlineStr">
        <is>
          <t>N/A</t>
        </is>
      </c>
      <c r="AN2316" t="inlineStr">
        <is>
          <t>N/A</t>
        </is>
      </c>
      <c r="AO2316" t="inlineStr">
        <is>
          <t>N/A</t>
        </is>
      </c>
      <c r="AP2316" t="inlineStr">
        <is>
          <t>N/A</t>
        </is>
      </c>
      <c r="AQ2316" t="inlineStr">
        <is>
          <t>N/A</t>
        </is>
      </c>
      <c r="AR2316" t="inlineStr">
        <is>
          <t>N/A</t>
        </is>
      </c>
      <c r="AS2316" t="inlineStr">
        <is>
          <t>N/A</t>
        </is>
      </c>
      <c r="AT2316" t="inlineStr">
        <is>
          <t>N/A</t>
        </is>
      </c>
      <c r="AU2316" t="inlineStr">
        <is>
          <t>N/A</t>
        </is>
      </c>
      <c r="AV2316" t="inlineStr">
        <is>
          <t>N/A</t>
        </is>
      </c>
      <c r="AW2316" t="inlineStr">
        <is>
          <t>N/A</t>
        </is>
      </c>
      <c r="AX2316" t="inlineStr">
        <is>
          <t>N/A</t>
        </is>
      </c>
      <c r="AY2316" t="inlineStr">
        <is>
          <t>N/A</t>
        </is>
      </c>
      <c r="AZ2316" t="inlineStr">
        <is>
          <t>N/A</t>
        </is>
      </c>
      <c r="BA2316" t="inlineStr">
        <is>
          <t>N/A</t>
        </is>
      </c>
      <c r="BB2316" t="inlineStr">
        <is>
          <t>N/A</t>
        </is>
      </c>
      <c r="BC2316" t="inlineStr">
        <is>
          <t>N/A</t>
        </is>
      </c>
      <c r="BD2316" t="inlineStr">
        <is>
          <t>N/A</t>
        </is>
      </c>
      <c r="BE2316" t="inlineStr">
        <is>
          <t>N/A</t>
        </is>
      </c>
    </row>
    <row r="2317">
      <c r="A2317" t="inlineStr">
        <is>
          <t>WI211289843</t>
        </is>
      </c>
      <c r="B2317" t="inlineStr">
        <is>
          <t>DATA_VALIDATION</t>
        </is>
      </c>
      <c r="C2317" t="inlineStr">
        <is>
          <t>201100014398</t>
        </is>
      </c>
      <c r="D2317" t="inlineStr">
        <is>
          <t>Folder</t>
        </is>
      </c>
      <c r="E2317" s="2">
        <f>HYPERLINK("capsilon://?command=openfolder&amp;siteaddress=FAM.docvelocity-na8.net&amp;folderid=FXF2AD4F03-7E1E-6774-C354-DB219CCE8C50","FX211212595")</f>
        <v>0.0</v>
      </c>
      <c r="F2317" t="inlineStr">
        <is>
          <t/>
        </is>
      </c>
      <c r="G2317" t="inlineStr">
        <is>
          <t/>
        </is>
      </c>
      <c r="H2317" t="inlineStr">
        <is>
          <t>Mailitem</t>
        </is>
      </c>
      <c r="I2317" t="inlineStr">
        <is>
          <t>MI2112955740</t>
        </is>
      </c>
      <c r="J2317" t="n">
        <v>223.0</v>
      </c>
      <c r="K2317" t="inlineStr">
        <is>
          <t>COMPLETED</t>
        </is>
      </c>
      <c r="L2317" t="inlineStr">
        <is>
          <t>MARK_AS_COMPLETED</t>
        </is>
      </c>
      <c r="M2317" t="inlineStr">
        <is>
          <t>Queue</t>
        </is>
      </c>
      <c r="N2317" t="n">
        <v>1.0</v>
      </c>
      <c r="O2317" s="1" t="n">
        <v>44559.92512731482</v>
      </c>
      <c r="P2317" s="1" t="n">
        <v>44560.24230324074</v>
      </c>
      <c r="Q2317" t="n">
        <v>22056.0</v>
      </c>
      <c r="R2317" t="n">
        <v>5348.0</v>
      </c>
      <c r="S2317" t="b">
        <v>0</v>
      </c>
      <c r="T2317" t="inlineStr">
        <is>
          <t>N/A</t>
        </is>
      </c>
      <c r="U2317" t="b">
        <v>0</v>
      </c>
      <c r="V2317" t="inlineStr">
        <is>
          <t>Hemanshi Deshlahara</t>
        </is>
      </c>
      <c r="W2317" s="1" t="n">
        <v>44560.24230324074</v>
      </c>
      <c r="X2317" t="n">
        <v>903.0</v>
      </c>
      <c r="Y2317" t="n">
        <v>0.0</v>
      </c>
      <c r="Z2317" t="n">
        <v>0.0</v>
      </c>
      <c r="AA2317" t="n">
        <v>0.0</v>
      </c>
      <c r="AB2317" t="n">
        <v>0.0</v>
      </c>
      <c r="AC2317" t="n">
        <v>0.0</v>
      </c>
      <c r="AD2317" t="n">
        <v>223.0</v>
      </c>
      <c r="AE2317" t="n">
        <v>177.0</v>
      </c>
      <c r="AF2317" t="n">
        <v>0.0</v>
      </c>
      <c r="AG2317" t="n">
        <v>13.0</v>
      </c>
      <c r="AH2317" t="inlineStr">
        <is>
          <t>N/A</t>
        </is>
      </c>
      <c r="AI2317" t="inlineStr">
        <is>
          <t>N/A</t>
        </is>
      </c>
      <c r="AJ2317" t="inlineStr">
        <is>
          <t>N/A</t>
        </is>
      </c>
      <c r="AK2317" t="inlineStr">
        <is>
          <t>N/A</t>
        </is>
      </c>
      <c r="AL2317" t="inlineStr">
        <is>
          <t>N/A</t>
        </is>
      </c>
      <c r="AM2317" t="inlineStr">
        <is>
          <t>N/A</t>
        </is>
      </c>
      <c r="AN2317" t="inlineStr">
        <is>
          <t>N/A</t>
        </is>
      </c>
      <c r="AO2317" t="inlineStr">
        <is>
          <t>N/A</t>
        </is>
      </c>
      <c r="AP2317" t="inlineStr">
        <is>
          <t>N/A</t>
        </is>
      </c>
      <c r="AQ2317" t="inlineStr">
        <is>
          <t>N/A</t>
        </is>
      </c>
      <c r="AR2317" t="inlineStr">
        <is>
          <t>N/A</t>
        </is>
      </c>
      <c r="AS2317" t="inlineStr">
        <is>
          <t>N/A</t>
        </is>
      </c>
      <c r="AT2317" t="inlineStr">
        <is>
          <t>N/A</t>
        </is>
      </c>
      <c r="AU2317" t="inlineStr">
        <is>
          <t>N/A</t>
        </is>
      </c>
      <c r="AV2317" t="inlineStr">
        <is>
          <t>N/A</t>
        </is>
      </c>
      <c r="AW2317" t="inlineStr">
        <is>
          <t>N/A</t>
        </is>
      </c>
      <c r="AX2317" t="inlineStr">
        <is>
          <t>N/A</t>
        </is>
      </c>
      <c r="AY2317" t="inlineStr">
        <is>
          <t>N/A</t>
        </is>
      </c>
      <c r="AZ2317" t="inlineStr">
        <is>
          <t>N/A</t>
        </is>
      </c>
      <c r="BA2317" t="inlineStr">
        <is>
          <t>N/A</t>
        </is>
      </c>
      <c r="BB2317" t="inlineStr">
        <is>
          <t>N/A</t>
        </is>
      </c>
      <c r="BC2317" t="inlineStr">
        <is>
          <t>N/A</t>
        </is>
      </c>
      <c r="BD2317" t="inlineStr">
        <is>
          <t>N/A</t>
        </is>
      </c>
      <c r="BE2317" t="inlineStr">
        <is>
          <t>N/A</t>
        </is>
      </c>
    </row>
    <row r="2318">
      <c r="A2318" t="inlineStr">
        <is>
          <t>WI21128985</t>
        </is>
      </c>
      <c r="B2318" t="inlineStr">
        <is>
          <t>DATA_VALIDATION</t>
        </is>
      </c>
      <c r="C2318" t="inlineStr">
        <is>
          <t>201300019798</t>
        </is>
      </c>
      <c r="D2318" t="inlineStr">
        <is>
          <t>Folder</t>
        </is>
      </c>
      <c r="E2318" s="2">
        <f>HYPERLINK("capsilon://?command=openfolder&amp;siteaddress=FAM.docvelocity-na8.net&amp;folderid=FX3FD72418-23C2-9F41-A3AD-55FD6FF17482","FX21119710")</f>
        <v>0.0</v>
      </c>
      <c r="F2318" t="inlineStr">
        <is>
          <t/>
        </is>
      </c>
      <c r="G2318" t="inlineStr">
        <is>
          <t/>
        </is>
      </c>
      <c r="H2318" t="inlineStr">
        <is>
          <t>Mailitem</t>
        </is>
      </c>
      <c r="I2318" t="inlineStr">
        <is>
          <t>MI211282351</t>
        </is>
      </c>
      <c r="J2318" t="n">
        <v>74.0</v>
      </c>
      <c r="K2318" t="inlineStr">
        <is>
          <t>COMPLETED</t>
        </is>
      </c>
      <c r="L2318" t="inlineStr">
        <is>
          <t>MARK_AS_COMPLETED</t>
        </is>
      </c>
      <c r="M2318" t="inlineStr">
        <is>
          <t>Queue</t>
        </is>
      </c>
      <c r="N2318" t="n">
        <v>2.0</v>
      </c>
      <c r="O2318" s="1" t="n">
        <v>44532.74564814815</v>
      </c>
      <c r="P2318" s="1" t="n">
        <v>44533.15809027778</v>
      </c>
      <c r="Q2318" t="n">
        <v>34105.0</v>
      </c>
      <c r="R2318" t="n">
        <v>1530.0</v>
      </c>
      <c r="S2318" t="b">
        <v>0</v>
      </c>
      <c r="T2318" t="inlineStr">
        <is>
          <t>N/A</t>
        </is>
      </c>
      <c r="U2318" t="b">
        <v>1</v>
      </c>
      <c r="V2318" t="inlineStr">
        <is>
          <t>Suraj Toradmal</t>
        </is>
      </c>
      <c r="W2318" s="1" t="n">
        <v>44532.81674768519</v>
      </c>
      <c r="X2318" t="n">
        <v>1061.0</v>
      </c>
      <c r="Y2318" t="n">
        <v>88.0</v>
      </c>
      <c r="Z2318" t="n">
        <v>0.0</v>
      </c>
      <c r="AA2318" t="n">
        <v>88.0</v>
      </c>
      <c r="AB2318" t="n">
        <v>0.0</v>
      </c>
      <c r="AC2318" t="n">
        <v>74.0</v>
      </c>
      <c r="AD2318" t="n">
        <v>-14.0</v>
      </c>
      <c r="AE2318" t="n">
        <v>0.0</v>
      </c>
      <c r="AF2318" t="n">
        <v>0.0</v>
      </c>
      <c r="AG2318" t="n">
        <v>0.0</v>
      </c>
      <c r="AH2318" t="inlineStr">
        <is>
          <t>Smriti Gauchan</t>
        </is>
      </c>
      <c r="AI2318" s="1" t="n">
        <v>44533.15809027778</v>
      </c>
      <c r="AJ2318" t="n">
        <v>393.0</v>
      </c>
      <c r="AK2318" t="n">
        <v>0.0</v>
      </c>
      <c r="AL2318" t="n">
        <v>0.0</v>
      </c>
      <c r="AM2318" t="n">
        <v>0.0</v>
      </c>
      <c r="AN2318" t="n">
        <v>0.0</v>
      </c>
      <c r="AO2318" t="n">
        <v>0.0</v>
      </c>
      <c r="AP2318" t="n">
        <v>-14.0</v>
      </c>
      <c r="AQ2318" t="n">
        <v>0.0</v>
      </c>
      <c r="AR2318" t="n">
        <v>0.0</v>
      </c>
      <c r="AS2318" t="n">
        <v>0.0</v>
      </c>
      <c r="AT2318" t="inlineStr">
        <is>
          <t>N/A</t>
        </is>
      </c>
      <c r="AU2318" t="inlineStr">
        <is>
          <t>N/A</t>
        </is>
      </c>
      <c r="AV2318" t="inlineStr">
        <is>
          <t>N/A</t>
        </is>
      </c>
      <c r="AW2318" t="inlineStr">
        <is>
          <t>N/A</t>
        </is>
      </c>
      <c r="AX2318" t="inlineStr">
        <is>
          <t>N/A</t>
        </is>
      </c>
      <c r="AY2318" t="inlineStr">
        <is>
          <t>N/A</t>
        </is>
      </c>
      <c r="AZ2318" t="inlineStr">
        <is>
          <t>N/A</t>
        </is>
      </c>
      <c r="BA2318" t="inlineStr">
        <is>
          <t>N/A</t>
        </is>
      </c>
      <c r="BB2318" t="inlineStr">
        <is>
          <t>N/A</t>
        </is>
      </c>
      <c r="BC2318" t="inlineStr">
        <is>
          <t>N/A</t>
        </is>
      </c>
      <c r="BD2318" t="inlineStr">
        <is>
          <t>N/A</t>
        </is>
      </c>
      <c r="BE2318" t="inlineStr">
        <is>
          <t>N/A</t>
        </is>
      </c>
    </row>
    <row r="2319">
      <c r="A2319" t="inlineStr">
        <is>
          <t>WI211289960</t>
        </is>
      </c>
      <c r="B2319" t="inlineStr">
        <is>
          <t>DATA_VALIDATION</t>
        </is>
      </c>
      <c r="C2319" t="inlineStr">
        <is>
          <t>201330004312</t>
        </is>
      </c>
      <c r="D2319" t="inlineStr">
        <is>
          <t>Folder</t>
        </is>
      </c>
      <c r="E2319" s="2">
        <f>HYPERLINK("capsilon://?command=openfolder&amp;siteaddress=FAM.docvelocity-na8.net&amp;folderid=FX75BDB77B-6B99-0135-0F64-DAA73B344997","FX211210786")</f>
        <v>0.0</v>
      </c>
      <c r="F2319" t="inlineStr">
        <is>
          <t/>
        </is>
      </c>
      <c r="G2319" t="inlineStr">
        <is>
          <t/>
        </is>
      </c>
      <c r="H2319" t="inlineStr">
        <is>
          <t>Mailitem</t>
        </is>
      </c>
      <c r="I2319" t="inlineStr">
        <is>
          <t>MI2112957306</t>
        </is>
      </c>
      <c r="J2319" t="n">
        <v>28.0</v>
      </c>
      <c r="K2319" t="inlineStr">
        <is>
          <t>COMPLETED</t>
        </is>
      </c>
      <c r="L2319" t="inlineStr">
        <is>
          <t>MARK_AS_COMPLETED</t>
        </is>
      </c>
      <c r="M2319" t="inlineStr">
        <is>
          <t>Queue</t>
        </is>
      </c>
      <c r="N2319" t="n">
        <v>2.0</v>
      </c>
      <c r="O2319" s="1" t="n">
        <v>44560.08063657407</v>
      </c>
      <c r="P2319" s="1" t="n">
        <v>44560.379907407405</v>
      </c>
      <c r="Q2319" t="n">
        <v>25416.0</v>
      </c>
      <c r="R2319" t="n">
        <v>441.0</v>
      </c>
      <c r="S2319" t="b">
        <v>0</v>
      </c>
      <c r="T2319" t="inlineStr">
        <is>
          <t>N/A</t>
        </is>
      </c>
      <c r="U2319" t="b">
        <v>0</v>
      </c>
      <c r="V2319" t="inlineStr">
        <is>
          <t>Aditya Tade</t>
        </is>
      </c>
      <c r="W2319" s="1" t="n">
        <v>44560.171064814815</v>
      </c>
      <c r="X2319" t="n">
        <v>84.0</v>
      </c>
      <c r="Y2319" t="n">
        <v>21.0</v>
      </c>
      <c r="Z2319" t="n">
        <v>0.0</v>
      </c>
      <c r="AA2319" t="n">
        <v>21.0</v>
      </c>
      <c r="AB2319" t="n">
        <v>0.0</v>
      </c>
      <c r="AC2319" t="n">
        <v>1.0</v>
      </c>
      <c r="AD2319" t="n">
        <v>7.0</v>
      </c>
      <c r="AE2319" t="n">
        <v>0.0</v>
      </c>
      <c r="AF2319" t="n">
        <v>0.0</v>
      </c>
      <c r="AG2319" t="n">
        <v>0.0</v>
      </c>
      <c r="AH2319" t="inlineStr">
        <is>
          <t>Aparna Chavan</t>
        </is>
      </c>
      <c r="AI2319" s="1" t="n">
        <v>44560.379907407405</v>
      </c>
      <c r="AJ2319" t="n">
        <v>357.0</v>
      </c>
      <c r="AK2319" t="n">
        <v>0.0</v>
      </c>
      <c r="AL2319" t="n">
        <v>0.0</v>
      </c>
      <c r="AM2319" t="n">
        <v>0.0</v>
      </c>
      <c r="AN2319" t="n">
        <v>0.0</v>
      </c>
      <c r="AO2319" t="n">
        <v>0.0</v>
      </c>
      <c r="AP2319" t="n">
        <v>7.0</v>
      </c>
      <c r="AQ2319" t="n">
        <v>0.0</v>
      </c>
      <c r="AR2319" t="n">
        <v>0.0</v>
      </c>
      <c r="AS2319" t="n">
        <v>0.0</v>
      </c>
      <c r="AT2319" t="inlineStr">
        <is>
          <t>N/A</t>
        </is>
      </c>
      <c r="AU2319" t="inlineStr">
        <is>
          <t>N/A</t>
        </is>
      </c>
      <c r="AV2319" t="inlineStr">
        <is>
          <t>N/A</t>
        </is>
      </c>
      <c r="AW2319" t="inlineStr">
        <is>
          <t>N/A</t>
        </is>
      </c>
      <c r="AX2319" t="inlineStr">
        <is>
          <t>N/A</t>
        </is>
      </c>
      <c r="AY2319" t="inlineStr">
        <is>
          <t>N/A</t>
        </is>
      </c>
      <c r="AZ2319" t="inlineStr">
        <is>
          <t>N/A</t>
        </is>
      </c>
      <c r="BA2319" t="inlineStr">
        <is>
          <t>N/A</t>
        </is>
      </c>
      <c r="BB2319" t="inlineStr">
        <is>
          <t>N/A</t>
        </is>
      </c>
      <c r="BC2319" t="inlineStr">
        <is>
          <t>N/A</t>
        </is>
      </c>
      <c r="BD2319" t="inlineStr">
        <is>
          <t>N/A</t>
        </is>
      </c>
      <c r="BE2319" t="inlineStr">
        <is>
          <t>N/A</t>
        </is>
      </c>
    </row>
    <row r="2320">
      <c r="A2320" t="inlineStr">
        <is>
          <t>WI211289961</t>
        </is>
      </c>
      <c r="B2320" t="inlineStr">
        <is>
          <t>DATA_VALIDATION</t>
        </is>
      </c>
      <c r="C2320" t="inlineStr">
        <is>
          <t>201308007985</t>
        </is>
      </c>
      <c r="D2320" t="inlineStr">
        <is>
          <t>Folder</t>
        </is>
      </c>
      <c r="E2320" s="2">
        <f>HYPERLINK("capsilon://?command=openfolder&amp;siteaddress=FAM.docvelocity-na8.net&amp;folderid=FX4C38E671-708F-D392-3A7F-C2B6F845B1A8","FX211210034")</f>
        <v>0.0</v>
      </c>
      <c r="F2320" t="inlineStr">
        <is>
          <t/>
        </is>
      </c>
      <c r="G2320" t="inlineStr">
        <is>
          <t/>
        </is>
      </c>
      <c r="H2320" t="inlineStr">
        <is>
          <t>Mailitem</t>
        </is>
      </c>
      <c r="I2320" t="inlineStr">
        <is>
          <t>MI2112957334</t>
        </is>
      </c>
      <c r="J2320" t="n">
        <v>90.0</v>
      </c>
      <c r="K2320" t="inlineStr">
        <is>
          <t>COMPLETED</t>
        </is>
      </c>
      <c r="L2320" t="inlineStr">
        <is>
          <t>MARK_AS_COMPLETED</t>
        </is>
      </c>
      <c r="M2320" t="inlineStr">
        <is>
          <t>Queue</t>
        </is>
      </c>
      <c r="N2320" t="n">
        <v>2.0</v>
      </c>
      <c r="O2320" s="1" t="n">
        <v>44560.08949074074</v>
      </c>
      <c r="P2320" s="1" t="n">
        <v>44560.388333333336</v>
      </c>
      <c r="Q2320" t="n">
        <v>24719.0</v>
      </c>
      <c r="R2320" t="n">
        <v>1101.0</v>
      </c>
      <c r="S2320" t="b">
        <v>0</v>
      </c>
      <c r="T2320" t="inlineStr">
        <is>
          <t>N/A</t>
        </is>
      </c>
      <c r="U2320" t="b">
        <v>0</v>
      </c>
      <c r="V2320" t="inlineStr">
        <is>
          <t>Karnal Akhare</t>
        </is>
      </c>
      <c r="W2320" s="1" t="n">
        <v>44560.18017361111</v>
      </c>
      <c r="X2320" t="n">
        <v>365.0</v>
      </c>
      <c r="Y2320" t="n">
        <v>69.0</v>
      </c>
      <c r="Z2320" t="n">
        <v>0.0</v>
      </c>
      <c r="AA2320" t="n">
        <v>69.0</v>
      </c>
      <c r="AB2320" t="n">
        <v>0.0</v>
      </c>
      <c r="AC2320" t="n">
        <v>25.0</v>
      </c>
      <c r="AD2320" t="n">
        <v>21.0</v>
      </c>
      <c r="AE2320" t="n">
        <v>0.0</v>
      </c>
      <c r="AF2320" t="n">
        <v>0.0</v>
      </c>
      <c r="AG2320" t="n">
        <v>0.0</v>
      </c>
      <c r="AH2320" t="inlineStr">
        <is>
          <t>Aparna Chavan</t>
        </is>
      </c>
      <c r="AI2320" s="1" t="n">
        <v>44560.388333333336</v>
      </c>
      <c r="AJ2320" t="n">
        <v>727.0</v>
      </c>
      <c r="AK2320" t="n">
        <v>0.0</v>
      </c>
      <c r="AL2320" t="n">
        <v>0.0</v>
      </c>
      <c r="AM2320" t="n">
        <v>0.0</v>
      </c>
      <c r="AN2320" t="n">
        <v>0.0</v>
      </c>
      <c r="AO2320" t="n">
        <v>0.0</v>
      </c>
      <c r="AP2320" t="n">
        <v>21.0</v>
      </c>
      <c r="AQ2320" t="n">
        <v>0.0</v>
      </c>
      <c r="AR2320" t="n">
        <v>0.0</v>
      </c>
      <c r="AS2320" t="n">
        <v>0.0</v>
      </c>
      <c r="AT2320" t="inlineStr">
        <is>
          <t>N/A</t>
        </is>
      </c>
      <c r="AU2320" t="inlineStr">
        <is>
          <t>N/A</t>
        </is>
      </c>
      <c r="AV2320" t="inlineStr">
        <is>
          <t>N/A</t>
        </is>
      </c>
      <c r="AW2320" t="inlineStr">
        <is>
          <t>N/A</t>
        </is>
      </c>
      <c r="AX2320" t="inlineStr">
        <is>
          <t>N/A</t>
        </is>
      </c>
      <c r="AY2320" t="inlineStr">
        <is>
          <t>N/A</t>
        </is>
      </c>
      <c r="AZ2320" t="inlineStr">
        <is>
          <t>N/A</t>
        </is>
      </c>
      <c r="BA2320" t="inlineStr">
        <is>
          <t>N/A</t>
        </is>
      </c>
      <c r="BB2320" t="inlineStr">
        <is>
          <t>N/A</t>
        </is>
      </c>
      <c r="BC2320" t="inlineStr">
        <is>
          <t>N/A</t>
        </is>
      </c>
      <c r="BD2320" t="inlineStr">
        <is>
          <t>N/A</t>
        </is>
      </c>
      <c r="BE2320" t="inlineStr">
        <is>
          <t>N/A</t>
        </is>
      </c>
    </row>
    <row r="2321">
      <c r="A2321" t="inlineStr">
        <is>
          <t>WI211289969</t>
        </is>
      </c>
      <c r="B2321" t="inlineStr">
        <is>
          <t>DATA_VALIDATION</t>
        </is>
      </c>
      <c r="C2321" t="inlineStr">
        <is>
          <t>201130013023</t>
        </is>
      </c>
      <c r="D2321" t="inlineStr">
        <is>
          <t>Folder</t>
        </is>
      </c>
      <c r="E2321" s="2">
        <f>HYPERLINK("capsilon://?command=openfolder&amp;siteaddress=FAM.docvelocity-na8.net&amp;folderid=FX98E75F4D-730D-64DD-BECA-C7E4D831B44B","FX211213239")</f>
        <v>0.0</v>
      </c>
      <c r="F2321" t="inlineStr">
        <is>
          <t/>
        </is>
      </c>
      <c r="G2321" t="inlineStr">
        <is>
          <t/>
        </is>
      </c>
      <c r="H2321" t="inlineStr">
        <is>
          <t>Mailitem</t>
        </is>
      </c>
      <c r="I2321" t="inlineStr">
        <is>
          <t>MI2112952097</t>
        </is>
      </c>
      <c r="J2321" t="n">
        <v>253.0</v>
      </c>
      <c r="K2321" t="inlineStr">
        <is>
          <t>COMPLETED</t>
        </is>
      </c>
      <c r="L2321" t="inlineStr">
        <is>
          <t>MARK_AS_COMPLETED</t>
        </is>
      </c>
      <c r="M2321" t="inlineStr">
        <is>
          <t>Queue</t>
        </is>
      </c>
      <c r="N2321" t="n">
        <v>2.0</v>
      </c>
      <c r="O2321" s="1" t="n">
        <v>44560.15849537037</v>
      </c>
      <c r="P2321" s="1" t="n">
        <v>44560.316469907404</v>
      </c>
      <c r="Q2321" t="n">
        <v>3057.0</v>
      </c>
      <c r="R2321" t="n">
        <v>10592.0</v>
      </c>
      <c r="S2321" t="b">
        <v>0</v>
      </c>
      <c r="T2321" t="inlineStr">
        <is>
          <t>N/A</t>
        </is>
      </c>
      <c r="U2321" t="b">
        <v>1</v>
      </c>
      <c r="V2321" t="inlineStr">
        <is>
          <t>Sanjana Uttekar</t>
        </is>
      </c>
      <c r="W2321" s="1" t="n">
        <v>44560.23079861111</v>
      </c>
      <c r="X2321" t="n">
        <v>5937.0</v>
      </c>
      <c r="Y2321" t="n">
        <v>285.0</v>
      </c>
      <c r="Z2321" t="n">
        <v>0.0</v>
      </c>
      <c r="AA2321" t="n">
        <v>285.0</v>
      </c>
      <c r="AB2321" t="n">
        <v>0.0</v>
      </c>
      <c r="AC2321" t="n">
        <v>199.0</v>
      </c>
      <c r="AD2321" t="n">
        <v>-32.0</v>
      </c>
      <c r="AE2321" t="n">
        <v>0.0</v>
      </c>
      <c r="AF2321" t="n">
        <v>0.0</v>
      </c>
      <c r="AG2321" t="n">
        <v>0.0</v>
      </c>
      <c r="AH2321" t="inlineStr">
        <is>
          <t>Ashish Sutar</t>
        </is>
      </c>
      <c r="AI2321" s="1" t="n">
        <v>44560.316469907404</v>
      </c>
      <c r="AJ2321" t="n">
        <v>1095.0</v>
      </c>
      <c r="AK2321" t="n">
        <v>7.0</v>
      </c>
      <c r="AL2321" t="n">
        <v>0.0</v>
      </c>
      <c r="AM2321" t="n">
        <v>7.0</v>
      </c>
      <c r="AN2321" t="n">
        <v>0.0</v>
      </c>
      <c r="AO2321" t="n">
        <v>7.0</v>
      </c>
      <c r="AP2321" t="n">
        <v>-39.0</v>
      </c>
      <c r="AQ2321" t="n">
        <v>0.0</v>
      </c>
      <c r="AR2321" t="n">
        <v>0.0</v>
      </c>
      <c r="AS2321" t="n">
        <v>0.0</v>
      </c>
      <c r="AT2321" t="inlineStr">
        <is>
          <t>N/A</t>
        </is>
      </c>
      <c r="AU2321" t="inlineStr">
        <is>
          <t>N/A</t>
        </is>
      </c>
      <c r="AV2321" t="inlineStr">
        <is>
          <t>N/A</t>
        </is>
      </c>
      <c r="AW2321" t="inlineStr">
        <is>
          <t>N/A</t>
        </is>
      </c>
      <c r="AX2321" t="inlineStr">
        <is>
          <t>N/A</t>
        </is>
      </c>
      <c r="AY2321" t="inlineStr">
        <is>
          <t>N/A</t>
        </is>
      </c>
      <c r="AZ2321" t="inlineStr">
        <is>
          <t>N/A</t>
        </is>
      </c>
      <c r="BA2321" t="inlineStr">
        <is>
          <t>N/A</t>
        </is>
      </c>
      <c r="BB2321" t="inlineStr">
        <is>
          <t>N/A</t>
        </is>
      </c>
      <c r="BC2321" t="inlineStr">
        <is>
          <t>N/A</t>
        </is>
      </c>
      <c r="BD2321" t="inlineStr">
        <is>
          <t>N/A</t>
        </is>
      </c>
      <c r="BE2321" t="inlineStr">
        <is>
          <t>N/A</t>
        </is>
      </c>
    </row>
    <row r="2322">
      <c r="A2322" t="inlineStr">
        <is>
          <t>WI211289970</t>
        </is>
      </c>
      <c r="B2322" t="inlineStr">
        <is>
          <t>DATA_VALIDATION</t>
        </is>
      </c>
      <c r="C2322" t="inlineStr">
        <is>
          <t>201110012318</t>
        </is>
      </c>
      <c r="D2322" t="inlineStr">
        <is>
          <t>Folder</t>
        </is>
      </c>
      <c r="E2322" s="2">
        <f>HYPERLINK("capsilon://?command=openfolder&amp;siteaddress=FAM.docvelocity-na8.net&amp;folderid=FX286939D8-EA04-0265-6C0B-506C34B1EC6C","FX211211104")</f>
        <v>0.0</v>
      </c>
      <c r="F2322" t="inlineStr">
        <is>
          <t/>
        </is>
      </c>
      <c r="G2322" t="inlineStr">
        <is>
          <t/>
        </is>
      </c>
      <c r="H2322" t="inlineStr">
        <is>
          <t>Mailitem</t>
        </is>
      </c>
      <c r="I2322" t="inlineStr">
        <is>
          <t>MI2112953176</t>
        </is>
      </c>
      <c r="J2322" t="n">
        <v>70.0</v>
      </c>
      <c r="K2322" t="inlineStr">
        <is>
          <t>COMPLETED</t>
        </is>
      </c>
      <c r="L2322" t="inlineStr">
        <is>
          <t>MARK_AS_COMPLETED</t>
        </is>
      </c>
      <c r="M2322" t="inlineStr">
        <is>
          <t>Queue</t>
        </is>
      </c>
      <c r="N2322" t="n">
        <v>2.0</v>
      </c>
      <c r="O2322" s="1" t="n">
        <v>44560.159166666665</v>
      </c>
      <c r="P2322" s="1" t="n">
        <v>44560.28481481481</v>
      </c>
      <c r="Q2322" t="n">
        <v>9431.0</v>
      </c>
      <c r="R2322" t="n">
        <v>1425.0</v>
      </c>
      <c r="S2322" t="b">
        <v>0</v>
      </c>
      <c r="T2322" t="inlineStr">
        <is>
          <t>N/A</t>
        </is>
      </c>
      <c r="U2322" t="b">
        <v>1</v>
      </c>
      <c r="V2322" t="inlineStr">
        <is>
          <t>Raman Vaidya</t>
        </is>
      </c>
      <c r="W2322" s="1" t="n">
        <v>44560.174733796295</v>
      </c>
      <c r="X2322" t="n">
        <v>969.0</v>
      </c>
      <c r="Y2322" t="n">
        <v>72.0</v>
      </c>
      <c r="Z2322" t="n">
        <v>0.0</v>
      </c>
      <c r="AA2322" t="n">
        <v>72.0</v>
      </c>
      <c r="AB2322" t="n">
        <v>0.0</v>
      </c>
      <c r="AC2322" t="n">
        <v>46.0</v>
      </c>
      <c r="AD2322" t="n">
        <v>-2.0</v>
      </c>
      <c r="AE2322" t="n">
        <v>0.0</v>
      </c>
      <c r="AF2322" t="n">
        <v>0.0</v>
      </c>
      <c r="AG2322" t="n">
        <v>0.0</v>
      </c>
      <c r="AH2322" t="inlineStr">
        <is>
          <t>Saloni Uttekar</t>
        </is>
      </c>
      <c r="AI2322" s="1" t="n">
        <v>44560.28481481481</v>
      </c>
      <c r="AJ2322" t="n">
        <v>436.0</v>
      </c>
      <c r="AK2322" t="n">
        <v>0.0</v>
      </c>
      <c r="AL2322" t="n">
        <v>0.0</v>
      </c>
      <c r="AM2322" t="n">
        <v>0.0</v>
      </c>
      <c r="AN2322" t="n">
        <v>0.0</v>
      </c>
      <c r="AO2322" t="n">
        <v>0.0</v>
      </c>
      <c r="AP2322" t="n">
        <v>-2.0</v>
      </c>
      <c r="AQ2322" t="n">
        <v>0.0</v>
      </c>
      <c r="AR2322" t="n">
        <v>0.0</v>
      </c>
      <c r="AS2322" t="n">
        <v>0.0</v>
      </c>
      <c r="AT2322" t="inlineStr">
        <is>
          <t>N/A</t>
        </is>
      </c>
      <c r="AU2322" t="inlineStr">
        <is>
          <t>N/A</t>
        </is>
      </c>
      <c r="AV2322" t="inlineStr">
        <is>
          <t>N/A</t>
        </is>
      </c>
      <c r="AW2322" t="inlineStr">
        <is>
          <t>N/A</t>
        </is>
      </c>
      <c r="AX2322" t="inlineStr">
        <is>
          <t>N/A</t>
        </is>
      </c>
      <c r="AY2322" t="inlineStr">
        <is>
          <t>N/A</t>
        </is>
      </c>
      <c r="AZ2322" t="inlineStr">
        <is>
          <t>N/A</t>
        </is>
      </c>
      <c r="BA2322" t="inlineStr">
        <is>
          <t>N/A</t>
        </is>
      </c>
      <c r="BB2322" t="inlineStr">
        <is>
          <t>N/A</t>
        </is>
      </c>
      <c r="BC2322" t="inlineStr">
        <is>
          <t>N/A</t>
        </is>
      </c>
      <c r="BD2322" t="inlineStr">
        <is>
          <t>N/A</t>
        </is>
      </c>
      <c r="BE2322" t="inlineStr">
        <is>
          <t>N/A</t>
        </is>
      </c>
    </row>
    <row r="2323">
      <c r="A2323" t="inlineStr">
        <is>
          <t>WI211289971</t>
        </is>
      </c>
      <c r="B2323" t="inlineStr">
        <is>
          <t>DATA_VALIDATION</t>
        </is>
      </c>
      <c r="C2323" t="inlineStr">
        <is>
          <t>201330004389</t>
        </is>
      </c>
      <c r="D2323" t="inlineStr">
        <is>
          <t>Folder</t>
        </is>
      </c>
      <c r="E2323" s="2">
        <f>HYPERLINK("capsilon://?command=openfolder&amp;siteaddress=FAM.docvelocity-na8.net&amp;folderid=FX0E38FB6A-3BD5-F070-BC38-283409EFC0A2","FX211212711")</f>
        <v>0.0</v>
      </c>
      <c r="F2323" t="inlineStr">
        <is>
          <t/>
        </is>
      </c>
      <c r="G2323" t="inlineStr">
        <is>
          <t/>
        </is>
      </c>
      <c r="H2323" t="inlineStr">
        <is>
          <t>Mailitem</t>
        </is>
      </c>
      <c r="I2323" t="inlineStr">
        <is>
          <t>MI2112951346</t>
        </is>
      </c>
      <c r="J2323" t="n">
        <v>540.0</v>
      </c>
      <c r="K2323" t="inlineStr">
        <is>
          <t>COMPLETED</t>
        </is>
      </c>
      <c r="L2323" t="inlineStr">
        <is>
          <t>MARK_AS_COMPLETED</t>
        </is>
      </c>
      <c r="M2323" t="inlineStr">
        <is>
          <t>Queue</t>
        </is>
      </c>
      <c r="N2323" t="n">
        <v>2.0</v>
      </c>
      <c r="O2323" s="1" t="n">
        <v>44560.16174768518</v>
      </c>
      <c r="P2323" s="1" t="n">
        <v>44560.383680555555</v>
      </c>
      <c r="Q2323" t="n">
        <v>6747.0</v>
      </c>
      <c r="R2323" t="n">
        <v>12428.0</v>
      </c>
      <c r="S2323" t="b">
        <v>0</v>
      </c>
      <c r="T2323" t="inlineStr">
        <is>
          <t>N/A</t>
        </is>
      </c>
      <c r="U2323" t="b">
        <v>1</v>
      </c>
      <c r="V2323" t="inlineStr">
        <is>
          <t>Nisha Verma</t>
        </is>
      </c>
      <c r="W2323" s="1" t="n">
        <v>44560.23648148148</v>
      </c>
      <c r="X2323" t="n">
        <v>5989.0</v>
      </c>
      <c r="Y2323" t="n">
        <v>264.0</v>
      </c>
      <c r="Z2323" t="n">
        <v>0.0</v>
      </c>
      <c r="AA2323" t="n">
        <v>264.0</v>
      </c>
      <c r="AB2323" t="n">
        <v>222.0</v>
      </c>
      <c r="AC2323" t="n">
        <v>157.0</v>
      </c>
      <c r="AD2323" t="n">
        <v>276.0</v>
      </c>
      <c r="AE2323" t="n">
        <v>0.0</v>
      </c>
      <c r="AF2323" t="n">
        <v>0.0</v>
      </c>
      <c r="AG2323" t="n">
        <v>0.0</v>
      </c>
      <c r="AH2323" t="inlineStr">
        <is>
          <t>Ashish Sutar</t>
        </is>
      </c>
      <c r="AI2323" s="1" t="n">
        <v>44560.383680555555</v>
      </c>
      <c r="AJ2323" t="n">
        <v>2047.0</v>
      </c>
      <c r="AK2323" t="n">
        <v>1.0</v>
      </c>
      <c r="AL2323" t="n">
        <v>0.0</v>
      </c>
      <c r="AM2323" t="n">
        <v>1.0</v>
      </c>
      <c r="AN2323" t="n">
        <v>225.0</v>
      </c>
      <c r="AO2323" t="n">
        <v>3.0</v>
      </c>
      <c r="AP2323" t="n">
        <v>275.0</v>
      </c>
      <c r="AQ2323" t="n">
        <v>0.0</v>
      </c>
      <c r="AR2323" t="n">
        <v>0.0</v>
      </c>
      <c r="AS2323" t="n">
        <v>0.0</v>
      </c>
      <c r="AT2323" t="inlineStr">
        <is>
          <t>N/A</t>
        </is>
      </c>
      <c r="AU2323" t="inlineStr">
        <is>
          <t>N/A</t>
        </is>
      </c>
      <c r="AV2323" t="inlineStr">
        <is>
          <t>N/A</t>
        </is>
      </c>
      <c r="AW2323" t="inlineStr">
        <is>
          <t>N/A</t>
        </is>
      </c>
      <c r="AX2323" t="inlineStr">
        <is>
          <t>N/A</t>
        </is>
      </c>
      <c r="AY2323" t="inlineStr">
        <is>
          <t>N/A</t>
        </is>
      </c>
      <c r="AZ2323" t="inlineStr">
        <is>
          <t>N/A</t>
        </is>
      </c>
      <c r="BA2323" t="inlineStr">
        <is>
          <t>N/A</t>
        </is>
      </c>
      <c r="BB2323" t="inlineStr">
        <is>
          <t>N/A</t>
        </is>
      </c>
      <c r="BC2323" t="inlineStr">
        <is>
          <t>N/A</t>
        </is>
      </c>
      <c r="BD2323" t="inlineStr">
        <is>
          <t>N/A</t>
        </is>
      </c>
      <c r="BE2323" t="inlineStr">
        <is>
          <t>N/A</t>
        </is>
      </c>
    </row>
    <row r="2324">
      <c r="A2324" t="inlineStr">
        <is>
          <t>WI211289972</t>
        </is>
      </c>
      <c r="B2324" t="inlineStr">
        <is>
          <t>DATA_VALIDATION</t>
        </is>
      </c>
      <c r="C2324" t="inlineStr">
        <is>
          <t>201308008014</t>
        </is>
      </c>
      <c r="D2324" t="inlineStr">
        <is>
          <t>Folder</t>
        </is>
      </c>
      <c r="E2324" s="2">
        <f>HYPERLINK("capsilon://?command=openfolder&amp;siteaddress=FAM.docvelocity-na8.net&amp;folderid=FX4CADDA22-96EC-1B50-DDE6-1DF850EBFA9D","FX211213335")</f>
        <v>0.0</v>
      </c>
      <c r="F2324" t="inlineStr">
        <is>
          <t/>
        </is>
      </c>
      <c r="G2324" t="inlineStr">
        <is>
          <t/>
        </is>
      </c>
      <c r="H2324" t="inlineStr">
        <is>
          <t>Mailitem</t>
        </is>
      </c>
      <c r="I2324" t="inlineStr">
        <is>
          <t>MI2112953717</t>
        </is>
      </c>
      <c r="J2324" t="n">
        <v>156.0</v>
      </c>
      <c r="K2324" t="inlineStr">
        <is>
          <t>COMPLETED</t>
        </is>
      </c>
      <c r="L2324" t="inlineStr">
        <is>
          <t>MARK_AS_COMPLETED</t>
        </is>
      </c>
      <c r="M2324" t="inlineStr">
        <is>
          <t>Queue</t>
        </is>
      </c>
      <c r="N2324" t="n">
        <v>2.0</v>
      </c>
      <c r="O2324" s="1" t="n">
        <v>44560.16186342593</v>
      </c>
      <c r="P2324" s="1" t="n">
        <v>44560.30648148148</v>
      </c>
      <c r="Q2324" t="n">
        <v>10629.0</v>
      </c>
      <c r="R2324" t="n">
        <v>1866.0</v>
      </c>
      <c r="S2324" t="b">
        <v>0</v>
      </c>
      <c r="T2324" t="inlineStr">
        <is>
          <t>N/A</t>
        </is>
      </c>
      <c r="U2324" t="b">
        <v>1</v>
      </c>
      <c r="V2324" t="inlineStr">
        <is>
          <t>Karnal Akhare</t>
        </is>
      </c>
      <c r="W2324" s="1" t="n">
        <v>44560.17537037037</v>
      </c>
      <c r="X2324" t="n">
        <v>640.0</v>
      </c>
      <c r="Y2324" t="n">
        <v>166.0</v>
      </c>
      <c r="Z2324" t="n">
        <v>0.0</v>
      </c>
      <c r="AA2324" t="n">
        <v>166.0</v>
      </c>
      <c r="AB2324" t="n">
        <v>0.0</v>
      </c>
      <c r="AC2324" t="n">
        <v>53.0</v>
      </c>
      <c r="AD2324" t="n">
        <v>-10.0</v>
      </c>
      <c r="AE2324" t="n">
        <v>0.0</v>
      </c>
      <c r="AF2324" t="n">
        <v>0.0</v>
      </c>
      <c r="AG2324" t="n">
        <v>0.0</v>
      </c>
      <c r="AH2324" t="inlineStr">
        <is>
          <t>Saloni Uttekar</t>
        </is>
      </c>
      <c r="AI2324" s="1" t="n">
        <v>44560.30648148148</v>
      </c>
      <c r="AJ2324" t="n">
        <v>1226.0</v>
      </c>
      <c r="AK2324" t="n">
        <v>1.0</v>
      </c>
      <c r="AL2324" t="n">
        <v>0.0</v>
      </c>
      <c r="AM2324" t="n">
        <v>1.0</v>
      </c>
      <c r="AN2324" t="n">
        <v>0.0</v>
      </c>
      <c r="AO2324" t="n">
        <v>1.0</v>
      </c>
      <c r="AP2324" t="n">
        <v>-11.0</v>
      </c>
      <c r="AQ2324" t="n">
        <v>0.0</v>
      </c>
      <c r="AR2324" t="n">
        <v>0.0</v>
      </c>
      <c r="AS2324" t="n">
        <v>0.0</v>
      </c>
      <c r="AT2324" t="inlineStr">
        <is>
          <t>N/A</t>
        </is>
      </c>
      <c r="AU2324" t="inlineStr">
        <is>
          <t>N/A</t>
        </is>
      </c>
      <c r="AV2324" t="inlineStr">
        <is>
          <t>N/A</t>
        </is>
      </c>
      <c r="AW2324" t="inlineStr">
        <is>
          <t>N/A</t>
        </is>
      </c>
      <c r="AX2324" t="inlineStr">
        <is>
          <t>N/A</t>
        </is>
      </c>
      <c r="AY2324" t="inlineStr">
        <is>
          <t>N/A</t>
        </is>
      </c>
      <c r="AZ2324" t="inlineStr">
        <is>
          <t>N/A</t>
        </is>
      </c>
      <c r="BA2324" t="inlineStr">
        <is>
          <t>N/A</t>
        </is>
      </c>
      <c r="BB2324" t="inlineStr">
        <is>
          <t>N/A</t>
        </is>
      </c>
      <c r="BC2324" t="inlineStr">
        <is>
          <t>N/A</t>
        </is>
      </c>
      <c r="BD2324" t="inlineStr">
        <is>
          <t>N/A</t>
        </is>
      </c>
      <c r="BE2324" t="inlineStr">
        <is>
          <t>N/A</t>
        </is>
      </c>
    </row>
    <row r="2325">
      <c r="A2325" t="inlineStr">
        <is>
          <t>WI211289973</t>
        </is>
      </c>
      <c r="B2325" t="inlineStr">
        <is>
          <t>DATA_VALIDATION</t>
        </is>
      </c>
      <c r="C2325" t="inlineStr">
        <is>
          <t>201300020595</t>
        </is>
      </c>
      <c r="D2325" t="inlineStr">
        <is>
          <t>Folder</t>
        </is>
      </c>
      <c r="E2325" s="2">
        <f>HYPERLINK("capsilon://?command=openfolder&amp;siteaddress=FAM.docvelocity-na8.net&amp;folderid=FX055C3073-F741-873C-A14E-6ACAB54287CC","FX211213325")</f>
        <v>0.0</v>
      </c>
      <c r="F2325" t="inlineStr">
        <is>
          <t/>
        </is>
      </c>
      <c r="G2325" t="inlineStr">
        <is>
          <t/>
        </is>
      </c>
      <c r="H2325" t="inlineStr">
        <is>
          <t>Mailitem</t>
        </is>
      </c>
      <c r="I2325" t="inlineStr">
        <is>
          <t>MI2112954131</t>
        </is>
      </c>
      <c r="J2325" t="n">
        <v>486.0</v>
      </c>
      <c r="K2325" t="inlineStr">
        <is>
          <t>COMPLETED</t>
        </is>
      </c>
      <c r="L2325" t="inlineStr">
        <is>
          <t>MARK_AS_COMPLETED</t>
        </is>
      </c>
      <c r="M2325" t="inlineStr">
        <is>
          <t>Queue</t>
        </is>
      </c>
      <c r="N2325" t="n">
        <v>2.0</v>
      </c>
      <c r="O2325" s="1" t="n">
        <v>44560.17074074074</v>
      </c>
      <c r="P2325" s="1" t="n">
        <v>44560.364386574074</v>
      </c>
      <c r="Q2325" t="n">
        <v>10189.0</v>
      </c>
      <c r="R2325" t="n">
        <v>6542.0</v>
      </c>
      <c r="S2325" t="b">
        <v>0</v>
      </c>
      <c r="T2325" t="inlineStr">
        <is>
          <t>N/A</t>
        </is>
      </c>
      <c r="U2325" t="b">
        <v>1</v>
      </c>
      <c r="V2325" t="inlineStr">
        <is>
          <t>Aditya Tade</t>
        </is>
      </c>
      <c r="W2325" s="1" t="n">
        <v>44560.19855324074</v>
      </c>
      <c r="X2325" t="n">
        <v>2374.0</v>
      </c>
      <c r="Y2325" t="n">
        <v>366.0</v>
      </c>
      <c r="Z2325" t="n">
        <v>0.0</v>
      </c>
      <c r="AA2325" t="n">
        <v>366.0</v>
      </c>
      <c r="AB2325" t="n">
        <v>0.0</v>
      </c>
      <c r="AC2325" t="n">
        <v>84.0</v>
      </c>
      <c r="AD2325" t="n">
        <v>120.0</v>
      </c>
      <c r="AE2325" t="n">
        <v>0.0</v>
      </c>
      <c r="AF2325" t="n">
        <v>0.0</v>
      </c>
      <c r="AG2325" t="n">
        <v>0.0</v>
      </c>
      <c r="AH2325" t="inlineStr">
        <is>
          <t>Poonam Patil</t>
        </is>
      </c>
      <c r="AI2325" s="1" t="n">
        <v>44560.364386574074</v>
      </c>
      <c r="AJ2325" t="n">
        <v>58.0</v>
      </c>
      <c r="AK2325" t="n">
        <v>0.0</v>
      </c>
      <c r="AL2325" t="n">
        <v>0.0</v>
      </c>
      <c r="AM2325" t="n">
        <v>0.0</v>
      </c>
      <c r="AN2325" t="n">
        <v>0.0</v>
      </c>
      <c r="AO2325" t="n">
        <v>0.0</v>
      </c>
      <c r="AP2325" t="n">
        <v>120.0</v>
      </c>
      <c r="AQ2325" t="n">
        <v>0.0</v>
      </c>
      <c r="AR2325" t="n">
        <v>0.0</v>
      </c>
      <c r="AS2325" t="n">
        <v>0.0</v>
      </c>
      <c r="AT2325" t="inlineStr">
        <is>
          <t>N/A</t>
        </is>
      </c>
      <c r="AU2325" t="inlineStr">
        <is>
          <t>N/A</t>
        </is>
      </c>
      <c r="AV2325" t="inlineStr">
        <is>
          <t>N/A</t>
        </is>
      </c>
      <c r="AW2325" t="inlineStr">
        <is>
          <t>N/A</t>
        </is>
      </c>
      <c r="AX2325" t="inlineStr">
        <is>
          <t>N/A</t>
        </is>
      </c>
      <c r="AY2325" t="inlineStr">
        <is>
          <t>N/A</t>
        </is>
      </c>
      <c r="AZ2325" t="inlineStr">
        <is>
          <t>N/A</t>
        </is>
      </c>
      <c r="BA2325" t="inlineStr">
        <is>
          <t>N/A</t>
        </is>
      </c>
      <c r="BB2325" t="inlineStr">
        <is>
          <t>N/A</t>
        </is>
      </c>
      <c r="BC2325" t="inlineStr">
        <is>
          <t>N/A</t>
        </is>
      </c>
      <c r="BD2325" t="inlineStr">
        <is>
          <t>N/A</t>
        </is>
      </c>
      <c r="BE2325" t="inlineStr">
        <is>
          <t>N/A</t>
        </is>
      </c>
    </row>
    <row r="2326">
      <c r="A2326" t="inlineStr">
        <is>
          <t>WI211289975</t>
        </is>
      </c>
      <c r="B2326" t="inlineStr">
        <is>
          <t>DATA_VALIDATION</t>
        </is>
      </c>
      <c r="C2326" t="inlineStr">
        <is>
          <t>201330004410</t>
        </is>
      </c>
      <c r="D2326" t="inlineStr">
        <is>
          <t>Folder</t>
        </is>
      </c>
      <c r="E2326" s="2">
        <f>HYPERLINK("capsilon://?command=openfolder&amp;siteaddress=FAM.docvelocity-na8.net&amp;folderid=FXAFA268F6-E250-D79A-D2DE-67AA5076F86F","FX211213286")</f>
        <v>0.0</v>
      </c>
      <c r="F2326" t="inlineStr">
        <is>
          <t/>
        </is>
      </c>
      <c r="G2326" t="inlineStr">
        <is>
          <t/>
        </is>
      </c>
      <c r="H2326" t="inlineStr">
        <is>
          <t>Mailitem</t>
        </is>
      </c>
      <c r="I2326" t="inlineStr">
        <is>
          <t>MI2112955164</t>
        </is>
      </c>
      <c r="J2326" t="n">
        <v>270.0</v>
      </c>
      <c r="K2326" t="inlineStr">
        <is>
          <t>COMPLETED</t>
        </is>
      </c>
      <c r="L2326" t="inlineStr">
        <is>
          <t>MARK_AS_COMPLETED</t>
        </is>
      </c>
      <c r="M2326" t="inlineStr">
        <is>
          <t>Queue</t>
        </is>
      </c>
      <c r="N2326" t="n">
        <v>2.0</v>
      </c>
      <c r="O2326" s="1" t="n">
        <v>44560.17501157407</v>
      </c>
      <c r="P2326" s="1" t="n">
        <v>44560.33157407407</v>
      </c>
      <c r="Q2326" t="n">
        <v>7838.0</v>
      </c>
      <c r="R2326" t="n">
        <v>5689.0</v>
      </c>
      <c r="S2326" t="b">
        <v>0</v>
      </c>
      <c r="T2326" t="inlineStr">
        <is>
          <t>N/A</t>
        </is>
      </c>
      <c r="U2326" t="b">
        <v>1</v>
      </c>
      <c r="V2326" t="inlineStr">
        <is>
          <t>Sadaf Khan</t>
        </is>
      </c>
      <c r="W2326" s="1" t="n">
        <v>44560.21765046296</v>
      </c>
      <c r="X2326" t="n">
        <v>3454.0</v>
      </c>
      <c r="Y2326" t="n">
        <v>126.0</v>
      </c>
      <c r="Z2326" t="n">
        <v>0.0</v>
      </c>
      <c r="AA2326" t="n">
        <v>126.0</v>
      </c>
      <c r="AB2326" t="n">
        <v>111.0</v>
      </c>
      <c r="AC2326" t="n">
        <v>76.0</v>
      </c>
      <c r="AD2326" t="n">
        <v>144.0</v>
      </c>
      <c r="AE2326" t="n">
        <v>0.0</v>
      </c>
      <c r="AF2326" t="n">
        <v>0.0</v>
      </c>
      <c r="AG2326" t="n">
        <v>0.0</v>
      </c>
      <c r="AH2326" t="inlineStr">
        <is>
          <t>Saloni Uttekar</t>
        </is>
      </c>
      <c r="AI2326" s="1" t="n">
        <v>44560.33157407407</v>
      </c>
      <c r="AJ2326" t="n">
        <v>2167.0</v>
      </c>
      <c r="AK2326" t="n">
        <v>4.0</v>
      </c>
      <c r="AL2326" t="n">
        <v>0.0</v>
      </c>
      <c r="AM2326" t="n">
        <v>4.0</v>
      </c>
      <c r="AN2326" t="n">
        <v>111.0</v>
      </c>
      <c r="AO2326" t="n">
        <v>7.0</v>
      </c>
      <c r="AP2326" t="n">
        <v>140.0</v>
      </c>
      <c r="AQ2326" t="n">
        <v>0.0</v>
      </c>
      <c r="AR2326" t="n">
        <v>0.0</v>
      </c>
      <c r="AS2326" t="n">
        <v>0.0</v>
      </c>
      <c r="AT2326" t="inlineStr">
        <is>
          <t>N/A</t>
        </is>
      </c>
      <c r="AU2326" t="inlineStr">
        <is>
          <t>N/A</t>
        </is>
      </c>
      <c r="AV2326" t="inlineStr">
        <is>
          <t>N/A</t>
        </is>
      </c>
      <c r="AW2326" t="inlineStr">
        <is>
          <t>N/A</t>
        </is>
      </c>
      <c r="AX2326" t="inlineStr">
        <is>
          <t>N/A</t>
        </is>
      </c>
      <c r="AY2326" t="inlineStr">
        <is>
          <t>N/A</t>
        </is>
      </c>
      <c r="AZ2326" t="inlineStr">
        <is>
          <t>N/A</t>
        </is>
      </c>
      <c r="BA2326" t="inlineStr">
        <is>
          <t>N/A</t>
        </is>
      </c>
      <c r="BB2326" t="inlineStr">
        <is>
          <t>N/A</t>
        </is>
      </c>
      <c r="BC2326" t="inlineStr">
        <is>
          <t>N/A</t>
        </is>
      </c>
      <c r="BD2326" t="inlineStr">
        <is>
          <t>N/A</t>
        </is>
      </c>
      <c r="BE2326" t="inlineStr">
        <is>
          <t>N/A</t>
        </is>
      </c>
    </row>
    <row r="2327">
      <c r="A2327" t="inlineStr">
        <is>
          <t>WI211289976</t>
        </is>
      </c>
      <c r="B2327" t="inlineStr">
        <is>
          <t>DATA_VALIDATION</t>
        </is>
      </c>
      <c r="C2327" t="inlineStr">
        <is>
          <t>201300020583</t>
        </is>
      </c>
      <c r="D2327" t="inlineStr">
        <is>
          <t>Folder</t>
        </is>
      </c>
      <c r="E2327" s="2">
        <f>HYPERLINK("capsilon://?command=openfolder&amp;siteaddress=FAM.docvelocity-na8.net&amp;folderid=FX48035297-593E-EE28-CEEE-5EA43A95DD01","FX211213174")</f>
        <v>0.0</v>
      </c>
      <c r="F2327" t="inlineStr">
        <is>
          <t/>
        </is>
      </c>
      <c r="G2327" t="inlineStr">
        <is>
          <t/>
        </is>
      </c>
      <c r="H2327" t="inlineStr">
        <is>
          <t>Mailitem</t>
        </is>
      </c>
      <c r="I2327" t="inlineStr">
        <is>
          <t>MI2112955588</t>
        </is>
      </c>
      <c r="J2327" t="n">
        <v>649.0</v>
      </c>
      <c r="K2327" t="inlineStr">
        <is>
          <t>COMPLETED</t>
        </is>
      </c>
      <c r="L2327" t="inlineStr">
        <is>
          <t>MARK_AS_COMPLETED</t>
        </is>
      </c>
      <c r="M2327" t="inlineStr">
        <is>
          <t>Queue</t>
        </is>
      </c>
      <c r="N2327" t="n">
        <v>2.0</v>
      </c>
      <c r="O2327" s="1" t="n">
        <v>44560.18707175926</v>
      </c>
      <c r="P2327" s="1" t="n">
        <v>44560.351585648146</v>
      </c>
      <c r="Q2327" t="n">
        <v>7830.0</v>
      </c>
      <c r="R2327" t="n">
        <v>6384.0</v>
      </c>
      <c r="S2327" t="b">
        <v>0</v>
      </c>
      <c r="T2327" t="inlineStr">
        <is>
          <t>N/A</t>
        </is>
      </c>
      <c r="U2327" t="b">
        <v>1</v>
      </c>
      <c r="V2327" t="inlineStr">
        <is>
          <t>Karnal Akhare</t>
        </is>
      </c>
      <c r="W2327" s="1" t="n">
        <v>44560.24060185185</v>
      </c>
      <c r="X2327" t="n">
        <v>3418.0</v>
      </c>
      <c r="Y2327" t="n">
        <v>565.0</v>
      </c>
      <c r="Z2327" t="n">
        <v>0.0</v>
      </c>
      <c r="AA2327" t="n">
        <v>565.0</v>
      </c>
      <c r="AB2327" t="n">
        <v>0.0</v>
      </c>
      <c r="AC2327" t="n">
        <v>332.0</v>
      </c>
      <c r="AD2327" t="n">
        <v>84.0</v>
      </c>
      <c r="AE2327" t="n">
        <v>0.0</v>
      </c>
      <c r="AF2327" t="n">
        <v>0.0</v>
      </c>
      <c r="AG2327" t="n">
        <v>0.0</v>
      </c>
      <c r="AH2327" t="inlineStr">
        <is>
          <t>Ashish Sutar</t>
        </is>
      </c>
      <c r="AI2327" s="1" t="n">
        <v>44560.351585648146</v>
      </c>
      <c r="AJ2327" t="n">
        <v>2874.0</v>
      </c>
      <c r="AK2327" t="n">
        <v>5.0</v>
      </c>
      <c r="AL2327" t="n">
        <v>0.0</v>
      </c>
      <c r="AM2327" t="n">
        <v>5.0</v>
      </c>
      <c r="AN2327" t="n">
        <v>0.0</v>
      </c>
      <c r="AO2327" t="n">
        <v>5.0</v>
      </c>
      <c r="AP2327" t="n">
        <v>79.0</v>
      </c>
      <c r="AQ2327" t="n">
        <v>0.0</v>
      </c>
      <c r="AR2327" t="n">
        <v>0.0</v>
      </c>
      <c r="AS2327" t="n">
        <v>0.0</v>
      </c>
      <c r="AT2327" t="inlineStr">
        <is>
          <t>N/A</t>
        </is>
      </c>
      <c r="AU2327" t="inlineStr">
        <is>
          <t>N/A</t>
        </is>
      </c>
      <c r="AV2327" t="inlineStr">
        <is>
          <t>N/A</t>
        </is>
      </c>
      <c r="AW2327" t="inlineStr">
        <is>
          <t>N/A</t>
        </is>
      </c>
      <c r="AX2327" t="inlineStr">
        <is>
          <t>N/A</t>
        </is>
      </c>
      <c r="AY2327" t="inlineStr">
        <is>
          <t>N/A</t>
        </is>
      </c>
      <c r="AZ2327" t="inlineStr">
        <is>
          <t>N/A</t>
        </is>
      </c>
      <c r="BA2327" t="inlineStr">
        <is>
          <t>N/A</t>
        </is>
      </c>
      <c r="BB2327" t="inlineStr">
        <is>
          <t>N/A</t>
        </is>
      </c>
      <c r="BC2327" t="inlineStr">
        <is>
          <t>N/A</t>
        </is>
      </c>
      <c r="BD2327" t="inlineStr">
        <is>
          <t>N/A</t>
        </is>
      </c>
      <c r="BE2327" t="inlineStr">
        <is>
          <t>N/A</t>
        </is>
      </c>
    </row>
    <row r="2328">
      <c r="A2328" t="inlineStr">
        <is>
          <t>WI211290006</t>
        </is>
      </c>
      <c r="B2328" t="inlineStr">
        <is>
          <t>DATA_VALIDATION</t>
        </is>
      </c>
      <c r="C2328" t="inlineStr">
        <is>
          <t>201100014398</t>
        </is>
      </c>
      <c r="D2328" t="inlineStr">
        <is>
          <t>Folder</t>
        </is>
      </c>
      <c r="E2328" s="2">
        <f>HYPERLINK("capsilon://?command=openfolder&amp;siteaddress=FAM.docvelocity-na8.net&amp;folderid=FXF2AD4F03-7E1E-6774-C354-DB219CCE8C50","FX211212595")</f>
        <v>0.0</v>
      </c>
      <c r="F2328" t="inlineStr">
        <is>
          <t/>
        </is>
      </c>
      <c r="G2328" t="inlineStr">
        <is>
          <t/>
        </is>
      </c>
      <c r="H2328" t="inlineStr">
        <is>
          <t>Mailitem</t>
        </is>
      </c>
      <c r="I2328" t="inlineStr">
        <is>
          <t>MI2112955740</t>
        </is>
      </c>
      <c r="J2328" t="n">
        <v>750.0</v>
      </c>
      <c r="K2328" t="inlineStr">
        <is>
          <t>COMPLETED</t>
        </is>
      </c>
      <c r="L2328" t="inlineStr">
        <is>
          <t>MARK_AS_COMPLETED</t>
        </is>
      </c>
      <c r="M2328" t="inlineStr">
        <is>
          <t>Queue</t>
        </is>
      </c>
      <c r="N2328" t="n">
        <v>2.0</v>
      </c>
      <c r="O2328" s="1" t="n">
        <v>44560.244722222225</v>
      </c>
      <c r="P2328" s="1" t="n">
        <v>44560.36510416667</v>
      </c>
      <c r="Q2328" t="n">
        <v>1916.0</v>
      </c>
      <c r="R2328" t="n">
        <v>8485.0</v>
      </c>
      <c r="S2328" t="b">
        <v>0</v>
      </c>
      <c r="T2328" t="inlineStr">
        <is>
          <t>N/A</t>
        </is>
      </c>
      <c r="U2328" t="b">
        <v>1</v>
      </c>
      <c r="V2328" t="inlineStr">
        <is>
          <t>Ujwala Ajabe</t>
        </is>
      </c>
      <c r="W2328" s="1" t="n">
        <v>44560.30961805556</v>
      </c>
      <c r="X2328" t="n">
        <v>5551.0</v>
      </c>
      <c r="Y2328" t="n">
        <v>583.0</v>
      </c>
      <c r="Z2328" t="n">
        <v>0.0</v>
      </c>
      <c r="AA2328" t="n">
        <v>583.0</v>
      </c>
      <c r="AB2328" t="n">
        <v>21.0</v>
      </c>
      <c r="AC2328" t="n">
        <v>195.0</v>
      </c>
      <c r="AD2328" t="n">
        <v>167.0</v>
      </c>
      <c r="AE2328" t="n">
        <v>0.0</v>
      </c>
      <c r="AF2328" t="n">
        <v>0.0</v>
      </c>
      <c r="AG2328" t="n">
        <v>0.0</v>
      </c>
      <c r="AH2328" t="inlineStr">
        <is>
          <t>Saloni Uttekar</t>
        </is>
      </c>
      <c r="AI2328" s="1" t="n">
        <v>44560.36510416667</v>
      </c>
      <c r="AJ2328" t="n">
        <v>2896.0</v>
      </c>
      <c r="AK2328" t="n">
        <v>3.0</v>
      </c>
      <c r="AL2328" t="n">
        <v>0.0</v>
      </c>
      <c r="AM2328" t="n">
        <v>3.0</v>
      </c>
      <c r="AN2328" t="n">
        <v>21.0</v>
      </c>
      <c r="AO2328" t="n">
        <v>3.0</v>
      </c>
      <c r="AP2328" t="n">
        <v>164.0</v>
      </c>
      <c r="AQ2328" t="n">
        <v>0.0</v>
      </c>
      <c r="AR2328" t="n">
        <v>0.0</v>
      </c>
      <c r="AS2328" t="n">
        <v>0.0</v>
      </c>
      <c r="AT2328" t="inlineStr">
        <is>
          <t>N/A</t>
        </is>
      </c>
      <c r="AU2328" t="inlineStr">
        <is>
          <t>N/A</t>
        </is>
      </c>
      <c r="AV2328" t="inlineStr">
        <is>
          <t>N/A</t>
        </is>
      </c>
      <c r="AW2328" t="inlineStr">
        <is>
          <t>N/A</t>
        </is>
      </c>
      <c r="AX2328" t="inlineStr">
        <is>
          <t>N/A</t>
        </is>
      </c>
      <c r="AY2328" t="inlineStr">
        <is>
          <t>N/A</t>
        </is>
      </c>
      <c r="AZ2328" t="inlineStr">
        <is>
          <t>N/A</t>
        </is>
      </c>
      <c r="BA2328" t="inlineStr">
        <is>
          <t>N/A</t>
        </is>
      </c>
      <c r="BB2328" t="inlineStr">
        <is>
          <t>N/A</t>
        </is>
      </c>
      <c r="BC2328" t="inlineStr">
        <is>
          <t>N/A</t>
        </is>
      </c>
      <c r="BD2328" t="inlineStr">
        <is>
          <t>N/A</t>
        </is>
      </c>
      <c r="BE2328" t="inlineStr">
        <is>
          <t>N/A</t>
        </is>
      </c>
    </row>
    <row r="2329">
      <c r="A2329" t="inlineStr">
        <is>
          <t>WI211290094</t>
        </is>
      </c>
      <c r="B2329" t="inlineStr">
        <is>
          <t>DATA_VALIDATION</t>
        </is>
      </c>
      <c r="C2329" t="inlineStr">
        <is>
          <t>201300020484</t>
        </is>
      </c>
      <c r="D2329" t="inlineStr">
        <is>
          <t>Folder</t>
        </is>
      </c>
      <c r="E2329" s="2">
        <f>HYPERLINK("capsilon://?command=openfolder&amp;siteaddress=FAM.docvelocity-na8.net&amp;folderid=FX2D093B62-2D09-D73C-A6CD-12090D914971","FX211211119")</f>
        <v>0.0</v>
      </c>
      <c r="F2329" t="inlineStr">
        <is>
          <t/>
        </is>
      </c>
      <c r="G2329" t="inlineStr">
        <is>
          <t/>
        </is>
      </c>
      <c r="H2329" t="inlineStr">
        <is>
          <t>Mailitem</t>
        </is>
      </c>
      <c r="I2329" t="inlineStr">
        <is>
          <t>MI2112959186</t>
        </is>
      </c>
      <c r="J2329" t="n">
        <v>30.0</v>
      </c>
      <c r="K2329" t="inlineStr">
        <is>
          <t>COMPLETED</t>
        </is>
      </c>
      <c r="L2329" t="inlineStr">
        <is>
          <t>MARK_AS_COMPLETED</t>
        </is>
      </c>
      <c r="M2329" t="inlineStr">
        <is>
          <t>Queue</t>
        </is>
      </c>
      <c r="N2329" t="n">
        <v>2.0</v>
      </c>
      <c r="O2329" s="1" t="n">
        <v>44560.38481481482</v>
      </c>
      <c r="P2329" s="1" t="n">
        <v>44560.38921296296</v>
      </c>
      <c r="Q2329" t="n">
        <v>15.0</v>
      </c>
      <c r="R2329" t="n">
        <v>365.0</v>
      </c>
      <c r="S2329" t="b">
        <v>0</v>
      </c>
      <c r="T2329" t="inlineStr">
        <is>
          <t>N/A</t>
        </is>
      </c>
      <c r="U2329" t="b">
        <v>0</v>
      </c>
      <c r="V2329" t="inlineStr">
        <is>
          <t>Raman Vaidya</t>
        </is>
      </c>
      <c r="W2329" s="1" t="n">
        <v>44560.38659722222</v>
      </c>
      <c r="X2329" t="n">
        <v>151.0</v>
      </c>
      <c r="Y2329" t="n">
        <v>9.0</v>
      </c>
      <c r="Z2329" t="n">
        <v>0.0</v>
      </c>
      <c r="AA2329" t="n">
        <v>9.0</v>
      </c>
      <c r="AB2329" t="n">
        <v>0.0</v>
      </c>
      <c r="AC2329" t="n">
        <v>3.0</v>
      </c>
      <c r="AD2329" t="n">
        <v>21.0</v>
      </c>
      <c r="AE2329" t="n">
        <v>0.0</v>
      </c>
      <c r="AF2329" t="n">
        <v>0.0</v>
      </c>
      <c r="AG2329" t="n">
        <v>0.0</v>
      </c>
      <c r="AH2329" t="inlineStr">
        <is>
          <t>Saloni Uttekar</t>
        </is>
      </c>
      <c r="AI2329" s="1" t="n">
        <v>44560.38921296296</v>
      </c>
      <c r="AJ2329" t="n">
        <v>214.0</v>
      </c>
      <c r="AK2329" t="n">
        <v>0.0</v>
      </c>
      <c r="AL2329" t="n">
        <v>0.0</v>
      </c>
      <c r="AM2329" t="n">
        <v>0.0</v>
      </c>
      <c r="AN2329" t="n">
        <v>0.0</v>
      </c>
      <c r="AO2329" t="n">
        <v>0.0</v>
      </c>
      <c r="AP2329" t="n">
        <v>21.0</v>
      </c>
      <c r="AQ2329" t="n">
        <v>0.0</v>
      </c>
      <c r="AR2329" t="n">
        <v>0.0</v>
      </c>
      <c r="AS2329" t="n">
        <v>0.0</v>
      </c>
      <c r="AT2329" t="inlineStr">
        <is>
          <t>N/A</t>
        </is>
      </c>
      <c r="AU2329" t="inlineStr">
        <is>
          <t>N/A</t>
        </is>
      </c>
      <c r="AV2329" t="inlineStr">
        <is>
          <t>N/A</t>
        </is>
      </c>
      <c r="AW2329" t="inlineStr">
        <is>
          <t>N/A</t>
        </is>
      </c>
      <c r="AX2329" t="inlineStr">
        <is>
          <t>N/A</t>
        </is>
      </c>
      <c r="AY2329" t="inlineStr">
        <is>
          <t>N/A</t>
        </is>
      </c>
      <c r="AZ2329" t="inlineStr">
        <is>
          <t>N/A</t>
        </is>
      </c>
      <c r="BA2329" t="inlineStr">
        <is>
          <t>N/A</t>
        </is>
      </c>
      <c r="BB2329" t="inlineStr">
        <is>
          <t>N/A</t>
        </is>
      </c>
      <c r="BC2329" t="inlineStr">
        <is>
          <t>N/A</t>
        </is>
      </c>
      <c r="BD2329" t="inlineStr">
        <is>
          <t>N/A</t>
        </is>
      </c>
      <c r="BE2329" t="inlineStr">
        <is>
          <t>N/A</t>
        </is>
      </c>
    </row>
    <row r="2330">
      <c r="A2330" t="inlineStr">
        <is>
          <t>WI21129022</t>
        </is>
      </c>
      <c r="B2330" t="inlineStr">
        <is>
          <t>DATA_VALIDATION</t>
        </is>
      </c>
      <c r="C2330" t="inlineStr">
        <is>
          <t>201330004007</t>
        </is>
      </c>
      <c r="D2330" t="inlineStr">
        <is>
          <t>Folder</t>
        </is>
      </c>
      <c r="E2330" s="2">
        <f>HYPERLINK("capsilon://?command=openfolder&amp;siteaddress=FAM.docvelocity-na8.net&amp;folderid=FX97FE9865-225F-F8F7-24E5-6A64D1190A2A","FX211250")</f>
        <v>0.0</v>
      </c>
      <c r="F2330" t="inlineStr">
        <is>
          <t/>
        </is>
      </c>
      <c r="G2330" t="inlineStr">
        <is>
          <t/>
        </is>
      </c>
      <c r="H2330" t="inlineStr">
        <is>
          <t>Mailitem</t>
        </is>
      </c>
      <c r="I2330" t="inlineStr">
        <is>
          <t>MI211282476</t>
        </is>
      </c>
      <c r="J2330" t="n">
        <v>189.0</v>
      </c>
      <c r="K2330" t="inlineStr">
        <is>
          <t>COMPLETED</t>
        </is>
      </c>
      <c r="L2330" t="inlineStr">
        <is>
          <t>MARK_AS_COMPLETED</t>
        </is>
      </c>
      <c r="M2330" t="inlineStr">
        <is>
          <t>Queue</t>
        </is>
      </c>
      <c r="N2330" t="n">
        <v>2.0</v>
      </c>
      <c r="O2330" s="1" t="n">
        <v>44532.74759259259</v>
      </c>
      <c r="P2330" s="1" t="n">
        <v>44532.78763888889</v>
      </c>
      <c r="Q2330" t="n">
        <v>2335.0</v>
      </c>
      <c r="R2330" t="n">
        <v>1125.0</v>
      </c>
      <c r="S2330" t="b">
        <v>0</v>
      </c>
      <c r="T2330" t="inlineStr">
        <is>
          <t>N/A</t>
        </is>
      </c>
      <c r="U2330" t="b">
        <v>1</v>
      </c>
      <c r="V2330" t="inlineStr">
        <is>
          <t>Sumit Jarhad</t>
        </is>
      </c>
      <c r="W2330" s="1" t="n">
        <v>44532.753020833334</v>
      </c>
      <c r="X2330" t="n">
        <v>466.0</v>
      </c>
      <c r="Y2330" t="n">
        <v>183.0</v>
      </c>
      <c r="Z2330" t="n">
        <v>0.0</v>
      </c>
      <c r="AA2330" t="n">
        <v>183.0</v>
      </c>
      <c r="AB2330" t="n">
        <v>0.0</v>
      </c>
      <c r="AC2330" t="n">
        <v>63.0</v>
      </c>
      <c r="AD2330" t="n">
        <v>6.0</v>
      </c>
      <c r="AE2330" t="n">
        <v>0.0</v>
      </c>
      <c r="AF2330" t="n">
        <v>0.0</v>
      </c>
      <c r="AG2330" t="n">
        <v>0.0</v>
      </c>
      <c r="AH2330" t="inlineStr">
        <is>
          <t>Dashrath Soren</t>
        </is>
      </c>
      <c r="AI2330" s="1" t="n">
        <v>44532.78763888889</v>
      </c>
      <c r="AJ2330" t="n">
        <v>659.0</v>
      </c>
      <c r="AK2330" t="n">
        <v>0.0</v>
      </c>
      <c r="AL2330" t="n">
        <v>0.0</v>
      </c>
      <c r="AM2330" t="n">
        <v>0.0</v>
      </c>
      <c r="AN2330" t="n">
        <v>0.0</v>
      </c>
      <c r="AO2330" t="n">
        <v>0.0</v>
      </c>
      <c r="AP2330" t="n">
        <v>6.0</v>
      </c>
      <c r="AQ2330" t="n">
        <v>0.0</v>
      </c>
      <c r="AR2330" t="n">
        <v>0.0</v>
      </c>
      <c r="AS2330" t="n">
        <v>0.0</v>
      </c>
      <c r="AT2330" t="inlineStr">
        <is>
          <t>N/A</t>
        </is>
      </c>
      <c r="AU2330" t="inlineStr">
        <is>
          <t>N/A</t>
        </is>
      </c>
      <c r="AV2330" t="inlineStr">
        <is>
          <t>N/A</t>
        </is>
      </c>
      <c r="AW2330" t="inlineStr">
        <is>
          <t>N/A</t>
        </is>
      </c>
      <c r="AX2330" t="inlineStr">
        <is>
          <t>N/A</t>
        </is>
      </c>
      <c r="AY2330" t="inlineStr">
        <is>
          <t>N/A</t>
        </is>
      </c>
      <c r="AZ2330" t="inlineStr">
        <is>
          <t>N/A</t>
        </is>
      </c>
      <c r="BA2330" t="inlineStr">
        <is>
          <t>N/A</t>
        </is>
      </c>
      <c r="BB2330" t="inlineStr">
        <is>
          <t>N/A</t>
        </is>
      </c>
      <c r="BC2330" t="inlineStr">
        <is>
          <t>N/A</t>
        </is>
      </c>
      <c r="BD2330" t="inlineStr">
        <is>
          <t>N/A</t>
        </is>
      </c>
      <c r="BE2330" t="inlineStr">
        <is>
          <t>N/A</t>
        </is>
      </c>
    </row>
    <row r="2331">
      <c r="A2331" t="inlineStr">
        <is>
          <t>WI21129035</t>
        </is>
      </c>
      <c r="B2331" t="inlineStr">
        <is>
          <t>DATA_VALIDATION</t>
        </is>
      </c>
      <c r="C2331" t="inlineStr">
        <is>
          <t>201308007896</t>
        </is>
      </c>
      <c r="D2331" t="inlineStr">
        <is>
          <t>Folder</t>
        </is>
      </c>
      <c r="E2331" s="2">
        <f>HYPERLINK("capsilon://?command=openfolder&amp;siteaddress=FAM.docvelocity-na8.net&amp;folderid=FX5ABFBD6D-81E1-E487-54B2-E6B18D9FA9E9","FX21123304")</f>
        <v>0.0</v>
      </c>
      <c r="F2331" t="inlineStr">
        <is>
          <t/>
        </is>
      </c>
      <c r="G2331" t="inlineStr">
        <is>
          <t/>
        </is>
      </c>
      <c r="H2331" t="inlineStr">
        <is>
          <t>Mailitem</t>
        </is>
      </c>
      <c r="I2331" t="inlineStr">
        <is>
          <t>MI211284645</t>
        </is>
      </c>
      <c r="J2331" t="n">
        <v>120.0</v>
      </c>
      <c r="K2331" t="inlineStr">
        <is>
          <t>COMPLETED</t>
        </is>
      </c>
      <c r="L2331" t="inlineStr">
        <is>
          <t>MARK_AS_COMPLETED</t>
        </is>
      </c>
      <c r="M2331" t="inlineStr">
        <is>
          <t>Queue</t>
        </is>
      </c>
      <c r="N2331" t="n">
        <v>2.0</v>
      </c>
      <c r="O2331" s="1" t="n">
        <v>44532.748877314814</v>
      </c>
      <c r="P2331" s="1" t="n">
        <v>44532.79363425926</v>
      </c>
      <c r="Q2331" t="n">
        <v>2964.0</v>
      </c>
      <c r="R2331" t="n">
        <v>903.0</v>
      </c>
      <c r="S2331" t="b">
        <v>0</v>
      </c>
      <c r="T2331" t="inlineStr">
        <is>
          <t>N/A</t>
        </is>
      </c>
      <c r="U2331" t="b">
        <v>1</v>
      </c>
      <c r="V2331" t="inlineStr">
        <is>
          <t>Sumit Jarhad</t>
        </is>
      </c>
      <c r="W2331" s="1" t="n">
        <v>44532.7575</v>
      </c>
      <c r="X2331" t="n">
        <v>386.0</v>
      </c>
      <c r="Y2331" t="n">
        <v>108.0</v>
      </c>
      <c r="Z2331" t="n">
        <v>0.0</v>
      </c>
      <c r="AA2331" t="n">
        <v>108.0</v>
      </c>
      <c r="AB2331" t="n">
        <v>0.0</v>
      </c>
      <c r="AC2331" t="n">
        <v>38.0</v>
      </c>
      <c r="AD2331" t="n">
        <v>12.0</v>
      </c>
      <c r="AE2331" t="n">
        <v>0.0</v>
      </c>
      <c r="AF2331" t="n">
        <v>0.0</v>
      </c>
      <c r="AG2331" t="n">
        <v>0.0</v>
      </c>
      <c r="AH2331" t="inlineStr">
        <is>
          <t>Dashrath Soren</t>
        </is>
      </c>
      <c r="AI2331" s="1" t="n">
        <v>44532.79363425926</v>
      </c>
      <c r="AJ2331" t="n">
        <v>517.0</v>
      </c>
      <c r="AK2331" t="n">
        <v>0.0</v>
      </c>
      <c r="AL2331" t="n">
        <v>0.0</v>
      </c>
      <c r="AM2331" t="n">
        <v>0.0</v>
      </c>
      <c r="AN2331" t="n">
        <v>0.0</v>
      </c>
      <c r="AO2331" t="n">
        <v>0.0</v>
      </c>
      <c r="AP2331" t="n">
        <v>12.0</v>
      </c>
      <c r="AQ2331" t="n">
        <v>0.0</v>
      </c>
      <c r="AR2331" t="n">
        <v>0.0</v>
      </c>
      <c r="AS2331" t="n">
        <v>0.0</v>
      </c>
      <c r="AT2331" t="inlineStr">
        <is>
          <t>N/A</t>
        </is>
      </c>
      <c r="AU2331" t="inlineStr">
        <is>
          <t>N/A</t>
        </is>
      </c>
      <c r="AV2331" t="inlineStr">
        <is>
          <t>N/A</t>
        </is>
      </c>
      <c r="AW2331" t="inlineStr">
        <is>
          <t>N/A</t>
        </is>
      </c>
      <c r="AX2331" t="inlineStr">
        <is>
          <t>N/A</t>
        </is>
      </c>
      <c r="AY2331" t="inlineStr">
        <is>
          <t>N/A</t>
        </is>
      </c>
      <c r="AZ2331" t="inlineStr">
        <is>
          <t>N/A</t>
        </is>
      </c>
      <c r="BA2331" t="inlineStr">
        <is>
          <t>N/A</t>
        </is>
      </c>
      <c r="BB2331" t="inlineStr">
        <is>
          <t>N/A</t>
        </is>
      </c>
      <c r="BC2331" t="inlineStr">
        <is>
          <t>N/A</t>
        </is>
      </c>
      <c r="BD2331" t="inlineStr">
        <is>
          <t>N/A</t>
        </is>
      </c>
      <c r="BE2331" t="inlineStr">
        <is>
          <t>N/A</t>
        </is>
      </c>
    </row>
    <row r="2332">
      <c r="A2332" t="inlineStr">
        <is>
          <t>WI21129037</t>
        </is>
      </c>
      <c r="B2332" t="inlineStr">
        <is>
          <t>DATA_VALIDATION</t>
        </is>
      </c>
      <c r="C2332" t="inlineStr">
        <is>
          <t>201130012866</t>
        </is>
      </c>
      <c r="D2332" t="inlineStr">
        <is>
          <t>Folder</t>
        </is>
      </c>
      <c r="E2332" s="2">
        <f>HYPERLINK("capsilon://?command=openfolder&amp;siteaddress=FAM.docvelocity-na8.net&amp;folderid=FXEB7CB48E-F683-DACC-B5FB-F5F390A99C64","FX2112190")</f>
        <v>0.0</v>
      </c>
      <c r="F2332" t="inlineStr">
        <is>
          <t/>
        </is>
      </c>
      <c r="G2332" t="inlineStr">
        <is>
          <t/>
        </is>
      </c>
      <c r="H2332" t="inlineStr">
        <is>
          <t>Mailitem</t>
        </is>
      </c>
      <c r="I2332" t="inlineStr">
        <is>
          <t>MI211299748</t>
        </is>
      </c>
      <c r="J2332" t="n">
        <v>38.0</v>
      </c>
      <c r="K2332" t="inlineStr">
        <is>
          <t>COMPLETED</t>
        </is>
      </c>
      <c r="L2332" t="inlineStr">
        <is>
          <t>MARK_AS_COMPLETED</t>
        </is>
      </c>
      <c r="M2332" t="inlineStr">
        <is>
          <t>Queue</t>
        </is>
      </c>
      <c r="N2332" t="n">
        <v>2.0</v>
      </c>
      <c r="O2332" s="1" t="n">
        <v>44532.74894675926</v>
      </c>
      <c r="P2332" s="1" t="n">
        <v>44533.16677083333</v>
      </c>
      <c r="Q2332" t="n">
        <v>35742.0</v>
      </c>
      <c r="R2332" t="n">
        <v>358.0</v>
      </c>
      <c r="S2332" t="b">
        <v>0</v>
      </c>
      <c r="T2332" t="inlineStr">
        <is>
          <t>N/A</t>
        </is>
      </c>
      <c r="U2332" t="b">
        <v>0</v>
      </c>
      <c r="V2332" t="inlineStr">
        <is>
          <t>Archana Bhujbal</t>
        </is>
      </c>
      <c r="W2332" s="1" t="n">
        <v>44532.81743055556</v>
      </c>
      <c r="X2332" t="n">
        <v>167.0</v>
      </c>
      <c r="Y2332" t="n">
        <v>37.0</v>
      </c>
      <c r="Z2332" t="n">
        <v>0.0</v>
      </c>
      <c r="AA2332" t="n">
        <v>37.0</v>
      </c>
      <c r="AB2332" t="n">
        <v>0.0</v>
      </c>
      <c r="AC2332" t="n">
        <v>14.0</v>
      </c>
      <c r="AD2332" t="n">
        <v>1.0</v>
      </c>
      <c r="AE2332" t="n">
        <v>0.0</v>
      </c>
      <c r="AF2332" t="n">
        <v>0.0</v>
      </c>
      <c r="AG2332" t="n">
        <v>0.0</v>
      </c>
      <c r="AH2332" t="inlineStr">
        <is>
          <t>Smriti Gauchan</t>
        </is>
      </c>
      <c r="AI2332" s="1" t="n">
        <v>44533.16677083333</v>
      </c>
      <c r="AJ2332" t="n">
        <v>191.0</v>
      </c>
      <c r="AK2332" t="n">
        <v>0.0</v>
      </c>
      <c r="AL2332" t="n">
        <v>0.0</v>
      </c>
      <c r="AM2332" t="n">
        <v>0.0</v>
      </c>
      <c r="AN2332" t="n">
        <v>0.0</v>
      </c>
      <c r="AO2332" t="n">
        <v>0.0</v>
      </c>
      <c r="AP2332" t="n">
        <v>1.0</v>
      </c>
      <c r="AQ2332" t="n">
        <v>0.0</v>
      </c>
      <c r="AR2332" t="n">
        <v>0.0</v>
      </c>
      <c r="AS2332" t="n">
        <v>0.0</v>
      </c>
      <c r="AT2332" t="inlineStr">
        <is>
          <t>N/A</t>
        </is>
      </c>
      <c r="AU2332" t="inlineStr">
        <is>
          <t>N/A</t>
        </is>
      </c>
      <c r="AV2332" t="inlineStr">
        <is>
          <t>N/A</t>
        </is>
      </c>
      <c r="AW2332" t="inlineStr">
        <is>
          <t>N/A</t>
        </is>
      </c>
      <c r="AX2332" t="inlineStr">
        <is>
          <t>N/A</t>
        </is>
      </c>
      <c r="AY2332" t="inlineStr">
        <is>
          <t>N/A</t>
        </is>
      </c>
      <c r="AZ2332" t="inlineStr">
        <is>
          <t>N/A</t>
        </is>
      </c>
      <c r="BA2332" t="inlineStr">
        <is>
          <t>N/A</t>
        </is>
      </c>
      <c r="BB2332" t="inlineStr">
        <is>
          <t>N/A</t>
        </is>
      </c>
      <c r="BC2332" t="inlineStr">
        <is>
          <t>N/A</t>
        </is>
      </c>
      <c r="BD2332" t="inlineStr">
        <is>
          <t>N/A</t>
        </is>
      </c>
      <c r="BE2332" t="inlineStr">
        <is>
          <t>N/A</t>
        </is>
      </c>
    </row>
    <row r="2333">
      <c r="A2333" t="inlineStr">
        <is>
          <t>WI21129182</t>
        </is>
      </c>
      <c r="B2333" t="inlineStr">
        <is>
          <t>DATA_VALIDATION</t>
        </is>
      </c>
      <c r="C2333" t="inlineStr">
        <is>
          <t>201330003948</t>
        </is>
      </c>
      <c r="D2333" t="inlineStr">
        <is>
          <t>Folder</t>
        </is>
      </c>
      <c r="E2333" s="2">
        <f>HYPERLINK("capsilon://?command=openfolder&amp;siteaddress=FAM.docvelocity-na8.net&amp;folderid=FX3F38425E-FDCE-8199-CFFF-A5C3C11F8952","FX211113545")</f>
        <v>0.0</v>
      </c>
      <c r="F2333" t="inlineStr">
        <is>
          <t/>
        </is>
      </c>
      <c r="G2333" t="inlineStr">
        <is>
          <t/>
        </is>
      </c>
      <c r="H2333" t="inlineStr">
        <is>
          <t>Mailitem</t>
        </is>
      </c>
      <c r="I2333" t="inlineStr">
        <is>
          <t>MI2112101193</t>
        </is>
      </c>
      <c r="J2333" t="n">
        <v>38.0</v>
      </c>
      <c r="K2333" t="inlineStr">
        <is>
          <t>COMPLETED</t>
        </is>
      </c>
      <c r="L2333" t="inlineStr">
        <is>
          <t>MARK_AS_COMPLETED</t>
        </is>
      </c>
      <c r="M2333" t="inlineStr">
        <is>
          <t>Queue</t>
        </is>
      </c>
      <c r="N2333" t="n">
        <v>2.0</v>
      </c>
      <c r="O2333" s="1" t="n">
        <v>44532.763194444444</v>
      </c>
      <c r="P2333" s="1" t="n">
        <v>44533.16788194444</v>
      </c>
      <c r="Q2333" t="n">
        <v>34621.0</v>
      </c>
      <c r="R2333" t="n">
        <v>344.0</v>
      </c>
      <c r="S2333" t="b">
        <v>0</v>
      </c>
      <c r="T2333" t="inlineStr">
        <is>
          <t>N/A</t>
        </is>
      </c>
      <c r="U2333" t="b">
        <v>0</v>
      </c>
      <c r="V2333" t="inlineStr">
        <is>
          <t>Poonam Patil</t>
        </is>
      </c>
      <c r="W2333" s="1" t="n">
        <v>44532.8175</v>
      </c>
      <c r="X2333" t="n">
        <v>122.0</v>
      </c>
      <c r="Y2333" t="n">
        <v>37.0</v>
      </c>
      <c r="Z2333" t="n">
        <v>0.0</v>
      </c>
      <c r="AA2333" t="n">
        <v>37.0</v>
      </c>
      <c r="AB2333" t="n">
        <v>0.0</v>
      </c>
      <c r="AC2333" t="n">
        <v>18.0</v>
      </c>
      <c r="AD2333" t="n">
        <v>1.0</v>
      </c>
      <c r="AE2333" t="n">
        <v>0.0</v>
      </c>
      <c r="AF2333" t="n">
        <v>0.0</v>
      </c>
      <c r="AG2333" t="n">
        <v>0.0</v>
      </c>
      <c r="AH2333" t="inlineStr">
        <is>
          <t>Aparna Chavan</t>
        </is>
      </c>
      <c r="AI2333" s="1" t="n">
        <v>44533.16788194444</v>
      </c>
      <c r="AJ2333" t="n">
        <v>218.0</v>
      </c>
      <c r="AK2333" t="n">
        <v>2.0</v>
      </c>
      <c r="AL2333" t="n">
        <v>0.0</v>
      </c>
      <c r="AM2333" t="n">
        <v>2.0</v>
      </c>
      <c r="AN2333" t="n">
        <v>0.0</v>
      </c>
      <c r="AO2333" t="n">
        <v>1.0</v>
      </c>
      <c r="AP2333" t="n">
        <v>-1.0</v>
      </c>
      <c r="AQ2333" t="n">
        <v>0.0</v>
      </c>
      <c r="AR2333" t="n">
        <v>0.0</v>
      </c>
      <c r="AS2333" t="n">
        <v>0.0</v>
      </c>
      <c r="AT2333" t="inlineStr">
        <is>
          <t>N/A</t>
        </is>
      </c>
      <c r="AU2333" t="inlineStr">
        <is>
          <t>N/A</t>
        </is>
      </c>
      <c r="AV2333" t="inlineStr">
        <is>
          <t>N/A</t>
        </is>
      </c>
      <c r="AW2333" t="inlineStr">
        <is>
          <t>N/A</t>
        </is>
      </c>
      <c r="AX2333" t="inlineStr">
        <is>
          <t>N/A</t>
        </is>
      </c>
      <c r="AY2333" t="inlineStr">
        <is>
          <t>N/A</t>
        </is>
      </c>
      <c r="AZ2333" t="inlineStr">
        <is>
          <t>N/A</t>
        </is>
      </c>
      <c r="BA2333" t="inlineStr">
        <is>
          <t>N/A</t>
        </is>
      </c>
      <c r="BB2333" t="inlineStr">
        <is>
          <t>N/A</t>
        </is>
      </c>
      <c r="BC2333" t="inlineStr">
        <is>
          <t>N/A</t>
        </is>
      </c>
      <c r="BD2333" t="inlineStr">
        <is>
          <t>N/A</t>
        </is>
      </c>
      <c r="BE2333" t="inlineStr">
        <is>
          <t>N/A</t>
        </is>
      </c>
    </row>
    <row r="2334">
      <c r="A2334" t="inlineStr">
        <is>
          <t>WI21129190</t>
        </is>
      </c>
      <c r="B2334" t="inlineStr">
        <is>
          <t>DATA_VALIDATION</t>
        </is>
      </c>
      <c r="C2334" t="inlineStr">
        <is>
          <t>201330003948</t>
        </is>
      </c>
      <c r="D2334" t="inlineStr">
        <is>
          <t>Folder</t>
        </is>
      </c>
      <c r="E2334" s="2">
        <f>HYPERLINK("capsilon://?command=openfolder&amp;siteaddress=FAM.docvelocity-na8.net&amp;folderid=FX3F38425E-FDCE-8199-CFFF-A5C3C11F8952","FX211113545")</f>
        <v>0.0</v>
      </c>
      <c r="F2334" t="inlineStr">
        <is>
          <t/>
        </is>
      </c>
      <c r="G2334" t="inlineStr">
        <is>
          <t/>
        </is>
      </c>
      <c r="H2334" t="inlineStr">
        <is>
          <t>Mailitem</t>
        </is>
      </c>
      <c r="I2334" t="inlineStr">
        <is>
          <t>MI2112101187</t>
        </is>
      </c>
      <c r="J2334" t="n">
        <v>32.0</v>
      </c>
      <c r="K2334" t="inlineStr">
        <is>
          <t>COMPLETED</t>
        </is>
      </c>
      <c r="L2334" t="inlineStr">
        <is>
          <t>MARK_AS_COMPLETED</t>
        </is>
      </c>
      <c r="M2334" t="inlineStr">
        <is>
          <t>Queue</t>
        </is>
      </c>
      <c r="N2334" t="n">
        <v>2.0</v>
      </c>
      <c r="O2334" s="1" t="n">
        <v>44532.763865740744</v>
      </c>
      <c r="P2334" s="1" t="n">
        <v>44533.191400462965</v>
      </c>
      <c r="Q2334" t="n">
        <v>33964.0</v>
      </c>
      <c r="R2334" t="n">
        <v>2975.0</v>
      </c>
      <c r="S2334" t="b">
        <v>0</v>
      </c>
      <c r="T2334" t="inlineStr">
        <is>
          <t>N/A</t>
        </is>
      </c>
      <c r="U2334" t="b">
        <v>0</v>
      </c>
      <c r="V2334" t="inlineStr">
        <is>
          <t>Archana Bhujbal</t>
        </is>
      </c>
      <c r="W2334" s="1" t="n">
        <v>44532.83480324074</v>
      </c>
      <c r="X2334" t="n">
        <v>1501.0</v>
      </c>
      <c r="Y2334" t="n">
        <v>102.0</v>
      </c>
      <c r="Z2334" t="n">
        <v>0.0</v>
      </c>
      <c r="AA2334" t="n">
        <v>102.0</v>
      </c>
      <c r="AB2334" t="n">
        <v>0.0</v>
      </c>
      <c r="AC2334" t="n">
        <v>97.0</v>
      </c>
      <c r="AD2334" t="n">
        <v>-70.0</v>
      </c>
      <c r="AE2334" t="n">
        <v>0.0</v>
      </c>
      <c r="AF2334" t="n">
        <v>0.0</v>
      </c>
      <c r="AG2334" t="n">
        <v>0.0</v>
      </c>
      <c r="AH2334" t="inlineStr">
        <is>
          <t>Aparna Chavan</t>
        </is>
      </c>
      <c r="AI2334" s="1" t="n">
        <v>44533.191400462965</v>
      </c>
      <c r="AJ2334" t="n">
        <v>52.0</v>
      </c>
      <c r="AK2334" t="n">
        <v>2.0</v>
      </c>
      <c r="AL2334" t="n">
        <v>0.0</v>
      </c>
      <c r="AM2334" t="n">
        <v>2.0</v>
      </c>
      <c r="AN2334" t="n">
        <v>0.0</v>
      </c>
      <c r="AO2334" t="n">
        <v>0.0</v>
      </c>
      <c r="AP2334" t="n">
        <v>-72.0</v>
      </c>
      <c r="AQ2334" t="n">
        <v>0.0</v>
      </c>
      <c r="AR2334" t="n">
        <v>0.0</v>
      </c>
      <c r="AS2334" t="n">
        <v>0.0</v>
      </c>
      <c r="AT2334" t="inlineStr">
        <is>
          <t>N/A</t>
        </is>
      </c>
      <c r="AU2334" t="inlineStr">
        <is>
          <t>N/A</t>
        </is>
      </c>
      <c r="AV2334" t="inlineStr">
        <is>
          <t>N/A</t>
        </is>
      </c>
      <c r="AW2334" t="inlineStr">
        <is>
          <t>N/A</t>
        </is>
      </c>
      <c r="AX2334" t="inlineStr">
        <is>
          <t>N/A</t>
        </is>
      </c>
      <c r="AY2334" t="inlineStr">
        <is>
          <t>N/A</t>
        </is>
      </c>
      <c r="AZ2334" t="inlineStr">
        <is>
          <t>N/A</t>
        </is>
      </c>
      <c r="BA2334" t="inlineStr">
        <is>
          <t>N/A</t>
        </is>
      </c>
      <c r="BB2334" t="inlineStr">
        <is>
          <t>N/A</t>
        </is>
      </c>
      <c r="BC2334" t="inlineStr">
        <is>
          <t>N/A</t>
        </is>
      </c>
      <c r="BD2334" t="inlineStr">
        <is>
          <t>N/A</t>
        </is>
      </c>
      <c r="BE2334" t="inlineStr">
        <is>
          <t>N/A</t>
        </is>
      </c>
    </row>
    <row r="2335">
      <c r="A2335" t="inlineStr">
        <is>
          <t>WI21129192</t>
        </is>
      </c>
      <c r="B2335" t="inlineStr">
        <is>
          <t>DATA_VALIDATION</t>
        </is>
      </c>
      <c r="C2335" t="inlineStr">
        <is>
          <t>201330003948</t>
        </is>
      </c>
      <c r="D2335" t="inlineStr">
        <is>
          <t>Folder</t>
        </is>
      </c>
      <c r="E2335" s="2">
        <f>HYPERLINK("capsilon://?command=openfolder&amp;siteaddress=FAM.docvelocity-na8.net&amp;folderid=FX3F38425E-FDCE-8199-CFFF-A5C3C11F8952","FX211113545")</f>
        <v>0.0</v>
      </c>
      <c r="F2335" t="inlineStr">
        <is>
          <t/>
        </is>
      </c>
      <c r="G2335" t="inlineStr">
        <is>
          <t/>
        </is>
      </c>
      <c r="H2335" t="inlineStr">
        <is>
          <t>Mailitem</t>
        </is>
      </c>
      <c r="I2335" t="inlineStr">
        <is>
          <t>MI2112101239</t>
        </is>
      </c>
      <c r="J2335" t="n">
        <v>28.0</v>
      </c>
      <c r="K2335" t="inlineStr">
        <is>
          <t>COMPLETED</t>
        </is>
      </c>
      <c r="L2335" t="inlineStr">
        <is>
          <t>MARK_AS_COMPLETED</t>
        </is>
      </c>
      <c r="M2335" t="inlineStr">
        <is>
          <t>Queue</t>
        </is>
      </c>
      <c r="N2335" t="n">
        <v>2.0</v>
      </c>
      <c r="O2335" s="1" t="n">
        <v>44532.76420138889</v>
      </c>
      <c r="P2335" s="1" t="n">
        <v>44533.17013888889</v>
      </c>
      <c r="Q2335" t="n">
        <v>34527.0</v>
      </c>
      <c r="R2335" t="n">
        <v>546.0</v>
      </c>
      <c r="S2335" t="b">
        <v>0</v>
      </c>
      <c r="T2335" t="inlineStr">
        <is>
          <t>N/A</t>
        </is>
      </c>
      <c r="U2335" t="b">
        <v>0</v>
      </c>
      <c r="V2335" t="inlineStr">
        <is>
          <t>Suraj Toradmal</t>
        </is>
      </c>
      <c r="W2335" s="1" t="n">
        <v>44532.82111111111</v>
      </c>
      <c r="X2335" t="n">
        <v>352.0</v>
      </c>
      <c r="Y2335" t="n">
        <v>21.0</v>
      </c>
      <c r="Z2335" t="n">
        <v>0.0</v>
      </c>
      <c r="AA2335" t="n">
        <v>21.0</v>
      </c>
      <c r="AB2335" t="n">
        <v>0.0</v>
      </c>
      <c r="AC2335" t="n">
        <v>17.0</v>
      </c>
      <c r="AD2335" t="n">
        <v>7.0</v>
      </c>
      <c r="AE2335" t="n">
        <v>0.0</v>
      </c>
      <c r="AF2335" t="n">
        <v>0.0</v>
      </c>
      <c r="AG2335" t="n">
        <v>0.0</v>
      </c>
      <c r="AH2335" t="inlineStr">
        <is>
          <t>Aparna Chavan</t>
        </is>
      </c>
      <c r="AI2335" s="1" t="n">
        <v>44533.17013888889</v>
      </c>
      <c r="AJ2335" t="n">
        <v>194.0</v>
      </c>
      <c r="AK2335" t="n">
        <v>0.0</v>
      </c>
      <c r="AL2335" t="n">
        <v>0.0</v>
      </c>
      <c r="AM2335" t="n">
        <v>0.0</v>
      </c>
      <c r="AN2335" t="n">
        <v>0.0</v>
      </c>
      <c r="AO2335" t="n">
        <v>0.0</v>
      </c>
      <c r="AP2335" t="n">
        <v>7.0</v>
      </c>
      <c r="AQ2335" t="n">
        <v>0.0</v>
      </c>
      <c r="AR2335" t="n">
        <v>0.0</v>
      </c>
      <c r="AS2335" t="n">
        <v>0.0</v>
      </c>
      <c r="AT2335" t="inlineStr">
        <is>
          <t>N/A</t>
        </is>
      </c>
      <c r="AU2335" t="inlineStr">
        <is>
          <t>N/A</t>
        </is>
      </c>
      <c r="AV2335" t="inlineStr">
        <is>
          <t>N/A</t>
        </is>
      </c>
      <c r="AW2335" t="inlineStr">
        <is>
          <t>N/A</t>
        </is>
      </c>
      <c r="AX2335" t="inlineStr">
        <is>
          <t>N/A</t>
        </is>
      </c>
      <c r="AY2335" t="inlineStr">
        <is>
          <t>N/A</t>
        </is>
      </c>
      <c r="AZ2335" t="inlineStr">
        <is>
          <t>N/A</t>
        </is>
      </c>
      <c r="BA2335" t="inlineStr">
        <is>
          <t>N/A</t>
        </is>
      </c>
      <c r="BB2335" t="inlineStr">
        <is>
          <t>N/A</t>
        </is>
      </c>
      <c r="BC2335" t="inlineStr">
        <is>
          <t>N/A</t>
        </is>
      </c>
      <c r="BD2335" t="inlineStr">
        <is>
          <t>N/A</t>
        </is>
      </c>
      <c r="BE2335" t="inlineStr">
        <is>
          <t>N/A</t>
        </is>
      </c>
    </row>
    <row r="2336">
      <c r="A2336" t="inlineStr">
        <is>
          <t>WI21129198</t>
        </is>
      </c>
      <c r="B2336" t="inlineStr">
        <is>
          <t>DATA_VALIDATION</t>
        </is>
      </c>
      <c r="C2336" t="inlineStr">
        <is>
          <t>201330003948</t>
        </is>
      </c>
      <c r="D2336" t="inlineStr">
        <is>
          <t>Folder</t>
        </is>
      </c>
      <c r="E2336" s="2">
        <f>HYPERLINK("capsilon://?command=openfolder&amp;siteaddress=FAM.docvelocity-na8.net&amp;folderid=FX3F38425E-FDCE-8199-CFFF-A5C3C11F8952","FX211113545")</f>
        <v>0.0</v>
      </c>
      <c r="F2336" t="inlineStr">
        <is>
          <t/>
        </is>
      </c>
      <c r="G2336" t="inlineStr">
        <is>
          <t/>
        </is>
      </c>
      <c r="H2336" t="inlineStr">
        <is>
          <t>Mailitem</t>
        </is>
      </c>
      <c r="I2336" t="inlineStr">
        <is>
          <t>MI2112101252</t>
        </is>
      </c>
      <c r="J2336" t="n">
        <v>28.0</v>
      </c>
      <c r="K2336" t="inlineStr">
        <is>
          <t>COMPLETED</t>
        </is>
      </c>
      <c r="L2336" t="inlineStr">
        <is>
          <t>MARK_AS_COMPLETED</t>
        </is>
      </c>
      <c r="M2336" t="inlineStr">
        <is>
          <t>Queue</t>
        </is>
      </c>
      <c r="N2336" t="n">
        <v>2.0</v>
      </c>
      <c r="O2336" s="1" t="n">
        <v>44532.765081018515</v>
      </c>
      <c r="P2336" s="1" t="n">
        <v>44533.172951388886</v>
      </c>
      <c r="Q2336" t="n">
        <v>34797.0</v>
      </c>
      <c r="R2336" t="n">
        <v>443.0</v>
      </c>
      <c r="S2336" t="b">
        <v>0</v>
      </c>
      <c r="T2336" t="inlineStr">
        <is>
          <t>N/A</t>
        </is>
      </c>
      <c r="U2336" t="b">
        <v>0</v>
      </c>
      <c r="V2336" t="inlineStr">
        <is>
          <t>Poonam Patil</t>
        </is>
      </c>
      <c r="W2336" s="1" t="n">
        <v>44532.818761574075</v>
      </c>
      <c r="X2336" t="n">
        <v>108.0</v>
      </c>
      <c r="Y2336" t="n">
        <v>21.0</v>
      </c>
      <c r="Z2336" t="n">
        <v>0.0</v>
      </c>
      <c r="AA2336" t="n">
        <v>21.0</v>
      </c>
      <c r="AB2336" t="n">
        <v>0.0</v>
      </c>
      <c r="AC2336" t="n">
        <v>11.0</v>
      </c>
      <c r="AD2336" t="n">
        <v>7.0</v>
      </c>
      <c r="AE2336" t="n">
        <v>0.0</v>
      </c>
      <c r="AF2336" t="n">
        <v>0.0</v>
      </c>
      <c r="AG2336" t="n">
        <v>0.0</v>
      </c>
      <c r="AH2336" t="inlineStr">
        <is>
          <t>Rohit Mawal</t>
        </is>
      </c>
      <c r="AI2336" s="1" t="n">
        <v>44533.172951388886</v>
      </c>
      <c r="AJ2336" t="n">
        <v>324.0</v>
      </c>
      <c r="AK2336" t="n">
        <v>0.0</v>
      </c>
      <c r="AL2336" t="n">
        <v>0.0</v>
      </c>
      <c r="AM2336" t="n">
        <v>0.0</v>
      </c>
      <c r="AN2336" t="n">
        <v>0.0</v>
      </c>
      <c r="AO2336" t="n">
        <v>0.0</v>
      </c>
      <c r="AP2336" t="n">
        <v>7.0</v>
      </c>
      <c r="AQ2336" t="n">
        <v>0.0</v>
      </c>
      <c r="AR2336" t="n">
        <v>0.0</v>
      </c>
      <c r="AS2336" t="n">
        <v>0.0</v>
      </c>
      <c r="AT2336" t="inlineStr">
        <is>
          <t>N/A</t>
        </is>
      </c>
      <c r="AU2336" t="inlineStr">
        <is>
          <t>N/A</t>
        </is>
      </c>
      <c r="AV2336" t="inlineStr">
        <is>
          <t>N/A</t>
        </is>
      </c>
      <c r="AW2336" t="inlineStr">
        <is>
          <t>N/A</t>
        </is>
      </c>
      <c r="AX2336" t="inlineStr">
        <is>
          <t>N/A</t>
        </is>
      </c>
      <c r="AY2336" t="inlineStr">
        <is>
          <t>N/A</t>
        </is>
      </c>
      <c r="AZ2336" t="inlineStr">
        <is>
          <t>N/A</t>
        </is>
      </c>
      <c r="BA2336" t="inlineStr">
        <is>
          <t>N/A</t>
        </is>
      </c>
      <c r="BB2336" t="inlineStr">
        <is>
          <t>N/A</t>
        </is>
      </c>
      <c r="BC2336" t="inlineStr">
        <is>
          <t>N/A</t>
        </is>
      </c>
      <c r="BD2336" t="inlineStr">
        <is>
          <t>N/A</t>
        </is>
      </c>
      <c r="BE2336" t="inlineStr">
        <is>
          <t>N/A</t>
        </is>
      </c>
    </row>
    <row r="2337">
      <c r="A2337" t="inlineStr">
        <is>
          <t>WI21129199</t>
        </is>
      </c>
      <c r="B2337" t="inlineStr">
        <is>
          <t>DATA_VALIDATION</t>
        </is>
      </c>
      <c r="C2337" t="inlineStr">
        <is>
          <t>201330003948</t>
        </is>
      </c>
      <c r="D2337" t="inlineStr">
        <is>
          <t>Folder</t>
        </is>
      </c>
      <c r="E2337" s="2">
        <f>HYPERLINK("capsilon://?command=openfolder&amp;siteaddress=FAM.docvelocity-na8.net&amp;folderid=FX3F38425E-FDCE-8199-CFFF-A5C3C11F8952","FX211113545")</f>
        <v>0.0</v>
      </c>
      <c r="F2337" t="inlineStr">
        <is>
          <t/>
        </is>
      </c>
      <c r="G2337" t="inlineStr">
        <is>
          <t/>
        </is>
      </c>
      <c r="H2337" t="inlineStr">
        <is>
          <t>Mailitem</t>
        </is>
      </c>
      <c r="I2337" t="inlineStr">
        <is>
          <t>MI2112101221</t>
        </is>
      </c>
      <c r="J2337" t="n">
        <v>62.0</v>
      </c>
      <c r="K2337" t="inlineStr">
        <is>
          <t>COMPLETED</t>
        </is>
      </c>
      <c r="L2337" t="inlineStr">
        <is>
          <t>MARK_AS_COMPLETED</t>
        </is>
      </c>
      <c r="M2337" t="inlineStr">
        <is>
          <t>Queue</t>
        </is>
      </c>
      <c r="N2337" t="n">
        <v>2.0</v>
      </c>
      <c r="O2337" s="1" t="n">
        <v>44532.76516203704</v>
      </c>
      <c r="P2337" s="1" t="n">
        <v>44533.189375</v>
      </c>
      <c r="Q2337" t="n">
        <v>35092.0</v>
      </c>
      <c r="R2337" t="n">
        <v>1560.0</v>
      </c>
      <c r="S2337" t="b">
        <v>0</v>
      </c>
      <c r="T2337" t="inlineStr">
        <is>
          <t>N/A</t>
        </is>
      </c>
      <c r="U2337" t="b">
        <v>0</v>
      </c>
      <c r="V2337" t="inlineStr">
        <is>
          <t>Archana Bhujbal</t>
        </is>
      </c>
      <c r="W2337" s="1" t="n">
        <v>44532.84011574074</v>
      </c>
      <c r="X2337" t="n">
        <v>458.0</v>
      </c>
      <c r="Y2337" t="n">
        <v>109.0</v>
      </c>
      <c r="Z2337" t="n">
        <v>0.0</v>
      </c>
      <c r="AA2337" t="n">
        <v>109.0</v>
      </c>
      <c r="AB2337" t="n">
        <v>0.0</v>
      </c>
      <c r="AC2337" t="n">
        <v>84.0</v>
      </c>
      <c r="AD2337" t="n">
        <v>-47.0</v>
      </c>
      <c r="AE2337" t="n">
        <v>0.0</v>
      </c>
      <c r="AF2337" t="n">
        <v>0.0</v>
      </c>
      <c r="AG2337" t="n">
        <v>0.0</v>
      </c>
      <c r="AH2337" t="inlineStr">
        <is>
          <t>Smriti Gauchan</t>
        </is>
      </c>
      <c r="AI2337" s="1" t="n">
        <v>44533.189375</v>
      </c>
      <c r="AJ2337" t="n">
        <v>1001.0</v>
      </c>
      <c r="AK2337" t="n">
        <v>2.0</v>
      </c>
      <c r="AL2337" t="n">
        <v>0.0</v>
      </c>
      <c r="AM2337" t="n">
        <v>2.0</v>
      </c>
      <c r="AN2337" t="n">
        <v>0.0</v>
      </c>
      <c r="AO2337" t="n">
        <v>2.0</v>
      </c>
      <c r="AP2337" t="n">
        <v>-49.0</v>
      </c>
      <c r="AQ2337" t="n">
        <v>0.0</v>
      </c>
      <c r="AR2337" t="n">
        <v>0.0</v>
      </c>
      <c r="AS2337" t="n">
        <v>0.0</v>
      </c>
      <c r="AT2337" t="inlineStr">
        <is>
          <t>N/A</t>
        </is>
      </c>
      <c r="AU2337" t="inlineStr">
        <is>
          <t>N/A</t>
        </is>
      </c>
      <c r="AV2337" t="inlineStr">
        <is>
          <t>N/A</t>
        </is>
      </c>
      <c r="AW2337" t="inlineStr">
        <is>
          <t>N/A</t>
        </is>
      </c>
      <c r="AX2337" t="inlineStr">
        <is>
          <t>N/A</t>
        </is>
      </c>
      <c r="AY2337" t="inlineStr">
        <is>
          <t>N/A</t>
        </is>
      </c>
      <c r="AZ2337" t="inlineStr">
        <is>
          <t>N/A</t>
        </is>
      </c>
      <c r="BA2337" t="inlineStr">
        <is>
          <t>N/A</t>
        </is>
      </c>
      <c r="BB2337" t="inlineStr">
        <is>
          <t>N/A</t>
        </is>
      </c>
      <c r="BC2337" t="inlineStr">
        <is>
          <t>N/A</t>
        </is>
      </c>
      <c r="BD2337" t="inlineStr">
        <is>
          <t>N/A</t>
        </is>
      </c>
      <c r="BE2337" t="inlineStr">
        <is>
          <t>N/A</t>
        </is>
      </c>
    </row>
    <row r="2338">
      <c r="A2338" t="inlineStr">
        <is>
          <t>WI21129201</t>
        </is>
      </c>
      <c r="B2338" t="inlineStr">
        <is>
          <t>DATA_VALIDATION</t>
        </is>
      </c>
      <c r="C2338" t="inlineStr">
        <is>
          <t>201110012233</t>
        </is>
      </c>
      <c r="D2338" t="inlineStr">
        <is>
          <t>Folder</t>
        </is>
      </c>
      <c r="E2338" s="2">
        <f>HYPERLINK("capsilon://?command=openfolder&amp;siteaddress=FAM.docvelocity-na8.net&amp;folderid=FX49076AA6-B710-2DAB-C345-FA9BF877B439","FX2112264")</f>
        <v>0.0</v>
      </c>
      <c r="F2338" t="inlineStr">
        <is>
          <t/>
        </is>
      </c>
      <c r="G2338" t="inlineStr">
        <is>
          <t/>
        </is>
      </c>
      <c r="H2338" t="inlineStr">
        <is>
          <t>Mailitem</t>
        </is>
      </c>
      <c r="I2338" t="inlineStr">
        <is>
          <t>MI2112101304</t>
        </is>
      </c>
      <c r="J2338" t="n">
        <v>28.0</v>
      </c>
      <c r="K2338" t="inlineStr">
        <is>
          <t>COMPLETED</t>
        </is>
      </c>
      <c r="L2338" t="inlineStr">
        <is>
          <t>MARK_AS_COMPLETED</t>
        </is>
      </c>
      <c r="M2338" t="inlineStr">
        <is>
          <t>Queue</t>
        </is>
      </c>
      <c r="N2338" t="n">
        <v>2.0</v>
      </c>
      <c r="O2338" s="1" t="n">
        <v>44532.76541666667</v>
      </c>
      <c r="P2338" s="1" t="n">
        <v>44533.19521990741</v>
      </c>
      <c r="Q2338" t="n">
        <v>36686.0</v>
      </c>
      <c r="R2338" t="n">
        <v>449.0</v>
      </c>
      <c r="S2338" t="b">
        <v>0</v>
      </c>
      <c r="T2338" t="inlineStr">
        <is>
          <t>N/A</t>
        </is>
      </c>
      <c r="U2338" t="b">
        <v>0</v>
      </c>
      <c r="V2338" t="inlineStr">
        <is>
          <t>Poonam Patil</t>
        </is>
      </c>
      <c r="W2338" s="1" t="n">
        <v>44532.820439814815</v>
      </c>
      <c r="X2338" t="n">
        <v>56.0</v>
      </c>
      <c r="Y2338" t="n">
        <v>21.0</v>
      </c>
      <c r="Z2338" t="n">
        <v>0.0</v>
      </c>
      <c r="AA2338" t="n">
        <v>21.0</v>
      </c>
      <c r="AB2338" t="n">
        <v>0.0</v>
      </c>
      <c r="AC2338" t="n">
        <v>0.0</v>
      </c>
      <c r="AD2338" t="n">
        <v>7.0</v>
      </c>
      <c r="AE2338" t="n">
        <v>0.0</v>
      </c>
      <c r="AF2338" t="n">
        <v>0.0</v>
      </c>
      <c r="AG2338" t="n">
        <v>0.0</v>
      </c>
      <c r="AH2338" t="inlineStr">
        <is>
          <t>Smriti Gauchan</t>
        </is>
      </c>
      <c r="AI2338" s="1" t="n">
        <v>44533.19521990741</v>
      </c>
      <c r="AJ2338" t="n">
        <v>393.0</v>
      </c>
      <c r="AK2338" t="n">
        <v>0.0</v>
      </c>
      <c r="AL2338" t="n">
        <v>0.0</v>
      </c>
      <c r="AM2338" t="n">
        <v>0.0</v>
      </c>
      <c r="AN2338" t="n">
        <v>0.0</v>
      </c>
      <c r="AO2338" t="n">
        <v>0.0</v>
      </c>
      <c r="AP2338" t="n">
        <v>7.0</v>
      </c>
      <c r="AQ2338" t="n">
        <v>0.0</v>
      </c>
      <c r="AR2338" t="n">
        <v>0.0</v>
      </c>
      <c r="AS2338" t="n">
        <v>0.0</v>
      </c>
      <c r="AT2338" t="inlineStr">
        <is>
          <t>N/A</t>
        </is>
      </c>
      <c r="AU2338" t="inlineStr">
        <is>
          <t>N/A</t>
        </is>
      </c>
      <c r="AV2338" t="inlineStr">
        <is>
          <t>N/A</t>
        </is>
      </c>
      <c r="AW2338" t="inlineStr">
        <is>
          <t>N/A</t>
        </is>
      </c>
      <c r="AX2338" t="inlineStr">
        <is>
          <t>N/A</t>
        </is>
      </c>
      <c r="AY2338" t="inlineStr">
        <is>
          <t>N/A</t>
        </is>
      </c>
      <c r="AZ2338" t="inlineStr">
        <is>
          <t>N/A</t>
        </is>
      </c>
      <c r="BA2338" t="inlineStr">
        <is>
          <t>N/A</t>
        </is>
      </c>
      <c r="BB2338" t="inlineStr">
        <is>
          <t>N/A</t>
        </is>
      </c>
      <c r="BC2338" t="inlineStr">
        <is>
          <t>N/A</t>
        </is>
      </c>
      <c r="BD2338" t="inlineStr">
        <is>
          <t>N/A</t>
        </is>
      </c>
      <c r="BE2338" t="inlineStr">
        <is>
          <t>N/A</t>
        </is>
      </c>
    </row>
    <row r="2339">
      <c r="A2339" t="inlineStr">
        <is>
          <t>WI21129210</t>
        </is>
      </c>
      <c r="B2339" t="inlineStr">
        <is>
          <t>DATA_VALIDATION</t>
        </is>
      </c>
      <c r="C2339" t="inlineStr">
        <is>
          <t>201110012233</t>
        </is>
      </c>
      <c r="D2339" t="inlineStr">
        <is>
          <t>Folder</t>
        </is>
      </c>
      <c r="E2339" s="2">
        <f>HYPERLINK("capsilon://?command=openfolder&amp;siteaddress=FAM.docvelocity-na8.net&amp;folderid=FX49076AA6-B710-2DAB-C345-FA9BF877B439","FX2112264")</f>
        <v>0.0</v>
      </c>
      <c r="F2339" t="inlineStr">
        <is>
          <t/>
        </is>
      </c>
      <c r="G2339" t="inlineStr">
        <is>
          <t/>
        </is>
      </c>
      <c r="H2339" t="inlineStr">
        <is>
          <t>Mailitem</t>
        </is>
      </c>
      <c r="I2339" t="inlineStr">
        <is>
          <t>MI2112101339</t>
        </is>
      </c>
      <c r="J2339" t="n">
        <v>50.0</v>
      </c>
      <c r="K2339" t="inlineStr">
        <is>
          <t>COMPLETED</t>
        </is>
      </c>
      <c r="L2339" t="inlineStr">
        <is>
          <t>MARK_AS_COMPLETED</t>
        </is>
      </c>
      <c r="M2339" t="inlineStr">
        <is>
          <t>Queue</t>
        </is>
      </c>
      <c r="N2339" t="n">
        <v>2.0</v>
      </c>
      <c r="O2339" s="1" t="n">
        <v>44532.76594907408</v>
      </c>
      <c r="P2339" s="1" t="n">
        <v>44533.194560185184</v>
      </c>
      <c r="Q2339" t="n">
        <v>36623.0</v>
      </c>
      <c r="R2339" t="n">
        <v>409.0</v>
      </c>
      <c r="S2339" t="b">
        <v>0</v>
      </c>
      <c r="T2339" t="inlineStr">
        <is>
          <t>N/A</t>
        </is>
      </c>
      <c r="U2339" t="b">
        <v>0</v>
      </c>
      <c r="V2339" t="inlineStr">
        <is>
          <t>Poonam Patil</t>
        </is>
      </c>
      <c r="W2339" s="1" t="n">
        <v>44532.82202546296</v>
      </c>
      <c r="X2339" t="n">
        <v>137.0</v>
      </c>
      <c r="Y2339" t="n">
        <v>54.0</v>
      </c>
      <c r="Z2339" t="n">
        <v>0.0</v>
      </c>
      <c r="AA2339" t="n">
        <v>54.0</v>
      </c>
      <c r="AB2339" t="n">
        <v>0.0</v>
      </c>
      <c r="AC2339" t="n">
        <v>29.0</v>
      </c>
      <c r="AD2339" t="n">
        <v>-4.0</v>
      </c>
      <c r="AE2339" t="n">
        <v>0.0</v>
      </c>
      <c r="AF2339" t="n">
        <v>0.0</v>
      </c>
      <c r="AG2339" t="n">
        <v>0.0</v>
      </c>
      <c r="AH2339" t="inlineStr">
        <is>
          <t>Aparna Chavan</t>
        </is>
      </c>
      <c r="AI2339" s="1" t="n">
        <v>44533.194560185184</v>
      </c>
      <c r="AJ2339" t="n">
        <v>272.0</v>
      </c>
      <c r="AK2339" t="n">
        <v>2.0</v>
      </c>
      <c r="AL2339" t="n">
        <v>0.0</v>
      </c>
      <c r="AM2339" t="n">
        <v>2.0</v>
      </c>
      <c r="AN2339" t="n">
        <v>0.0</v>
      </c>
      <c r="AO2339" t="n">
        <v>1.0</v>
      </c>
      <c r="AP2339" t="n">
        <v>-6.0</v>
      </c>
      <c r="AQ2339" t="n">
        <v>0.0</v>
      </c>
      <c r="AR2339" t="n">
        <v>0.0</v>
      </c>
      <c r="AS2339" t="n">
        <v>0.0</v>
      </c>
      <c r="AT2339" t="inlineStr">
        <is>
          <t>N/A</t>
        </is>
      </c>
      <c r="AU2339" t="inlineStr">
        <is>
          <t>N/A</t>
        </is>
      </c>
      <c r="AV2339" t="inlineStr">
        <is>
          <t>N/A</t>
        </is>
      </c>
      <c r="AW2339" t="inlineStr">
        <is>
          <t>N/A</t>
        </is>
      </c>
      <c r="AX2339" t="inlineStr">
        <is>
          <t>N/A</t>
        </is>
      </c>
      <c r="AY2339" t="inlineStr">
        <is>
          <t>N/A</t>
        </is>
      </c>
      <c r="AZ2339" t="inlineStr">
        <is>
          <t>N/A</t>
        </is>
      </c>
      <c r="BA2339" t="inlineStr">
        <is>
          <t>N/A</t>
        </is>
      </c>
      <c r="BB2339" t="inlineStr">
        <is>
          <t>N/A</t>
        </is>
      </c>
      <c r="BC2339" t="inlineStr">
        <is>
          <t>N/A</t>
        </is>
      </c>
      <c r="BD2339" t="inlineStr">
        <is>
          <t>N/A</t>
        </is>
      </c>
      <c r="BE2339" t="inlineStr">
        <is>
          <t>N/A</t>
        </is>
      </c>
    </row>
    <row r="2340">
      <c r="A2340" t="inlineStr">
        <is>
          <t>WI21129212</t>
        </is>
      </c>
      <c r="B2340" t="inlineStr">
        <is>
          <t>DATA_VALIDATION</t>
        </is>
      </c>
      <c r="C2340" t="inlineStr">
        <is>
          <t>201110012233</t>
        </is>
      </c>
      <c r="D2340" t="inlineStr">
        <is>
          <t>Folder</t>
        </is>
      </c>
      <c r="E2340" s="2">
        <f>HYPERLINK("capsilon://?command=openfolder&amp;siteaddress=FAM.docvelocity-na8.net&amp;folderid=FX49076AA6-B710-2DAB-C345-FA9BF877B439","FX2112264")</f>
        <v>0.0</v>
      </c>
      <c r="F2340" t="inlineStr">
        <is>
          <t/>
        </is>
      </c>
      <c r="G2340" t="inlineStr">
        <is>
          <t/>
        </is>
      </c>
      <c r="H2340" t="inlineStr">
        <is>
          <t>Mailitem</t>
        </is>
      </c>
      <c r="I2340" t="inlineStr">
        <is>
          <t>MI2112101350</t>
        </is>
      </c>
      <c r="J2340" t="n">
        <v>50.0</v>
      </c>
      <c r="K2340" t="inlineStr">
        <is>
          <t>COMPLETED</t>
        </is>
      </c>
      <c r="L2340" t="inlineStr">
        <is>
          <t>MARK_AS_COMPLETED</t>
        </is>
      </c>
      <c r="M2340" t="inlineStr">
        <is>
          <t>Queue</t>
        </is>
      </c>
      <c r="N2340" t="n">
        <v>2.0</v>
      </c>
      <c r="O2340" s="1" t="n">
        <v>44532.766180555554</v>
      </c>
      <c r="P2340" s="1" t="n">
        <v>44533.196226851855</v>
      </c>
      <c r="Q2340" t="n">
        <v>36625.0</v>
      </c>
      <c r="R2340" t="n">
        <v>531.0</v>
      </c>
      <c r="S2340" t="b">
        <v>0</v>
      </c>
      <c r="T2340" t="inlineStr">
        <is>
          <t>N/A</t>
        </is>
      </c>
      <c r="U2340" t="b">
        <v>0</v>
      </c>
      <c r="V2340" t="inlineStr">
        <is>
          <t>Suraj Toradmal</t>
        </is>
      </c>
      <c r="W2340" s="1" t="n">
        <v>44532.82582175926</v>
      </c>
      <c r="X2340" t="n">
        <v>388.0</v>
      </c>
      <c r="Y2340" t="n">
        <v>54.0</v>
      </c>
      <c r="Z2340" t="n">
        <v>0.0</v>
      </c>
      <c r="AA2340" t="n">
        <v>54.0</v>
      </c>
      <c r="AB2340" t="n">
        <v>0.0</v>
      </c>
      <c r="AC2340" t="n">
        <v>28.0</v>
      </c>
      <c r="AD2340" t="n">
        <v>-4.0</v>
      </c>
      <c r="AE2340" t="n">
        <v>0.0</v>
      </c>
      <c r="AF2340" t="n">
        <v>0.0</v>
      </c>
      <c r="AG2340" t="n">
        <v>0.0</v>
      </c>
      <c r="AH2340" t="inlineStr">
        <is>
          <t>Aparna Chavan</t>
        </is>
      </c>
      <c r="AI2340" s="1" t="n">
        <v>44533.196226851855</v>
      </c>
      <c r="AJ2340" t="n">
        <v>143.0</v>
      </c>
      <c r="AK2340" t="n">
        <v>0.0</v>
      </c>
      <c r="AL2340" t="n">
        <v>0.0</v>
      </c>
      <c r="AM2340" t="n">
        <v>0.0</v>
      </c>
      <c r="AN2340" t="n">
        <v>0.0</v>
      </c>
      <c r="AO2340" t="n">
        <v>0.0</v>
      </c>
      <c r="AP2340" t="n">
        <v>-4.0</v>
      </c>
      <c r="AQ2340" t="n">
        <v>0.0</v>
      </c>
      <c r="AR2340" t="n">
        <v>0.0</v>
      </c>
      <c r="AS2340" t="n">
        <v>0.0</v>
      </c>
      <c r="AT2340" t="inlineStr">
        <is>
          <t>N/A</t>
        </is>
      </c>
      <c r="AU2340" t="inlineStr">
        <is>
          <t>N/A</t>
        </is>
      </c>
      <c r="AV2340" t="inlineStr">
        <is>
          <t>N/A</t>
        </is>
      </c>
      <c r="AW2340" t="inlineStr">
        <is>
          <t>N/A</t>
        </is>
      </c>
      <c r="AX2340" t="inlineStr">
        <is>
          <t>N/A</t>
        </is>
      </c>
      <c r="AY2340" t="inlineStr">
        <is>
          <t>N/A</t>
        </is>
      </c>
      <c r="AZ2340" t="inlineStr">
        <is>
          <t>N/A</t>
        </is>
      </c>
      <c r="BA2340" t="inlineStr">
        <is>
          <t>N/A</t>
        </is>
      </c>
      <c r="BB2340" t="inlineStr">
        <is>
          <t>N/A</t>
        </is>
      </c>
      <c r="BC2340" t="inlineStr">
        <is>
          <t>N/A</t>
        </is>
      </c>
      <c r="BD2340" t="inlineStr">
        <is>
          <t>N/A</t>
        </is>
      </c>
      <c r="BE2340" t="inlineStr">
        <is>
          <t>N/A</t>
        </is>
      </c>
    </row>
    <row r="2341">
      <c r="A2341" t="inlineStr">
        <is>
          <t>WI21129220</t>
        </is>
      </c>
      <c r="B2341" t="inlineStr">
        <is>
          <t>DATA_VALIDATION</t>
        </is>
      </c>
      <c r="C2341" t="inlineStr">
        <is>
          <t>201110012233</t>
        </is>
      </c>
      <c r="D2341" t="inlineStr">
        <is>
          <t>Folder</t>
        </is>
      </c>
      <c r="E2341" s="2">
        <f>HYPERLINK("capsilon://?command=openfolder&amp;siteaddress=FAM.docvelocity-na8.net&amp;folderid=FX49076AA6-B710-2DAB-C345-FA9BF877B439","FX2112264")</f>
        <v>0.0</v>
      </c>
      <c r="F2341" t="inlineStr">
        <is>
          <t/>
        </is>
      </c>
      <c r="G2341" t="inlineStr">
        <is>
          <t/>
        </is>
      </c>
      <c r="H2341" t="inlineStr">
        <is>
          <t>Mailitem</t>
        </is>
      </c>
      <c r="I2341" t="inlineStr">
        <is>
          <t>MI2112101381</t>
        </is>
      </c>
      <c r="J2341" t="n">
        <v>28.0</v>
      </c>
      <c r="K2341" t="inlineStr">
        <is>
          <t>COMPLETED</t>
        </is>
      </c>
      <c r="L2341" t="inlineStr">
        <is>
          <t>MARK_AS_COMPLETED</t>
        </is>
      </c>
      <c r="M2341" t="inlineStr">
        <is>
          <t>Queue</t>
        </is>
      </c>
      <c r="N2341" t="n">
        <v>2.0</v>
      </c>
      <c r="O2341" s="1" t="n">
        <v>44532.766747685186</v>
      </c>
      <c r="P2341" s="1" t="n">
        <v>44533.19730324074</v>
      </c>
      <c r="Q2341" t="n">
        <v>36887.0</v>
      </c>
      <c r="R2341" t="n">
        <v>313.0</v>
      </c>
      <c r="S2341" t="b">
        <v>0</v>
      </c>
      <c r="T2341" t="inlineStr">
        <is>
          <t>N/A</t>
        </is>
      </c>
      <c r="U2341" t="b">
        <v>0</v>
      </c>
      <c r="V2341" t="inlineStr">
        <is>
          <t>Poonam Patil</t>
        </is>
      </c>
      <c r="W2341" s="1" t="n">
        <v>44532.823587962965</v>
      </c>
      <c r="X2341" t="n">
        <v>134.0</v>
      </c>
      <c r="Y2341" t="n">
        <v>21.0</v>
      </c>
      <c r="Z2341" t="n">
        <v>0.0</v>
      </c>
      <c r="AA2341" t="n">
        <v>21.0</v>
      </c>
      <c r="AB2341" t="n">
        <v>0.0</v>
      </c>
      <c r="AC2341" t="n">
        <v>17.0</v>
      </c>
      <c r="AD2341" t="n">
        <v>7.0</v>
      </c>
      <c r="AE2341" t="n">
        <v>0.0</v>
      </c>
      <c r="AF2341" t="n">
        <v>0.0</v>
      </c>
      <c r="AG2341" t="n">
        <v>0.0</v>
      </c>
      <c r="AH2341" t="inlineStr">
        <is>
          <t>Smriti Gauchan</t>
        </is>
      </c>
      <c r="AI2341" s="1" t="n">
        <v>44533.19730324074</v>
      </c>
      <c r="AJ2341" t="n">
        <v>179.0</v>
      </c>
      <c r="AK2341" t="n">
        <v>1.0</v>
      </c>
      <c r="AL2341" t="n">
        <v>0.0</v>
      </c>
      <c r="AM2341" t="n">
        <v>1.0</v>
      </c>
      <c r="AN2341" t="n">
        <v>0.0</v>
      </c>
      <c r="AO2341" t="n">
        <v>1.0</v>
      </c>
      <c r="AP2341" t="n">
        <v>6.0</v>
      </c>
      <c r="AQ2341" t="n">
        <v>0.0</v>
      </c>
      <c r="AR2341" t="n">
        <v>0.0</v>
      </c>
      <c r="AS2341" t="n">
        <v>0.0</v>
      </c>
      <c r="AT2341" t="inlineStr">
        <is>
          <t>N/A</t>
        </is>
      </c>
      <c r="AU2341" t="inlineStr">
        <is>
          <t>N/A</t>
        </is>
      </c>
      <c r="AV2341" t="inlineStr">
        <is>
          <t>N/A</t>
        </is>
      </c>
      <c r="AW2341" t="inlineStr">
        <is>
          <t>N/A</t>
        </is>
      </c>
      <c r="AX2341" t="inlineStr">
        <is>
          <t>N/A</t>
        </is>
      </c>
      <c r="AY2341" t="inlineStr">
        <is>
          <t>N/A</t>
        </is>
      </c>
      <c r="AZ2341" t="inlineStr">
        <is>
          <t>N/A</t>
        </is>
      </c>
      <c r="BA2341" t="inlineStr">
        <is>
          <t>N/A</t>
        </is>
      </c>
      <c r="BB2341" t="inlineStr">
        <is>
          <t>N/A</t>
        </is>
      </c>
      <c r="BC2341" t="inlineStr">
        <is>
          <t>N/A</t>
        </is>
      </c>
      <c r="BD2341" t="inlineStr">
        <is>
          <t>N/A</t>
        </is>
      </c>
      <c r="BE2341" t="inlineStr">
        <is>
          <t>N/A</t>
        </is>
      </c>
    </row>
    <row r="2342">
      <c r="A2342" t="inlineStr">
        <is>
          <t>WI21129228</t>
        </is>
      </c>
      <c r="B2342" t="inlineStr">
        <is>
          <t>DATA_VALIDATION</t>
        </is>
      </c>
      <c r="C2342" t="inlineStr">
        <is>
          <t>201110012233</t>
        </is>
      </c>
      <c r="D2342" t="inlineStr">
        <is>
          <t>Folder</t>
        </is>
      </c>
      <c r="E2342" s="2">
        <f>HYPERLINK("capsilon://?command=openfolder&amp;siteaddress=FAM.docvelocity-na8.net&amp;folderid=FX49076AA6-B710-2DAB-C345-FA9BF877B439","FX2112264")</f>
        <v>0.0</v>
      </c>
      <c r="F2342" t="inlineStr">
        <is>
          <t/>
        </is>
      </c>
      <c r="G2342" t="inlineStr">
        <is>
          <t/>
        </is>
      </c>
      <c r="H2342" t="inlineStr">
        <is>
          <t>Mailitem</t>
        </is>
      </c>
      <c r="I2342" t="inlineStr">
        <is>
          <t>MI2112101432</t>
        </is>
      </c>
      <c r="J2342" t="n">
        <v>132.0</v>
      </c>
      <c r="K2342" t="inlineStr">
        <is>
          <t>COMPLETED</t>
        </is>
      </c>
      <c r="L2342" t="inlineStr">
        <is>
          <t>MARK_AS_COMPLETED</t>
        </is>
      </c>
      <c r="M2342" t="inlineStr">
        <is>
          <t>Queue</t>
        </is>
      </c>
      <c r="N2342" t="n">
        <v>2.0</v>
      </c>
      <c r="O2342" s="1" t="n">
        <v>44532.76734953704</v>
      </c>
      <c r="P2342" s="1" t="n">
        <v>44533.20097222222</v>
      </c>
      <c r="Q2342" t="n">
        <v>36464.0</v>
      </c>
      <c r="R2342" t="n">
        <v>1001.0</v>
      </c>
      <c r="S2342" t="b">
        <v>0</v>
      </c>
      <c r="T2342" t="inlineStr">
        <is>
          <t>N/A</t>
        </is>
      </c>
      <c r="U2342" t="b">
        <v>0</v>
      </c>
      <c r="V2342" t="inlineStr">
        <is>
          <t>Archana Bhujbal</t>
        </is>
      </c>
      <c r="W2342" s="1" t="n">
        <v>44532.84653935185</v>
      </c>
      <c r="X2342" t="n">
        <v>554.0</v>
      </c>
      <c r="Y2342" t="n">
        <v>104.0</v>
      </c>
      <c r="Z2342" t="n">
        <v>0.0</v>
      </c>
      <c r="AA2342" t="n">
        <v>104.0</v>
      </c>
      <c r="AB2342" t="n">
        <v>0.0</v>
      </c>
      <c r="AC2342" t="n">
        <v>41.0</v>
      </c>
      <c r="AD2342" t="n">
        <v>28.0</v>
      </c>
      <c r="AE2342" t="n">
        <v>0.0</v>
      </c>
      <c r="AF2342" t="n">
        <v>0.0</v>
      </c>
      <c r="AG2342" t="n">
        <v>0.0</v>
      </c>
      <c r="AH2342" t="inlineStr">
        <is>
          <t>Aparna Chavan</t>
        </is>
      </c>
      <c r="AI2342" s="1" t="n">
        <v>44533.20097222222</v>
      </c>
      <c r="AJ2342" t="n">
        <v>409.0</v>
      </c>
      <c r="AK2342" t="n">
        <v>0.0</v>
      </c>
      <c r="AL2342" t="n">
        <v>0.0</v>
      </c>
      <c r="AM2342" t="n">
        <v>0.0</v>
      </c>
      <c r="AN2342" t="n">
        <v>0.0</v>
      </c>
      <c r="AO2342" t="n">
        <v>0.0</v>
      </c>
      <c r="AP2342" t="n">
        <v>28.0</v>
      </c>
      <c r="AQ2342" t="n">
        <v>0.0</v>
      </c>
      <c r="AR2342" t="n">
        <v>0.0</v>
      </c>
      <c r="AS2342" t="n">
        <v>0.0</v>
      </c>
      <c r="AT2342" t="inlineStr">
        <is>
          <t>N/A</t>
        </is>
      </c>
      <c r="AU2342" t="inlineStr">
        <is>
          <t>N/A</t>
        </is>
      </c>
      <c r="AV2342" t="inlineStr">
        <is>
          <t>N/A</t>
        </is>
      </c>
      <c r="AW2342" t="inlineStr">
        <is>
          <t>N/A</t>
        </is>
      </c>
      <c r="AX2342" t="inlineStr">
        <is>
          <t>N/A</t>
        </is>
      </c>
      <c r="AY2342" t="inlineStr">
        <is>
          <t>N/A</t>
        </is>
      </c>
      <c r="AZ2342" t="inlineStr">
        <is>
          <t>N/A</t>
        </is>
      </c>
      <c r="BA2342" t="inlineStr">
        <is>
          <t>N/A</t>
        </is>
      </c>
      <c r="BB2342" t="inlineStr">
        <is>
          <t>N/A</t>
        </is>
      </c>
      <c r="BC2342" t="inlineStr">
        <is>
          <t>N/A</t>
        </is>
      </c>
      <c r="BD2342" t="inlineStr">
        <is>
          <t>N/A</t>
        </is>
      </c>
      <c r="BE2342" t="inlineStr">
        <is>
          <t>N/A</t>
        </is>
      </c>
    </row>
    <row r="2343">
      <c r="A2343" t="inlineStr">
        <is>
          <t>WI21129239</t>
        </is>
      </c>
      <c r="B2343" t="inlineStr">
        <is>
          <t>DATA_VALIDATION</t>
        </is>
      </c>
      <c r="C2343" t="inlineStr">
        <is>
          <t>201330003938</t>
        </is>
      </c>
      <c r="D2343" t="inlineStr">
        <is>
          <t>Folder</t>
        </is>
      </c>
      <c r="E2343" s="2">
        <f>HYPERLINK("capsilon://?command=openfolder&amp;siteaddress=FAM.docvelocity-na8.net&amp;folderid=FXDC832666-F895-0AD0-775F-9BB1C4B21AB2","FX211113356")</f>
        <v>0.0</v>
      </c>
      <c r="F2343" t="inlineStr">
        <is>
          <t/>
        </is>
      </c>
      <c r="G2343" t="inlineStr">
        <is>
          <t/>
        </is>
      </c>
      <c r="H2343" t="inlineStr">
        <is>
          <t>Mailitem</t>
        </is>
      </c>
      <c r="I2343" t="inlineStr">
        <is>
          <t>MI2112101610</t>
        </is>
      </c>
      <c r="J2343" t="n">
        <v>68.0</v>
      </c>
      <c r="K2343" t="inlineStr">
        <is>
          <t>COMPLETED</t>
        </is>
      </c>
      <c r="L2343" t="inlineStr">
        <is>
          <t>MARK_AS_COMPLETED</t>
        </is>
      </c>
      <c r="M2343" t="inlineStr">
        <is>
          <t>Queue</t>
        </is>
      </c>
      <c r="N2343" t="n">
        <v>2.0</v>
      </c>
      <c r="O2343" s="1" t="n">
        <v>44532.76840277778</v>
      </c>
      <c r="P2343" s="1" t="n">
        <v>44533.20412037037</v>
      </c>
      <c r="Q2343" t="n">
        <v>36939.0</v>
      </c>
      <c r="R2343" t="n">
        <v>707.0</v>
      </c>
      <c r="S2343" t="b">
        <v>0</v>
      </c>
      <c r="T2343" t="inlineStr">
        <is>
          <t>N/A</t>
        </is>
      </c>
      <c r="U2343" t="b">
        <v>0</v>
      </c>
      <c r="V2343" t="inlineStr">
        <is>
          <t>Poonam Patil</t>
        </is>
      </c>
      <c r="W2343" s="1" t="n">
        <v>44532.82582175926</v>
      </c>
      <c r="X2343" t="n">
        <v>168.0</v>
      </c>
      <c r="Y2343" t="n">
        <v>63.0</v>
      </c>
      <c r="Z2343" t="n">
        <v>0.0</v>
      </c>
      <c r="AA2343" t="n">
        <v>63.0</v>
      </c>
      <c r="AB2343" t="n">
        <v>0.0</v>
      </c>
      <c r="AC2343" t="n">
        <v>22.0</v>
      </c>
      <c r="AD2343" t="n">
        <v>5.0</v>
      </c>
      <c r="AE2343" t="n">
        <v>0.0</v>
      </c>
      <c r="AF2343" t="n">
        <v>0.0</v>
      </c>
      <c r="AG2343" t="n">
        <v>0.0</v>
      </c>
      <c r="AH2343" t="inlineStr">
        <is>
          <t>Smriti Gauchan</t>
        </is>
      </c>
      <c r="AI2343" s="1" t="n">
        <v>44533.20412037037</v>
      </c>
      <c r="AJ2343" t="n">
        <v>526.0</v>
      </c>
      <c r="AK2343" t="n">
        <v>4.0</v>
      </c>
      <c r="AL2343" t="n">
        <v>0.0</v>
      </c>
      <c r="AM2343" t="n">
        <v>4.0</v>
      </c>
      <c r="AN2343" t="n">
        <v>0.0</v>
      </c>
      <c r="AO2343" t="n">
        <v>4.0</v>
      </c>
      <c r="AP2343" t="n">
        <v>1.0</v>
      </c>
      <c r="AQ2343" t="n">
        <v>0.0</v>
      </c>
      <c r="AR2343" t="n">
        <v>0.0</v>
      </c>
      <c r="AS2343" t="n">
        <v>0.0</v>
      </c>
      <c r="AT2343" t="inlineStr">
        <is>
          <t>N/A</t>
        </is>
      </c>
      <c r="AU2343" t="inlineStr">
        <is>
          <t>N/A</t>
        </is>
      </c>
      <c r="AV2343" t="inlineStr">
        <is>
          <t>N/A</t>
        </is>
      </c>
      <c r="AW2343" t="inlineStr">
        <is>
          <t>N/A</t>
        </is>
      </c>
      <c r="AX2343" t="inlineStr">
        <is>
          <t>N/A</t>
        </is>
      </c>
      <c r="AY2343" t="inlineStr">
        <is>
          <t>N/A</t>
        </is>
      </c>
      <c r="AZ2343" t="inlineStr">
        <is>
          <t>N/A</t>
        </is>
      </c>
      <c r="BA2343" t="inlineStr">
        <is>
          <t>N/A</t>
        </is>
      </c>
      <c r="BB2343" t="inlineStr">
        <is>
          <t>N/A</t>
        </is>
      </c>
      <c r="BC2343" t="inlineStr">
        <is>
          <t>N/A</t>
        </is>
      </c>
      <c r="BD2343" t="inlineStr">
        <is>
          <t>N/A</t>
        </is>
      </c>
      <c r="BE2343" t="inlineStr">
        <is>
          <t>N/A</t>
        </is>
      </c>
    </row>
    <row r="2344">
      <c r="A2344" t="inlineStr">
        <is>
          <t>WI21129241</t>
        </is>
      </c>
      <c r="B2344" t="inlineStr">
        <is>
          <t>DATA_VALIDATION</t>
        </is>
      </c>
      <c r="C2344" t="inlineStr">
        <is>
          <t>201330003938</t>
        </is>
      </c>
      <c r="D2344" t="inlineStr">
        <is>
          <t>Folder</t>
        </is>
      </c>
      <c r="E2344" s="2">
        <f>HYPERLINK("capsilon://?command=openfolder&amp;siteaddress=FAM.docvelocity-na8.net&amp;folderid=FXDC832666-F895-0AD0-775F-9BB1C4B21AB2","FX211113356")</f>
        <v>0.0</v>
      </c>
      <c r="F2344" t="inlineStr">
        <is>
          <t/>
        </is>
      </c>
      <c r="G2344" t="inlineStr">
        <is>
          <t/>
        </is>
      </c>
      <c r="H2344" t="inlineStr">
        <is>
          <t>Mailitem</t>
        </is>
      </c>
      <c r="I2344" t="inlineStr">
        <is>
          <t>MI2112101615</t>
        </is>
      </c>
      <c r="J2344" t="n">
        <v>28.0</v>
      </c>
      <c r="K2344" t="inlineStr">
        <is>
          <t>COMPLETED</t>
        </is>
      </c>
      <c r="L2344" t="inlineStr">
        <is>
          <t>MARK_AS_COMPLETED</t>
        </is>
      </c>
      <c r="M2344" t="inlineStr">
        <is>
          <t>Queue</t>
        </is>
      </c>
      <c r="N2344" t="n">
        <v>2.0</v>
      </c>
      <c r="O2344" s="1" t="n">
        <v>44532.76865740741</v>
      </c>
      <c r="P2344" s="1" t="n">
        <v>44533.20239583333</v>
      </c>
      <c r="Q2344" t="n">
        <v>37296.0</v>
      </c>
      <c r="R2344" t="n">
        <v>179.0</v>
      </c>
      <c r="S2344" t="b">
        <v>0</v>
      </c>
      <c r="T2344" t="inlineStr">
        <is>
          <t>N/A</t>
        </is>
      </c>
      <c r="U2344" t="b">
        <v>0</v>
      </c>
      <c r="V2344" t="inlineStr">
        <is>
          <t>Poonam Patil</t>
        </is>
      </c>
      <c r="W2344" s="1" t="n">
        <v>44532.82642361111</v>
      </c>
      <c r="X2344" t="n">
        <v>51.0</v>
      </c>
      <c r="Y2344" t="n">
        <v>21.0</v>
      </c>
      <c r="Z2344" t="n">
        <v>0.0</v>
      </c>
      <c r="AA2344" t="n">
        <v>21.0</v>
      </c>
      <c r="AB2344" t="n">
        <v>0.0</v>
      </c>
      <c r="AC2344" t="n">
        <v>1.0</v>
      </c>
      <c r="AD2344" t="n">
        <v>7.0</v>
      </c>
      <c r="AE2344" t="n">
        <v>0.0</v>
      </c>
      <c r="AF2344" t="n">
        <v>0.0</v>
      </c>
      <c r="AG2344" t="n">
        <v>0.0</v>
      </c>
      <c r="AH2344" t="inlineStr">
        <is>
          <t>Aparna Chavan</t>
        </is>
      </c>
      <c r="AI2344" s="1" t="n">
        <v>44533.20239583333</v>
      </c>
      <c r="AJ2344" t="n">
        <v>122.0</v>
      </c>
      <c r="AK2344" t="n">
        <v>0.0</v>
      </c>
      <c r="AL2344" t="n">
        <v>0.0</v>
      </c>
      <c r="AM2344" t="n">
        <v>0.0</v>
      </c>
      <c r="AN2344" t="n">
        <v>0.0</v>
      </c>
      <c r="AO2344" t="n">
        <v>0.0</v>
      </c>
      <c r="AP2344" t="n">
        <v>7.0</v>
      </c>
      <c r="AQ2344" t="n">
        <v>0.0</v>
      </c>
      <c r="AR2344" t="n">
        <v>0.0</v>
      </c>
      <c r="AS2344" t="n">
        <v>0.0</v>
      </c>
      <c r="AT2344" t="inlineStr">
        <is>
          <t>N/A</t>
        </is>
      </c>
      <c r="AU2344" t="inlineStr">
        <is>
          <t>N/A</t>
        </is>
      </c>
      <c r="AV2344" t="inlineStr">
        <is>
          <t>N/A</t>
        </is>
      </c>
      <c r="AW2344" t="inlineStr">
        <is>
          <t>N/A</t>
        </is>
      </c>
      <c r="AX2344" t="inlineStr">
        <is>
          <t>N/A</t>
        </is>
      </c>
      <c r="AY2344" t="inlineStr">
        <is>
          <t>N/A</t>
        </is>
      </c>
      <c r="AZ2344" t="inlineStr">
        <is>
          <t>N/A</t>
        </is>
      </c>
      <c r="BA2344" t="inlineStr">
        <is>
          <t>N/A</t>
        </is>
      </c>
      <c r="BB2344" t="inlineStr">
        <is>
          <t>N/A</t>
        </is>
      </c>
      <c r="BC2344" t="inlineStr">
        <is>
          <t>N/A</t>
        </is>
      </c>
      <c r="BD2344" t="inlineStr">
        <is>
          <t>N/A</t>
        </is>
      </c>
      <c r="BE2344" t="inlineStr">
        <is>
          <t>N/A</t>
        </is>
      </c>
    </row>
    <row r="2345">
      <c r="A2345" t="inlineStr">
        <is>
          <t>WI21129244</t>
        </is>
      </c>
      <c r="B2345" t="inlineStr">
        <is>
          <t>DATA_VALIDATION</t>
        </is>
      </c>
      <c r="C2345" t="inlineStr">
        <is>
          <t>201330003938</t>
        </is>
      </c>
      <c r="D2345" t="inlineStr">
        <is>
          <t>Folder</t>
        </is>
      </c>
      <c r="E2345" s="2">
        <f>HYPERLINK("capsilon://?command=openfolder&amp;siteaddress=FAM.docvelocity-na8.net&amp;folderid=FXDC832666-F895-0AD0-775F-9BB1C4B21AB2","FX211113356")</f>
        <v>0.0</v>
      </c>
      <c r="F2345" t="inlineStr">
        <is>
          <t/>
        </is>
      </c>
      <c r="G2345" t="inlineStr">
        <is>
          <t/>
        </is>
      </c>
      <c r="H2345" t="inlineStr">
        <is>
          <t>Mailitem</t>
        </is>
      </c>
      <c r="I2345" t="inlineStr">
        <is>
          <t>MI2112101600</t>
        </is>
      </c>
      <c r="J2345" t="n">
        <v>83.0</v>
      </c>
      <c r="K2345" t="inlineStr">
        <is>
          <t>COMPLETED</t>
        </is>
      </c>
      <c r="L2345" t="inlineStr">
        <is>
          <t>MARK_AS_COMPLETED</t>
        </is>
      </c>
      <c r="M2345" t="inlineStr">
        <is>
          <t>Queue</t>
        </is>
      </c>
      <c r="N2345" t="n">
        <v>1.0</v>
      </c>
      <c r="O2345" s="1" t="n">
        <v>44532.76902777778</v>
      </c>
      <c r="P2345" s="1" t="n">
        <v>44533.34438657408</v>
      </c>
      <c r="Q2345" t="n">
        <v>49227.0</v>
      </c>
      <c r="R2345" t="n">
        <v>484.0</v>
      </c>
      <c r="S2345" t="b">
        <v>0</v>
      </c>
      <c r="T2345" t="inlineStr">
        <is>
          <t>N/A</t>
        </is>
      </c>
      <c r="U2345" t="b">
        <v>0</v>
      </c>
      <c r="V2345" t="inlineStr">
        <is>
          <t>Hemanshi Deshlahara</t>
        </is>
      </c>
      <c r="W2345" s="1" t="n">
        <v>44533.34438657408</v>
      </c>
      <c r="X2345" t="n">
        <v>175.0</v>
      </c>
      <c r="Y2345" t="n">
        <v>0.0</v>
      </c>
      <c r="Z2345" t="n">
        <v>0.0</v>
      </c>
      <c r="AA2345" t="n">
        <v>0.0</v>
      </c>
      <c r="AB2345" t="n">
        <v>0.0</v>
      </c>
      <c r="AC2345" t="n">
        <v>0.0</v>
      </c>
      <c r="AD2345" t="n">
        <v>83.0</v>
      </c>
      <c r="AE2345" t="n">
        <v>78.0</v>
      </c>
      <c r="AF2345" t="n">
        <v>0.0</v>
      </c>
      <c r="AG2345" t="n">
        <v>2.0</v>
      </c>
      <c r="AH2345" t="inlineStr">
        <is>
          <t>N/A</t>
        </is>
      </c>
      <c r="AI2345" t="inlineStr">
        <is>
          <t>N/A</t>
        </is>
      </c>
      <c r="AJ2345" t="inlineStr">
        <is>
          <t>N/A</t>
        </is>
      </c>
      <c r="AK2345" t="inlineStr">
        <is>
          <t>N/A</t>
        </is>
      </c>
      <c r="AL2345" t="inlineStr">
        <is>
          <t>N/A</t>
        </is>
      </c>
      <c r="AM2345" t="inlineStr">
        <is>
          <t>N/A</t>
        </is>
      </c>
      <c r="AN2345" t="inlineStr">
        <is>
          <t>N/A</t>
        </is>
      </c>
      <c r="AO2345" t="inlineStr">
        <is>
          <t>N/A</t>
        </is>
      </c>
      <c r="AP2345" t="inlineStr">
        <is>
          <t>N/A</t>
        </is>
      </c>
      <c r="AQ2345" t="inlineStr">
        <is>
          <t>N/A</t>
        </is>
      </c>
      <c r="AR2345" t="inlineStr">
        <is>
          <t>N/A</t>
        </is>
      </c>
      <c r="AS2345" t="inlineStr">
        <is>
          <t>N/A</t>
        </is>
      </c>
      <c r="AT2345" t="inlineStr">
        <is>
          <t>N/A</t>
        </is>
      </c>
      <c r="AU2345" t="inlineStr">
        <is>
          <t>N/A</t>
        </is>
      </c>
      <c r="AV2345" t="inlineStr">
        <is>
          <t>N/A</t>
        </is>
      </c>
      <c r="AW2345" t="inlineStr">
        <is>
          <t>N/A</t>
        </is>
      </c>
      <c r="AX2345" t="inlineStr">
        <is>
          <t>N/A</t>
        </is>
      </c>
      <c r="AY2345" t="inlineStr">
        <is>
          <t>N/A</t>
        </is>
      </c>
      <c r="AZ2345" t="inlineStr">
        <is>
          <t>N/A</t>
        </is>
      </c>
      <c r="BA2345" t="inlineStr">
        <is>
          <t>N/A</t>
        </is>
      </c>
      <c r="BB2345" t="inlineStr">
        <is>
          <t>N/A</t>
        </is>
      </c>
      <c r="BC2345" t="inlineStr">
        <is>
          <t>N/A</t>
        </is>
      </c>
      <c r="BD2345" t="inlineStr">
        <is>
          <t>N/A</t>
        </is>
      </c>
      <c r="BE2345" t="inlineStr">
        <is>
          <t>N/A</t>
        </is>
      </c>
    </row>
    <row r="2346">
      <c r="A2346" t="inlineStr">
        <is>
          <t>WI21129246</t>
        </is>
      </c>
      <c r="B2346" t="inlineStr">
        <is>
          <t>DATA_VALIDATION</t>
        </is>
      </c>
      <c r="C2346" t="inlineStr">
        <is>
          <t>201330003938</t>
        </is>
      </c>
      <c r="D2346" t="inlineStr">
        <is>
          <t>Folder</t>
        </is>
      </c>
      <c r="E2346" s="2">
        <f>HYPERLINK("capsilon://?command=openfolder&amp;siteaddress=FAM.docvelocity-na8.net&amp;folderid=FXDC832666-F895-0AD0-775F-9BB1C4B21AB2","FX211113356")</f>
        <v>0.0</v>
      </c>
      <c r="F2346" t="inlineStr">
        <is>
          <t/>
        </is>
      </c>
      <c r="G2346" t="inlineStr">
        <is>
          <t/>
        </is>
      </c>
      <c r="H2346" t="inlineStr">
        <is>
          <t>Mailitem</t>
        </is>
      </c>
      <c r="I2346" t="inlineStr">
        <is>
          <t>MI2112101655</t>
        </is>
      </c>
      <c r="J2346" t="n">
        <v>28.0</v>
      </c>
      <c r="K2346" t="inlineStr">
        <is>
          <t>COMPLETED</t>
        </is>
      </c>
      <c r="L2346" t="inlineStr">
        <is>
          <t>MARK_AS_COMPLETED</t>
        </is>
      </c>
      <c r="M2346" t="inlineStr">
        <is>
          <t>Queue</t>
        </is>
      </c>
      <c r="N2346" t="n">
        <v>2.0</v>
      </c>
      <c r="O2346" s="1" t="n">
        <v>44532.76931712963</v>
      </c>
      <c r="P2346" s="1" t="n">
        <v>44533.20342592592</v>
      </c>
      <c r="Q2346" t="n">
        <v>37172.0</v>
      </c>
      <c r="R2346" t="n">
        <v>335.0</v>
      </c>
      <c r="S2346" t="b">
        <v>0</v>
      </c>
      <c r="T2346" t="inlineStr">
        <is>
          <t>N/A</t>
        </is>
      </c>
      <c r="U2346" t="b">
        <v>0</v>
      </c>
      <c r="V2346" t="inlineStr">
        <is>
          <t>Suraj Toradmal</t>
        </is>
      </c>
      <c r="W2346" s="1" t="n">
        <v>44532.828888888886</v>
      </c>
      <c r="X2346" t="n">
        <v>242.0</v>
      </c>
      <c r="Y2346" t="n">
        <v>21.0</v>
      </c>
      <c r="Z2346" t="n">
        <v>0.0</v>
      </c>
      <c r="AA2346" t="n">
        <v>21.0</v>
      </c>
      <c r="AB2346" t="n">
        <v>0.0</v>
      </c>
      <c r="AC2346" t="n">
        <v>3.0</v>
      </c>
      <c r="AD2346" t="n">
        <v>7.0</v>
      </c>
      <c r="AE2346" t="n">
        <v>0.0</v>
      </c>
      <c r="AF2346" t="n">
        <v>0.0</v>
      </c>
      <c r="AG2346" t="n">
        <v>0.0</v>
      </c>
      <c r="AH2346" t="inlineStr">
        <is>
          <t>Aparna Chavan</t>
        </is>
      </c>
      <c r="AI2346" s="1" t="n">
        <v>44533.20342592592</v>
      </c>
      <c r="AJ2346" t="n">
        <v>88.0</v>
      </c>
      <c r="AK2346" t="n">
        <v>0.0</v>
      </c>
      <c r="AL2346" t="n">
        <v>0.0</v>
      </c>
      <c r="AM2346" t="n">
        <v>0.0</v>
      </c>
      <c r="AN2346" t="n">
        <v>0.0</v>
      </c>
      <c r="AO2346" t="n">
        <v>0.0</v>
      </c>
      <c r="AP2346" t="n">
        <v>7.0</v>
      </c>
      <c r="AQ2346" t="n">
        <v>0.0</v>
      </c>
      <c r="AR2346" t="n">
        <v>0.0</v>
      </c>
      <c r="AS2346" t="n">
        <v>0.0</v>
      </c>
      <c r="AT2346" t="inlineStr">
        <is>
          <t>N/A</t>
        </is>
      </c>
      <c r="AU2346" t="inlineStr">
        <is>
          <t>N/A</t>
        </is>
      </c>
      <c r="AV2346" t="inlineStr">
        <is>
          <t>N/A</t>
        </is>
      </c>
      <c r="AW2346" t="inlineStr">
        <is>
          <t>N/A</t>
        </is>
      </c>
      <c r="AX2346" t="inlineStr">
        <is>
          <t>N/A</t>
        </is>
      </c>
      <c r="AY2346" t="inlineStr">
        <is>
          <t>N/A</t>
        </is>
      </c>
      <c r="AZ2346" t="inlineStr">
        <is>
          <t>N/A</t>
        </is>
      </c>
      <c r="BA2346" t="inlineStr">
        <is>
          <t>N/A</t>
        </is>
      </c>
      <c r="BB2346" t="inlineStr">
        <is>
          <t>N/A</t>
        </is>
      </c>
      <c r="BC2346" t="inlineStr">
        <is>
          <t>N/A</t>
        </is>
      </c>
      <c r="BD2346" t="inlineStr">
        <is>
          <t>N/A</t>
        </is>
      </c>
      <c r="BE2346" t="inlineStr">
        <is>
          <t>N/A</t>
        </is>
      </c>
    </row>
    <row r="2347">
      <c r="A2347" t="inlineStr">
        <is>
          <t>WI21129250</t>
        </is>
      </c>
      <c r="B2347" t="inlineStr">
        <is>
          <t>DATA_VALIDATION</t>
        </is>
      </c>
      <c r="C2347" t="inlineStr">
        <is>
          <t>201330003938</t>
        </is>
      </c>
      <c r="D2347" t="inlineStr">
        <is>
          <t>Folder</t>
        </is>
      </c>
      <c r="E2347" s="2">
        <f>HYPERLINK("capsilon://?command=openfolder&amp;siteaddress=FAM.docvelocity-na8.net&amp;folderid=FXDC832666-F895-0AD0-775F-9BB1C4B21AB2","FX211113356")</f>
        <v>0.0</v>
      </c>
      <c r="F2347" t="inlineStr">
        <is>
          <t/>
        </is>
      </c>
      <c r="G2347" t="inlineStr">
        <is>
          <t/>
        </is>
      </c>
      <c r="H2347" t="inlineStr">
        <is>
          <t>Mailitem</t>
        </is>
      </c>
      <c r="I2347" t="inlineStr">
        <is>
          <t>MI2112101643</t>
        </is>
      </c>
      <c r="J2347" t="n">
        <v>73.0</v>
      </c>
      <c r="K2347" t="inlineStr">
        <is>
          <t>COMPLETED</t>
        </is>
      </c>
      <c r="L2347" t="inlineStr">
        <is>
          <t>MARK_AS_COMPLETED</t>
        </is>
      </c>
      <c r="M2347" t="inlineStr">
        <is>
          <t>Queue</t>
        </is>
      </c>
      <c r="N2347" t="n">
        <v>2.0</v>
      </c>
      <c r="O2347" s="1" t="n">
        <v>44532.76957175926</v>
      </c>
      <c r="P2347" s="1" t="n">
        <v>44533.206099537034</v>
      </c>
      <c r="Q2347" t="n">
        <v>37331.0</v>
      </c>
      <c r="R2347" t="n">
        <v>385.0</v>
      </c>
      <c r="S2347" t="b">
        <v>0</v>
      </c>
      <c r="T2347" t="inlineStr">
        <is>
          <t>N/A</t>
        </is>
      </c>
      <c r="U2347" t="b">
        <v>0</v>
      </c>
      <c r="V2347" t="inlineStr">
        <is>
          <t>Poonam Patil</t>
        </is>
      </c>
      <c r="W2347" s="1" t="n">
        <v>44532.82859953704</v>
      </c>
      <c r="X2347" t="n">
        <v>149.0</v>
      </c>
      <c r="Y2347" t="n">
        <v>68.0</v>
      </c>
      <c r="Z2347" t="n">
        <v>0.0</v>
      </c>
      <c r="AA2347" t="n">
        <v>68.0</v>
      </c>
      <c r="AB2347" t="n">
        <v>0.0</v>
      </c>
      <c r="AC2347" t="n">
        <v>28.0</v>
      </c>
      <c r="AD2347" t="n">
        <v>5.0</v>
      </c>
      <c r="AE2347" t="n">
        <v>0.0</v>
      </c>
      <c r="AF2347" t="n">
        <v>0.0</v>
      </c>
      <c r="AG2347" t="n">
        <v>0.0</v>
      </c>
      <c r="AH2347" t="inlineStr">
        <is>
          <t>Aparna Chavan</t>
        </is>
      </c>
      <c r="AI2347" s="1" t="n">
        <v>44533.206099537034</v>
      </c>
      <c r="AJ2347" t="n">
        <v>230.0</v>
      </c>
      <c r="AK2347" t="n">
        <v>3.0</v>
      </c>
      <c r="AL2347" t="n">
        <v>0.0</v>
      </c>
      <c r="AM2347" t="n">
        <v>3.0</v>
      </c>
      <c r="AN2347" t="n">
        <v>0.0</v>
      </c>
      <c r="AO2347" t="n">
        <v>2.0</v>
      </c>
      <c r="AP2347" t="n">
        <v>2.0</v>
      </c>
      <c r="AQ2347" t="n">
        <v>0.0</v>
      </c>
      <c r="AR2347" t="n">
        <v>0.0</v>
      </c>
      <c r="AS2347" t="n">
        <v>0.0</v>
      </c>
      <c r="AT2347" t="inlineStr">
        <is>
          <t>N/A</t>
        </is>
      </c>
      <c r="AU2347" t="inlineStr">
        <is>
          <t>N/A</t>
        </is>
      </c>
      <c r="AV2347" t="inlineStr">
        <is>
          <t>N/A</t>
        </is>
      </c>
      <c r="AW2347" t="inlineStr">
        <is>
          <t>N/A</t>
        </is>
      </c>
      <c r="AX2347" t="inlineStr">
        <is>
          <t>N/A</t>
        </is>
      </c>
      <c r="AY2347" t="inlineStr">
        <is>
          <t>N/A</t>
        </is>
      </c>
      <c r="AZ2347" t="inlineStr">
        <is>
          <t>N/A</t>
        </is>
      </c>
      <c r="BA2347" t="inlineStr">
        <is>
          <t>N/A</t>
        </is>
      </c>
      <c r="BB2347" t="inlineStr">
        <is>
          <t>N/A</t>
        </is>
      </c>
      <c r="BC2347" t="inlineStr">
        <is>
          <t>N/A</t>
        </is>
      </c>
      <c r="BD2347" t="inlineStr">
        <is>
          <t>N/A</t>
        </is>
      </c>
      <c r="BE2347" t="inlineStr">
        <is>
          <t>N/A</t>
        </is>
      </c>
    </row>
    <row r="2348">
      <c r="A2348" t="inlineStr">
        <is>
          <t>WI21129310</t>
        </is>
      </c>
      <c r="B2348" t="inlineStr">
        <is>
          <t>DATA_VALIDATION</t>
        </is>
      </c>
      <c r="C2348" t="inlineStr">
        <is>
          <t>201308007824</t>
        </is>
      </c>
      <c r="D2348" t="inlineStr">
        <is>
          <t>Folder</t>
        </is>
      </c>
      <c r="E2348" s="2">
        <f>HYPERLINK("capsilon://?command=openfolder&amp;siteaddress=FAM.docvelocity-na8.net&amp;folderid=FX401B6946-A295-8A4D-4D8B-2335AE1FD0BB","FX21119507")</f>
        <v>0.0</v>
      </c>
      <c r="F2348" t="inlineStr">
        <is>
          <t/>
        </is>
      </c>
      <c r="G2348" t="inlineStr">
        <is>
          <t/>
        </is>
      </c>
      <c r="H2348" t="inlineStr">
        <is>
          <t>Mailitem</t>
        </is>
      </c>
      <c r="I2348" t="inlineStr">
        <is>
          <t>MI2112102482</t>
        </is>
      </c>
      <c r="J2348" t="n">
        <v>128.0</v>
      </c>
      <c r="K2348" t="inlineStr">
        <is>
          <t>COMPLETED</t>
        </is>
      </c>
      <c r="L2348" t="inlineStr">
        <is>
          <t>MARK_AS_COMPLETED</t>
        </is>
      </c>
      <c r="M2348" t="inlineStr">
        <is>
          <t>Queue</t>
        </is>
      </c>
      <c r="N2348" t="n">
        <v>1.0</v>
      </c>
      <c r="O2348" s="1" t="n">
        <v>44532.77914351852</v>
      </c>
      <c r="P2348" s="1" t="n">
        <v>44533.346087962964</v>
      </c>
      <c r="Q2348" t="n">
        <v>48650.0</v>
      </c>
      <c r="R2348" t="n">
        <v>334.0</v>
      </c>
      <c r="S2348" t="b">
        <v>0</v>
      </c>
      <c r="T2348" t="inlineStr">
        <is>
          <t>N/A</t>
        </is>
      </c>
      <c r="U2348" t="b">
        <v>0</v>
      </c>
      <c r="V2348" t="inlineStr">
        <is>
          <t>Hemanshi Deshlahara</t>
        </is>
      </c>
      <c r="W2348" s="1" t="n">
        <v>44533.346087962964</v>
      </c>
      <c r="X2348" t="n">
        <v>146.0</v>
      </c>
      <c r="Y2348" t="n">
        <v>0.0</v>
      </c>
      <c r="Z2348" t="n">
        <v>0.0</v>
      </c>
      <c r="AA2348" t="n">
        <v>0.0</v>
      </c>
      <c r="AB2348" t="n">
        <v>0.0</v>
      </c>
      <c r="AC2348" t="n">
        <v>0.0</v>
      </c>
      <c r="AD2348" t="n">
        <v>128.0</v>
      </c>
      <c r="AE2348" t="n">
        <v>111.0</v>
      </c>
      <c r="AF2348" t="n">
        <v>0.0</v>
      </c>
      <c r="AG2348" t="n">
        <v>5.0</v>
      </c>
      <c r="AH2348" t="inlineStr">
        <is>
          <t>N/A</t>
        </is>
      </c>
      <c r="AI2348" t="inlineStr">
        <is>
          <t>N/A</t>
        </is>
      </c>
      <c r="AJ2348" t="inlineStr">
        <is>
          <t>N/A</t>
        </is>
      </c>
      <c r="AK2348" t="inlineStr">
        <is>
          <t>N/A</t>
        </is>
      </c>
      <c r="AL2348" t="inlineStr">
        <is>
          <t>N/A</t>
        </is>
      </c>
      <c r="AM2348" t="inlineStr">
        <is>
          <t>N/A</t>
        </is>
      </c>
      <c r="AN2348" t="inlineStr">
        <is>
          <t>N/A</t>
        </is>
      </c>
      <c r="AO2348" t="inlineStr">
        <is>
          <t>N/A</t>
        </is>
      </c>
      <c r="AP2348" t="inlineStr">
        <is>
          <t>N/A</t>
        </is>
      </c>
      <c r="AQ2348" t="inlineStr">
        <is>
          <t>N/A</t>
        </is>
      </c>
      <c r="AR2348" t="inlineStr">
        <is>
          <t>N/A</t>
        </is>
      </c>
      <c r="AS2348" t="inlineStr">
        <is>
          <t>N/A</t>
        </is>
      </c>
      <c r="AT2348" t="inlineStr">
        <is>
          <t>N/A</t>
        </is>
      </c>
      <c r="AU2348" t="inlineStr">
        <is>
          <t>N/A</t>
        </is>
      </c>
      <c r="AV2348" t="inlineStr">
        <is>
          <t>N/A</t>
        </is>
      </c>
      <c r="AW2348" t="inlineStr">
        <is>
          <t>N/A</t>
        </is>
      </c>
      <c r="AX2348" t="inlineStr">
        <is>
          <t>N/A</t>
        </is>
      </c>
      <c r="AY2348" t="inlineStr">
        <is>
          <t>N/A</t>
        </is>
      </c>
      <c r="AZ2348" t="inlineStr">
        <is>
          <t>N/A</t>
        </is>
      </c>
      <c r="BA2348" t="inlineStr">
        <is>
          <t>N/A</t>
        </is>
      </c>
      <c r="BB2348" t="inlineStr">
        <is>
          <t>N/A</t>
        </is>
      </c>
      <c r="BC2348" t="inlineStr">
        <is>
          <t>N/A</t>
        </is>
      </c>
      <c r="BD2348" t="inlineStr">
        <is>
          <t>N/A</t>
        </is>
      </c>
      <c r="BE2348" t="inlineStr">
        <is>
          <t>N/A</t>
        </is>
      </c>
    </row>
    <row r="2349">
      <c r="A2349" t="inlineStr">
        <is>
          <t>WI21129312</t>
        </is>
      </c>
      <c r="B2349" t="inlineStr">
        <is>
          <t>DATA_VALIDATION</t>
        </is>
      </c>
      <c r="C2349" t="inlineStr">
        <is>
          <t>201110012000</t>
        </is>
      </c>
      <c r="D2349" t="inlineStr">
        <is>
          <t>Folder</t>
        </is>
      </c>
      <c r="E2349" s="2">
        <f>HYPERLINK("capsilon://?command=openfolder&amp;siteaddress=FAM.docvelocity-na8.net&amp;folderid=FXEA1CC90D-6D09-3CD5-994A-6F7FBA84209B","FX210914348")</f>
        <v>0.0</v>
      </c>
      <c r="F2349" t="inlineStr">
        <is>
          <t/>
        </is>
      </c>
      <c r="G2349" t="inlineStr">
        <is>
          <t/>
        </is>
      </c>
      <c r="H2349" t="inlineStr">
        <is>
          <t>Mailitem</t>
        </is>
      </c>
      <c r="I2349" t="inlineStr">
        <is>
          <t>MI2112102557</t>
        </is>
      </c>
      <c r="J2349" t="n">
        <v>40.0</v>
      </c>
      <c r="K2349" t="inlineStr">
        <is>
          <t>COMPLETED</t>
        </is>
      </c>
      <c r="L2349" t="inlineStr">
        <is>
          <t>MARK_AS_COMPLETED</t>
        </is>
      </c>
      <c r="M2349" t="inlineStr">
        <is>
          <t>Queue</t>
        </is>
      </c>
      <c r="N2349" t="n">
        <v>2.0</v>
      </c>
      <c r="O2349" s="1" t="n">
        <v>44532.77947916667</v>
      </c>
      <c r="P2349" s="1" t="n">
        <v>44533.210231481484</v>
      </c>
      <c r="Q2349" t="n">
        <v>36383.0</v>
      </c>
      <c r="R2349" t="n">
        <v>834.0</v>
      </c>
      <c r="S2349" t="b">
        <v>0</v>
      </c>
      <c r="T2349" t="inlineStr">
        <is>
          <t>N/A</t>
        </is>
      </c>
      <c r="U2349" t="b">
        <v>0</v>
      </c>
      <c r="V2349" t="inlineStr">
        <is>
          <t>Poonam Patil</t>
        </is>
      </c>
      <c r="W2349" s="1" t="n">
        <v>44532.8325</v>
      </c>
      <c r="X2349" t="n">
        <v>297.0</v>
      </c>
      <c r="Y2349" t="n">
        <v>41.0</v>
      </c>
      <c r="Z2349" t="n">
        <v>0.0</v>
      </c>
      <c r="AA2349" t="n">
        <v>41.0</v>
      </c>
      <c r="AB2349" t="n">
        <v>0.0</v>
      </c>
      <c r="AC2349" t="n">
        <v>35.0</v>
      </c>
      <c r="AD2349" t="n">
        <v>-1.0</v>
      </c>
      <c r="AE2349" t="n">
        <v>0.0</v>
      </c>
      <c r="AF2349" t="n">
        <v>0.0</v>
      </c>
      <c r="AG2349" t="n">
        <v>0.0</v>
      </c>
      <c r="AH2349" t="inlineStr">
        <is>
          <t>Smriti Gauchan</t>
        </is>
      </c>
      <c r="AI2349" s="1" t="n">
        <v>44533.210231481484</v>
      </c>
      <c r="AJ2349" t="n">
        <v>527.0</v>
      </c>
      <c r="AK2349" t="n">
        <v>1.0</v>
      </c>
      <c r="AL2349" t="n">
        <v>0.0</v>
      </c>
      <c r="AM2349" t="n">
        <v>1.0</v>
      </c>
      <c r="AN2349" t="n">
        <v>0.0</v>
      </c>
      <c r="AO2349" t="n">
        <v>1.0</v>
      </c>
      <c r="AP2349" t="n">
        <v>-2.0</v>
      </c>
      <c r="AQ2349" t="n">
        <v>0.0</v>
      </c>
      <c r="AR2349" t="n">
        <v>0.0</v>
      </c>
      <c r="AS2349" t="n">
        <v>0.0</v>
      </c>
      <c r="AT2349" t="inlineStr">
        <is>
          <t>N/A</t>
        </is>
      </c>
      <c r="AU2349" t="inlineStr">
        <is>
          <t>N/A</t>
        </is>
      </c>
      <c r="AV2349" t="inlineStr">
        <is>
          <t>N/A</t>
        </is>
      </c>
      <c r="AW2349" t="inlineStr">
        <is>
          <t>N/A</t>
        </is>
      </c>
      <c r="AX2349" t="inlineStr">
        <is>
          <t>N/A</t>
        </is>
      </c>
      <c r="AY2349" t="inlineStr">
        <is>
          <t>N/A</t>
        </is>
      </c>
      <c r="AZ2349" t="inlineStr">
        <is>
          <t>N/A</t>
        </is>
      </c>
      <c r="BA2349" t="inlineStr">
        <is>
          <t>N/A</t>
        </is>
      </c>
      <c r="BB2349" t="inlineStr">
        <is>
          <t>N/A</t>
        </is>
      </c>
      <c r="BC2349" t="inlineStr">
        <is>
          <t>N/A</t>
        </is>
      </c>
      <c r="BD2349" t="inlineStr">
        <is>
          <t>N/A</t>
        </is>
      </c>
      <c r="BE2349" t="inlineStr">
        <is>
          <t>N/A</t>
        </is>
      </c>
    </row>
    <row r="2350">
      <c r="A2350" t="inlineStr">
        <is>
          <t>WI21129314</t>
        </is>
      </c>
      <c r="B2350" t="inlineStr">
        <is>
          <t>DATA_VALIDATION</t>
        </is>
      </c>
      <c r="C2350" t="inlineStr">
        <is>
          <t>201110012000</t>
        </is>
      </c>
      <c r="D2350" t="inlineStr">
        <is>
          <t>Folder</t>
        </is>
      </c>
      <c r="E2350" s="2">
        <f>HYPERLINK("capsilon://?command=openfolder&amp;siteaddress=FAM.docvelocity-na8.net&amp;folderid=FXEA1CC90D-6D09-3CD5-994A-6F7FBA84209B","FX210914348")</f>
        <v>0.0</v>
      </c>
      <c r="F2350" t="inlineStr">
        <is>
          <t/>
        </is>
      </c>
      <c r="G2350" t="inlineStr">
        <is>
          <t/>
        </is>
      </c>
      <c r="H2350" t="inlineStr">
        <is>
          <t>Mailitem</t>
        </is>
      </c>
      <c r="I2350" t="inlineStr">
        <is>
          <t>MI2112102585</t>
        </is>
      </c>
      <c r="J2350" t="n">
        <v>66.0</v>
      </c>
      <c r="K2350" t="inlineStr">
        <is>
          <t>COMPLETED</t>
        </is>
      </c>
      <c r="L2350" t="inlineStr">
        <is>
          <t>MARK_AS_COMPLETED</t>
        </is>
      </c>
      <c r="M2350" t="inlineStr">
        <is>
          <t>Queue</t>
        </is>
      </c>
      <c r="N2350" t="n">
        <v>2.0</v>
      </c>
      <c r="O2350" s="1" t="n">
        <v>44532.779756944445</v>
      </c>
      <c r="P2350" s="1" t="n">
        <v>44533.208819444444</v>
      </c>
      <c r="Q2350" t="n">
        <v>36209.0</v>
      </c>
      <c r="R2350" t="n">
        <v>862.0</v>
      </c>
      <c r="S2350" t="b">
        <v>0</v>
      </c>
      <c r="T2350" t="inlineStr">
        <is>
          <t>N/A</t>
        </is>
      </c>
      <c r="U2350" t="b">
        <v>0</v>
      </c>
      <c r="V2350" t="inlineStr">
        <is>
          <t>Mohini Shinde</t>
        </is>
      </c>
      <c r="W2350" s="1" t="n">
        <v>44533.15384259259</v>
      </c>
      <c r="X2350" t="n">
        <v>513.0</v>
      </c>
      <c r="Y2350" t="n">
        <v>52.0</v>
      </c>
      <c r="Z2350" t="n">
        <v>0.0</v>
      </c>
      <c r="AA2350" t="n">
        <v>52.0</v>
      </c>
      <c r="AB2350" t="n">
        <v>0.0</v>
      </c>
      <c r="AC2350" t="n">
        <v>44.0</v>
      </c>
      <c r="AD2350" t="n">
        <v>14.0</v>
      </c>
      <c r="AE2350" t="n">
        <v>0.0</v>
      </c>
      <c r="AF2350" t="n">
        <v>0.0</v>
      </c>
      <c r="AG2350" t="n">
        <v>0.0</v>
      </c>
      <c r="AH2350" t="inlineStr">
        <is>
          <t>Aparna Chavan</t>
        </is>
      </c>
      <c r="AI2350" s="1" t="n">
        <v>44533.208819444444</v>
      </c>
      <c r="AJ2350" t="n">
        <v>234.0</v>
      </c>
      <c r="AK2350" t="n">
        <v>0.0</v>
      </c>
      <c r="AL2350" t="n">
        <v>0.0</v>
      </c>
      <c r="AM2350" t="n">
        <v>0.0</v>
      </c>
      <c r="AN2350" t="n">
        <v>0.0</v>
      </c>
      <c r="AO2350" t="n">
        <v>0.0</v>
      </c>
      <c r="AP2350" t="n">
        <v>14.0</v>
      </c>
      <c r="AQ2350" t="n">
        <v>0.0</v>
      </c>
      <c r="AR2350" t="n">
        <v>0.0</v>
      </c>
      <c r="AS2350" t="n">
        <v>0.0</v>
      </c>
      <c r="AT2350" t="inlineStr">
        <is>
          <t>N/A</t>
        </is>
      </c>
      <c r="AU2350" t="inlineStr">
        <is>
          <t>N/A</t>
        </is>
      </c>
      <c r="AV2350" t="inlineStr">
        <is>
          <t>N/A</t>
        </is>
      </c>
      <c r="AW2350" t="inlineStr">
        <is>
          <t>N/A</t>
        </is>
      </c>
      <c r="AX2350" t="inlineStr">
        <is>
          <t>N/A</t>
        </is>
      </c>
      <c r="AY2350" t="inlineStr">
        <is>
          <t>N/A</t>
        </is>
      </c>
      <c r="AZ2350" t="inlineStr">
        <is>
          <t>N/A</t>
        </is>
      </c>
      <c r="BA2350" t="inlineStr">
        <is>
          <t>N/A</t>
        </is>
      </c>
      <c r="BB2350" t="inlineStr">
        <is>
          <t>N/A</t>
        </is>
      </c>
      <c r="BC2350" t="inlineStr">
        <is>
          <t>N/A</t>
        </is>
      </c>
      <c r="BD2350" t="inlineStr">
        <is>
          <t>N/A</t>
        </is>
      </c>
      <c r="BE2350" t="inlineStr">
        <is>
          <t>N/A</t>
        </is>
      </c>
    </row>
    <row r="2351">
      <c r="A2351" t="inlineStr">
        <is>
          <t>WI21129318</t>
        </is>
      </c>
      <c r="B2351" t="inlineStr">
        <is>
          <t>DATA_VALIDATION</t>
        </is>
      </c>
      <c r="C2351" t="inlineStr">
        <is>
          <t>201110012000</t>
        </is>
      </c>
      <c r="D2351" t="inlineStr">
        <is>
          <t>Folder</t>
        </is>
      </c>
      <c r="E2351" s="2">
        <f>HYPERLINK("capsilon://?command=openfolder&amp;siteaddress=FAM.docvelocity-na8.net&amp;folderid=FXEA1CC90D-6D09-3CD5-994A-6F7FBA84209B","FX210914348")</f>
        <v>0.0</v>
      </c>
      <c r="F2351" t="inlineStr">
        <is>
          <t/>
        </is>
      </c>
      <c r="G2351" t="inlineStr">
        <is>
          <t/>
        </is>
      </c>
      <c r="H2351" t="inlineStr">
        <is>
          <t>Mailitem</t>
        </is>
      </c>
      <c r="I2351" t="inlineStr">
        <is>
          <t>MI2112102575</t>
        </is>
      </c>
      <c r="J2351" t="n">
        <v>46.0</v>
      </c>
      <c r="K2351" t="inlineStr">
        <is>
          <t>COMPLETED</t>
        </is>
      </c>
      <c r="L2351" t="inlineStr">
        <is>
          <t>MARK_AS_COMPLETED</t>
        </is>
      </c>
      <c r="M2351" t="inlineStr">
        <is>
          <t>Queue</t>
        </is>
      </c>
      <c r="N2351" t="n">
        <v>2.0</v>
      </c>
      <c r="O2351" s="1" t="n">
        <v>44532.78045138889</v>
      </c>
      <c r="P2351" s="1" t="n">
        <v>44533.21146990741</v>
      </c>
      <c r="Q2351" t="n">
        <v>36476.0</v>
      </c>
      <c r="R2351" t="n">
        <v>764.0</v>
      </c>
      <c r="S2351" t="b">
        <v>0</v>
      </c>
      <c r="T2351" t="inlineStr">
        <is>
          <t>N/A</t>
        </is>
      </c>
      <c r="U2351" t="b">
        <v>0</v>
      </c>
      <c r="V2351" t="inlineStr">
        <is>
          <t>Mohini Shinde</t>
        </is>
      </c>
      <c r="W2351" s="1" t="n">
        <v>44533.15988425926</v>
      </c>
      <c r="X2351" t="n">
        <v>521.0</v>
      </c>
      <c r="Y2351" t="n">
        <v>44.0</v>
      </c>
      <c r="Z2351" t="n">
        <v>0.0</v>
      </c>
      <c r="AA2351" t="n">
        <v>44.0</v>
      </c>
      <c r="AB2351" t="n">
        <v>0.0</v>
      </c>
      <c r="AC2351" t="n">
        <v>36.0</v>
      </c>
      <c r="AD2351" t="n">
        <v>2.0</v>
      </c>
      <c r="AE2351" t="n">
        <v>0.0</v>
      </c>
      <c r="AF2351" t="n">
        <v>0.0</v>
      </c>
      <c r="AG2351" t="n">
        <v>0.0</v>
      </c>
      <c r="AH2351" t="inlineStr">
        <is>
          <t>Aparna Chavan</t>
        </is>
      </c>
      <c r="AI2351" s="1" t="n">
        <v>44533.21146990741</v>
      </c>
      <c r="AJ2351" t="n">
        <v>228.0</v>
      </c>
      <c r="AK2351" t="n">
        <v>0.0</v>
      </c>
      <c r="AL2351" t="n">
        <v>0.0</v>
      </c>
      <c r="AM2351" t="n">
        <v>0.0</v>
      </c>
      <c r="AN2351" t="n">
        <v>0.0</v>
      </c>
      <c r="AO2351" t="n">
        <v>0.0</v>
      </c>
      <c r="AP2351" t="n">
        <v>2.0</v>
      </c>
      <c r="AQ2351" t="n">
        <v>0.0</v>
      </c>
      <c r="AR2351" t="n">
        <v>0.0</v>
      </c>
      <c r="AS2351" t="n">
        <v>0.0</v>
      </c>
      <c r="AT2351" t="inlineStr">
        <is>
          <t>N/A</t>
        </is>
      </c>
      <c r="AU2351" t="inlineStr">
        <is>
          <t>N/A</t>
        </is>
      </c>
      <c r="AV2351" t="inlineStr">
        <is>
          <t>N/A</t>
        </is>
      </c>
      <c r="AW2351" t="inlineStr">
        <is>
          <t>N/A</t>
        </is>
      </c>
      <c r="AX2351" t="inlineStr">
        <is>
          <t>N/A</t>
        </is>
      </c>
      <c r="AY2351" t="inlineStr">
        <is>
          <t>N/A</t>
        </is>
      </c>
      <c r="AZ2351" t="inlineStr">
        <is>
          <t>N/A</t>
        </is>
      </c>
      <c r="BA2351" t="inlineStr">
        <is>
          <t>N/A</t>
        </is>
      </c>
      <c r="BB2351" t="inlineStr">
        <is>
          <t>N/A</t>
        </is>
      </c>
      <c r="BC2351" t="inlineStr">
        <is>
          <t>N/A</t>
        </is>
      </c>
      <c r="BD2351" t="inlineStr">
        <is>
          <t>N/A</t>
        </is>
      </c>
      <c r="BE2351" t="inlineStr">
        <is>
          <t>N/A</t>
        </is>
      </c>
    </row>
    <row r="2352">
      <c r="A2352" t="inlineStr">
        <is>
          <t>WI21129323</t>
        </is>
      </c>
      <c r="B2352" t="inlineStr">
        <is>
          <t>DATA_VALIDATION</t>
        </is>
      </c>
      <c r="C2352" t="inlineStr">
        <is>
          <t>201308007871</t>
        </is>
      </c>
      <c r="D2352" t="inlineStr">
        <is>
          <t>Folder</t>
        </is>
      </c>
      <c r="E2352" s="2">
        <f>HYPERLINK("capsilon://?command=openfolder&amp;siteaddress=FAM.docvelocity-na8.net&amp;folderid=FX7AED12F2-0B29-040F-02BA-588023FEBE43","FX211114259")</f>
        <v>0.0</v>
      </c>
      <c r="F2352" t="inlineStr">
        <is>
          <t/>
        </is>
      </c>
      <c r="G2352" t="inlineStr">
        <is>
          <t/>
        </is>
      </c>
      <c r="H2352" t="inlineStr">
        <is>
          <t>Mailitem</t>
        </is>
      </c>
      <c r="I2352" t="inlineStr">
        <is>
          <t>MI2112102781</t>
        </is>
      </c>
      <c r="J2352" t="n">
        <v>28.0</v>
      </c>
      <c r="K2352" t="inlineStr">
        <is>
          <t>COMPLETED</t>
        </is>
      </c>
      <c r="L2352" t="inlineStr">
        <is>
          <t>MARK_AS_COMPLETED</t>
        </is>
      </c>
      <c r="M2352" t="inlineStr">
        <is>
          <t>Queue</t>
        </is>
      </c>
      <c r="N2352" t="n">
        <v>2.0</v>
      </c>
      <c r="O2352" s="1" t="n">
        <v>44532.78142361111</v>
      </c>
      <c r="P2352" s="1" t="n">
        <v>44533.21372685185</v>
      </c>
      <c r="Q2352" t="n">
        <v>36807.0</v>
      </c>
      <c r="R2352" t="n">
        <v>544.0</v>
      </c>
      <c r="S2352" t="b">
        <v>0</v>
      </c>
      <c r="T2352" t="inlineStr">
        <is>
          <t>N/A</t>
        </is>
      </c>
      <c r="U2352" t="b">
        <v>0</v>
      </c>
      <c r="V2352" t="inlineStr">
        <is>
          <t>Mohini Shinde</t>
        </is>
      </c>
      <c r="W2352" s="1" t="n">
        <v>44533.16269675926</v>
      </c>
      <c r="X2352" t="n">
        <v>243.0</v>
      </c>
      <c r="Y2352" t="n">
        <v>21.0</v>
      </c>
      <c r="Z2352" t="n">
        <v>0.0</v>
      </c>
      <c r="AA2352" t="n">
        <v>21.0</v>
      </c>
      <c r="AB2352" t="n">
        <v>0.0</v>
      </c>
      <c r="AC2352" t="n">
        <v>12.0</v>
      </c>
      <c r="AD2352" t="n">
        <v>7.0</v>
      </c>
      <c r="AE2352" t="n">
        <v>0.0</v>
      </c>
      <c r="AF2352" t="n">
        <v>0.0</v>
      </c>
      <c r="AG2352" t="n">
        <v>0.0</v>
      </c>
      <c r="AH2352" t="inlineStr">
        <is>
          <t>Smriti Gauchan</t>
        </is>
      </c>
      <c r="AI2352" s="1" t="n">
        <v>44533.21372685185</v>
      </c>
      <c r="AJ2352" t="n">
        <v>301.0</v>
      </c>
      <c r="AK2352" t="n">
        <v>1.0</v>
      </c>
      <c r="AL2352" t="n">
        <v>0.0</v>
      </c>
      <c r="AM2352" t="n">
        <v>1.0</v>
      </c>
      <c r="AN2352" t="n">
        <v>0.0</v>
      </c>
      <c r="AO2352" t="n">
        <v>1.0</v>
      </c>
      <c r="AP2352" t="n">
        <v>6.0</v>
      </c>
      <c r="AQ2352" t="n">
        <v>0.0</v>
      </c>
      <c r="AR2352" t="n">
        <v>0.0</v>
      </c>
      <c r="AS2352" t="n">
        <v>0.0</v>
      </c>
      <c r="AT2352" t="inlineStr">
        <is>
          <t>N/A</t>
        </is>
      </c>
      <c r="AU2352" t="inlineStr">
        <is>
          <t>N/A</t>
        </is>
      </c>
      <c r="AV2352" t="inlineStr">
        <is>
          <t>N/A</t>
        </is>
      </c>
      <c r="AW2352" t="inlineStr">
        <is>
          <t>N/A</t>
        </is>
      </c>
      <c r="AX2352" t="inlineStr">
        <is>
          <t>N/A</t>
        </is>
      </c>
      <c r="AY2352" t="inlineStr">
        <is>
          <t>N/A</t>
        </is>
      </c>
      <c r="AZ2352" t="inlineStr">
        <is>
          <t>N/A</t>
        </is>
      </c>
      <c r="BA2352" t="inlineStr">
        <is>
          <t>N/A</t>
        </is>
      </c>
      <c r="BB2352" t="inlineStr">
        <is>
          <t>N/A</t>
        </is>
      </c>
      <c r="BC2352" t="inlineStr">
        <is>
          <t>N/A</t>
        </is>
      </c>
      <c r="BD2352" t="inlineStr">
        <is>
          <t>N/A</t>
        </is>
      </c>
      <c r="BE2352" t="inlineStr">
        <is>
          <t>N/A</t>
        </is>
      </c>
    </row>
    <row r="2353">
      <c r="A2353" t="inlineStr">
        <is>
          <t>WI21129327</t>
        </is>
      </c>
      <c r="B2353" t="inlineStr">
        <is>
          <t>DATA_VALIDATION</t>
        </is>
      </c>
      <c r="C2353" t="inlineStr">
        <is>
          <t>201308007871</t>
        </is>
      </c>
      <c r="D2353" t="inlineStr">
        <is>
          <t>Folder</t>
        </is>
      </c>
      <c r="E2353" s="2">
        <f>HYPERLINK("capsilon://?command=openfolder&amp;siteaddress=FAM.docvelocity-na8.net&amp;folderid=FX7AED12F2-0B29-040F-02BA-588023FEBE43","FX211114259")</f>
        <v>0.0</v>
      </c>
      <c r="F2353" t="inlineStr">
        <is>
          <t/>
        </is>
      </c>
      <c r="G2353" t="inlineStr">
        <is>
          <t/>
        </is>
      </c>
      <c r="H2353" t="inlineStr">
        <is>
          <t>Mailitem</t>
        </is>
      </c>
      <c r="I2353" t="inlineStr">
        <is>
          <t>MI2112102836</t>
        </is>
      </c>
      <c r="J2353" t="n">
        <v>38.0</v>
      </c>
      <c r="K2353" t="inlineStr">
        <is>
          <t>COMPLETED</t>
        </is>
      </c>
      <c r="L2353" t="inlineStr">
        <is>
          <t>MARK_AS_COMPLETED</t>
        </is>
      </c>
      <c r="M2353" t="inlineStr">
        <is>
          <t>Queue</t>
        </is>
      </c>
      <c r="N2353" t="n">
        <v>2.0</v>
      </c>
      <c r="O2353" s="1" t="n">
        <v>44532.782118055555</v>
      </c>
      <c r="P2353" s="1" t="n">
        <v>44533.21960648148</v>
      </c>
      <c r="Q2353" t="n">
        <v>36879.0</v>
      </c>
      <c r="R2353" t="n">
        <v>920.0</v>
      </c>
      <c r="S2353" t="b">
        <v>0</v>
      </c>
      <c r="T2353" t="inlineStr">
        <is>
          <t>N/A</t>
        </is>
      </c>
      <c r="U2353" t="b">
        <v>0</v>
      </c>
      <c r="V2353" t="inlineStr">
        <is>
          <t>Ujwala Ajabe</t>
        </is>
      </c>
      <c r="W2353" s="1" t="n">
        <v>44533.16446759259</v>
      </c>
      <c r="X2353" t="n">
        <v>391.0</v>
      </c>
      <c r="Y2353" t="n">
        <v>37.0</v>
      </c>
      <c r="Z2353" t="n">
        <v>0.0</v>
      </c>
      <c r="AA2353" t="n">
        <v>37.0</v>
      </c>
      <c r="AB2353" t="n">
        <v>0.0</v>
      </c>
      <c r="AC2353" t="n">
        <v>27.0</v>
      </c>
      <c r="AD2353" t="n">
        <v>1.0</v>
      </c>
      <c r="AE2353" t="n">
        <v>0.0</v>
      </c>
      <c r="AF2353" t="n">
        <v>0.0</v>
      </c>
      <c r="AG2353" t="n">
        <v>0.0</v>
      </c>
      <c r="AH2353" t="inlineStr">
        <is>
          <t>Aparna Chavan</t>
        </is>
      </c>
      <c r="AI2353" s="1" t="n">
        <v>44533.21960648148</v>
      </c>
      <c r="AJ2353" t="n">
        <v>521.0</v>
      </c>
      <c r="AK2353" t="n">
        <v>1.0</v>
      </c>
      <c r="AL2353" t="n">
        <v>0.0</v>
      </c>
      <c r="AM2353" t="n">
        <v>1.0</v>
      </c>
      <c r="AN2353" t="n">
        <v>0.0</v>
      </c>
      <c r="AO2353" t="n">
        <v>1.0</v>
      </c>
      <c r="AP2353" t="n">
        <v>0.0</v>
      </c>
      <c r="AQ2353" t="n">
        <v>0.0</v>
      </c>
      <c r="AR2353" t="n">
        <v>0.0</v>
      </c>
      <c r="AS2353" t="n">
        <v>0.0</v>
      </c>
      <c r="AT2353" t="inlineStr">
        <is>
          <t>N/A</t>
        </is>
      </c>
      <c r="AU2353" t="inlineStr">
        <is>
          <t>N/A</t>
        </is>
      </c>
      <c r="AV2353" t="inlineStr">
        <is>
          <t>N/A</t>
        </is>
      </c>
      <c r="AW2353" t="inlineStr">
        <is>
          <t>N/A</t>
        </is>
      </c>
      <c r="AX2353" t="inlineStr">
        <is>
          <t>N/A</t>
        </is>
      </c>
      <c r="AY2353" t="inlineStr">
        <is>
          <t>N/A</t>
        </is>
      </c>
      <c r="AZ2353" t="inlineStr">
        <is>
          <t>N/A</t>
        </is>
      </c>
      <c r="BA2353" t="inlineStr">
        <is>
          <t>N/A</t>
        </is>
      </c>
      <c r="BB2353" t="inlineStr">
        <is>
          <t>N/A</t>
        </is>
      </c>
      <c r="BC2353" t="inlineStr">
        <is>
          <t>N/A</t>
        </is>
      </c>
      <c r="BD2353" t="inlineStr">
        <is>
          <t>N/A</t>
        </is>
      </c>
      <c r="BE2353" t="inlineStr">
        <is>
          <t>N/A</t>
        </is>
      </c>
    </row>
    <row r="2354">
      <c r="A2354" t="inlineStr">
        <is>
          <t>WI21129422</t>
        </is>
      </c>
      <c r="B2354" t="inlineStr">
        <is>
          <t>DATA_VALIDATION</t>
        </is>
      </c>
      <c r="C2354" t="inlineStr">
        <is>
          <t>201330004046</t>
        </is>
      </c>
      <c r="D2354" t="inlineStr">
        <is>
          <t>Folder</t>
        </is>
      </c>
      <c r="E2354" s="2">
        <f>HYPERLINK("capsilon://?command=openfolder&amp;siteaddress=FAM.docvelocity-na8.net&amp;folderid=FXAD01B4E4-359F-C8CE-E366-83ED7ABDD5FE","FX21123544")</f>
        <v>0.0</v>
      </c>
      <c r="F2354" t="inlineStr">
        <is>
          <t/>
        </is>
      </c>
      <c r="G2354" t="inlineStr">
        <is>
          <t/>
        </is>
      </c>
      <c r="H2354" t="inlineStr">
        <is>
          <t>Mailitem</t>
        </is>
      </c>
      <c r="I2354" t="inlineStr">
        <is>
          <t>MI2112103707</t>
        </is>
      </c>
      <c r="J2354" t="n">
        <v>66.0</v>
      </c>
      <c r="K2354" t="inlineStr">
        <is>
          <t>COMPLETED</t>
        </is>
      </c>
      <c r="L2354" t="inlineStr">
        <is>
          <t>MARK_AS_COMPLETED</t>
        </is>
      </c>
      <c r="M2354" t="inlineStr">
        <is>
          <t>Queue</t>
        </is>
      </c>
      <c r="N2354" t="n">
        <v>2.0</v>
      </c>
      <c r="O2354" s="1" t="n">
        <v>44532.79194444444</v>
      </c>
      <c r="P2354" s="1" t="n">
        <v>44533.217881944445</v>
      </c>
      <c r="Q2354" t="n">
        <v>35826.0</v>
      </c>
      <c r="R2354" t="n">
        <v>975.0</v>
      </c>
      <c r="S2354" t="b">
        <v>0</v>
      </c>
      <c r="T2354" t="inlineStr">
        <is>
          <t>N/A</t>
        </is>
      </c>
      <c r="U2354" t="b">
        <v>0</v>
      </c>
      <c r="V2354" t="inlineStr">
        <is>
          <t>Mohini Shinde</t>
        </is>
      </c>
      <c r="W2354" s="1" t="n">
        <v>44533.16984953704</v>
      </c>
      <c r="X2354" t="n">
        <v>617.0</v>
      </c>
      <c r="Y2354" t="n">
        <v>52.0</v>
      </c>
      <c r="Z2354" t="n">
        <v>0.0</v>
      </c>
      <c r="AA2354" t="n">
        <v>52.0</v>
      </c>
      <c r="AB2354" t="n">
        <v>0.0</v>
      </c>
      <c r="AC2354" t="n">
        <v>31.0</v>
      </c>
      <c r="AD2354" t="n">
        <v>14.0</v>
      </c>
      <c r="AE2354" t="n">
        <v>0.0</v>
      </c>
      <c r="AF2354" t="n">
        <v>0.0</v>
      </c>
      <c r="AG2354" t="n">
        <v>0.0</v>
      </c>
      <c r="AH2354" t="inlineStr">
        <is>
          <t>Smriti Gauchan</t>
        </is>
      </c>
      <c r="AI2354" s="1" t="n">
        <v>44533.217881944445</v>
      </c>
      <c r="AJ2354" t="n">
        <v>358.0</v>
      </c>
      <c r="AK2354" t="n">
        <v>0.0</v>
      </c>
      <c r="AL2354" t="n">
        <v>0.0</v>
      </c>
      <c r="AM2354" t="n">
        <v>0.0</v>
      </c>
      <c r="AN2354" t="n">
        <v>0.0</v>
      </c>
      <c r="AO2354" t="n">
        <v>0.0</v>
      </c>
      <c r="AP2354" t="n">
        <v>14.0</v>
      </c>
      <c r="AQ2354" t="n">
        <v>0.0</v>
      </c>
      <c r="AR2354" t="n">
        <v>0.0</v>
      </c>
      <c r="AS2354" t="n">
        <v>0.0</v>
      </c>
      <c r="AT2354" t="inlineStr">
        <is>
          <t>N/A</t>
        </is>
      </c>
      <c r="AU2354" t="inlineStr">
        <is>
          <t>N/A</t>
        </is>
      </c>
      <c r="AV2354" t="inlineStr">
        <is>
          <t>N/A</t>
        </is>
      </c>
      <c r="AW2354" t="inlineStr">
        <is>
          <t>N/A</t>
        </is>
      </c>
      <c r="AX2354" t="inlineStr">
        <is>
          <t>N/A</t>
        </is>
      </c>
      <c r="AY2354" t="inlineStr">
        <is>
          <t>N/A</t>
        </is>
      </c>
      <c r="AZ2354" t="inlineStr">
        <is>
          <t>N/A</t>
        </is>
      </c>
      <c r="BA2354" t="inlineStr">
        <is>
          <t>N/A</t>
        </is>
      </c>
      <c r="BB2354" t="inlineStr">
        <is>
          <t>N/A</t>
        </is>
      </c>
      <c r="BC2354" t="inlineStr">
        <is>
          <t>N/A</t>
        </is>
      </c>
      <c r="BD2354" t="inlineStr">
        <is>
          <t>N/A</t>
        </is>
      </c>
      <c r="BE2354" t="inlineStr">
        <is>
          <t>N/A</t>
        </is>
      </c>
    </row>
    <row r="2355">
      <c r="A2355" t="inlineStr">
        <is>
          <t>WI21129496</t>
        </is>
      </c>
      <c r="B2355" t="inlineStr">
        <is>
          <t>DATA_VALIDATION</t>
        </is>
      </c>
      <c r="C2355" t="inlineStr">
        <is>
          <t>201340000458</t>
        </is>
      </c>
      <c r="D2355" t="inlineStr">
        <is>
          <t>Folder</t>
        </is>
      </c>
      <c r="E2355" s="2">
        <f>HYPERLINK("capsilon://?command=openfolder&amp;siteaddress=FAM.docvelocity-na8.net&amp;folderid=FX37739979-7E9D-14DC-63DA-9B698C0ABF80","FX211114631")</f>
        <v>0.0</v>
      </c>
      <c r="F2355" t="inlineStr">
        <is>
          <t/>
        </is>
      </c>
      <c r="G2355" t="inlineStr">
        <is>
          <t/>
        </is>
      </c>
      <c r="H2355" t="inlineStr">
        <is>
          <t>Mailitem</t>
        </is>
      </c>
      <c r="I2355" t="inlineStr">
        <is>
          <t>MI2112104221</t>
        </is>
      </c>
      <c r="J2355" t="n">
        <v>115.0</v>
      </c>
      <c r="K2355" t="inlineStr">
        <is>
          <t>COMPLETED</t>
        </is>
      </c>
      <c r="L2355" t="inlineStr">
        <is>
          <t>MARK_AS_COMPLETED</t>
        </is>
      </c>
      <c r="M2355" t="inlineStr">
        <is>
          <t>Queue</t>
        </is>
      </c>
      <c r="N2355" t="n">
        <v>1.0</v>
      </c>
      <c r="O2355" s="1" t="n">
        <v>44532.80023148148</v>
      </c>
      <c r="P2355" s="1" t="n">
        <v>44533.35428240741</v>
      </c>
      <c r="Q2355" t="n">
        <v>46749.0</v>
      </c>
      <c r="R2355" t="n">
        <v>1121.0</v>
      </c>
      <c r="S2355" t="b">
        <v>0</v>
      </c>
      <c r="T2355" t="inlineStr">
        <is>
          <t>N/A</t>
        </is>
      </c>
      <c r="U2355" t="b">
        <v>0</v>
      </c>
      <c r="V2355" t="inlineStr">
        <is>
          <t>Hemanshi Deshlahara</t>
        </is>
      </c>
      <c r="W2355" s="1" t="n">
        <v>44533.35428240741</v>
      </c>
      <c r="X2355" t="n">
        <v>669.0</v>
      </c>
      <c r="Y2355" t="n">
        <v>0.0</v>
      </c>
      <c r="Z2355" t="n">
        <v>0.0</v>
      </c>
      <c r="AA2355" t="n">
        <v>0.0</v>
      </c>
      <c r="AB2355" t="n">
        <v>0.0</v>
      </c>
      <c r="AC2355" t="n">
        <v>0.0</v>
      </c>
      <c r="AD2355" t="n">
        <v>115.0</v>
      </c>
      <c r="AE2355" t="n">
        <v>103.0</v>
      </c>
      <c r="AF2355" t="n">
        <v>0.0</v>
      </c>
      <c r="AG2355" t="n">
        <v>5.0</v>
      </c>
      <c r="AH2355" t="inlineStr">
        <is>
          <t>N/A</t>
        </is>
      </c>
      <c r="AI2355" t="inlineStr">
        <is>
          <t>N/A</t>
        </is>
      </c>
      <c r="AJ2355" t="inlineStr">
        <is>
          <t>N/A</t>
        </is>
      </c>
      <c r="AK2355" t="inlineStr">
        <is>
          <t>N/A</t>
        </is>
      </c>
      <c r="AL2355" t="inlineStr">
        <is>
          <t>N/A</t>
        </is>
      </c>
      <c r="AM2355" t="inlineStr">
        <is>
          <t>N/A</t>
        </is>
      </c>
      <c r="AN2355" t="inlineStr">
        <is>
          <t>N/A</t>
        </is>
      </c>
      <c r="AO2355" t="inlineStr">
        <is>
          <t>N/A</t>
        </is>
      </c>
      <c r="AP2355" t="inlineStr">
        <is>
          <t>N/A</t>
        </is>
      </c>
      <c r="AQ2355" t="inlineStr">
        <is>
          <t>N/A</t>
        </is>
      </c>
      <c r="AR2355" t="inlineStr">
        <is>
          <t>N/A</t>
        </is>
      </c>
      <c r="AS2355" t="inlineStr">
        <is>
          <t>N/A</t>
        </is>
      </c>
      <c r="AT2355" t="inlineStr">
        <is>
          <t>N/A</t>
        </is>
      </c>
      <c r="AU2355" t="inlineStr">
        <is>
          <t>N/A</t>
        </is>
      </c>
      <c r="AV2355" t="inlineStr">
        <is>
          <t>N/A</t>
        </is>
      </c>
      <c r="AW2355" t="inlineStr">
        <is>
          <t>N/A</t>
        </is>
      </c>
      <c r="AX2355" t="inlineStr">
        <is>
          <t>N/A</t>
        </is>
      </c>
      <c r="AY2355" t="inlineStr">
        <is>
          <t>N/A</t>
        </is>
      </c>
      <c r="AZ2355" t="inlineStr">
        <is>
          <t>N/A</t>
        </is>
      </c>
      <c r="BA2355" t="inlineStr">
        <is>
          <t>N/A</t>
        </is>
      </c>
      <c r="BB2355" t="inlineStr">
        <is>
          <t>N/A</t>
        </is>
      </c>
      <c r="BC2355" t="inlineStr">
        <is>
          <t>N/A</t>
        </is>
      </c>
      <c r="BD2355" t="inlineStr">
        <is>
          <t>N/A</t>
        </is>
      </c>
      <c r="BE2355" t="inlineStr">
        <is>
          <t>N/A</t>
        </is>
      </c>
    </row>
    <row r="2356">
      <c r="A2356" t="inlineStr">
        <is>
          <t>WI21129565</t>
        </is>
      </c>
      <c r="B2356" t="inlineStr">
        <is>
          <t>DATA_VALIDATION</t>
        </is>
      </c>
      <c r="C2356" t="inlineStr">
        <is>
          <t>201330003807</t>
        </is>
      </c>
      <c r="D2356" t="inlineStr">
        <is>
          <t>Folder</t>
        </is>
      </c>
      <c r="E2356" s="2">
        <f>HYPERLINK("capsilon://?command=openfolder&amp;siteaddress=FAM.docvelocity-na8.net&amp;folderid=FXE4C7A1D7-2D09-613F-C6BC-6BA7AC7D90CF","FX21118510")</f>
        <v>0.0</v>
      </c>
      <c r="F2356" t="inlineStr">
        <is>
          <t/>
        </is>
      </c>
      <c r="G2356" t="inlineStr">
        <is>
          <t/>
        </is>
      </c>
      <c r="H2356" t="inlineStr">
        <is>
          <t>Mailitem</t>
        </is>
      </c>
      <c r="I2356" t="inlineStr">
        <is>
          <t>MI2112105025</t>
        </is>
      </c>
      <c r="J2356" t="n">
        <v>66.0</v>
      </c>
      <c r="K2356" t="inlineStr">
        <is>
          <t>COMPLETED</t>
        </is>
      </c>
      <c r="L2356" t="inlineStr">
        <is>
          <t>MARK_AS_COMPLETED</t>
        </is>
      </c>
      <c r="M2356" t="inlineStr">
        <is>
          <t>Queue</t>
        </is>
      </c>
      <c r="N2356" t="n">
        <v>1.0</v>
      </c>
      <c r="O2356" s="1" t="n">
        <v>44532.80961805556</v>
      </c>
      <c r="P2356" s="1" t="n">
        <v>44533.35590277778</v>
      </c>
      <c r="Q2356" t="n">
        <v>46866.0</v>
      </c>
      <c r="R2356" t="n">
        <v>333.0</v>
      </c>
      <c r="S2356" t="b">
        <v>0</v>
      </c>
      <c r="T2356" t="inlineStr">
        <is>
          <t>N/A</t>
        </is>
      </c>
      <c r="U2356" t="b">
        <v>0</v>
      </c>
      <c r="V2356" t="inlineStr">
        <is>
          <t>Hemanshi Deshlahara</t>
        </is>
      </c>
      <c r="W2356" s="1" t="n">
        <v>44533.35590277778</v>
      </c>
      <c r="X2356" t="n">
        <v>101.0</v>
      </c>
      <c r="Y2356" t="n">
        <v>0.0</v>
      </c>
      <c r="Z2356" t="n">
        <v>0.0</v>
      </c>
      <c r="AA2356" t="n">
        <v>0.0</v>
      </c>
      <c r="AB2356" t="n">
        <v>0.0</v>
      </c>
      <c r="AC2356" t="n">
        <v>0.0</v>
      </c>
      <c r="AD2356" t="n">
        <v>66.0</v>
      </c>
      <c r="AE2356" t="n">
        <v>52.0</v>
      </c>
      <c r="AF2356" t="n">
        <v>0.0</v>
      </c>
      <c r="AG2356" t="n">
        <v>1.0</v>
      </c>
      <c r="AH2356" t="inlineStr">
        <is>
          <t>N/A</t>
        </is>
      </c>
      <c r="AI2356" t="inlineStr">
        <is>
          <t>N/A</t>
        </is>
      </c>
      <c r="AJ2356" t="inlineStr">
        <is>
          <t>N/A</t>
        </is>
      </c>
      <c r="AK2356" t="inlineStr">
        <is>
          <t>N/A</t>
        </is>
      </c>
      <c r="AL2356" t="inlineStr">
        <is>
          <t>N/A</t>
        </is>
      </c>
      <c r="AM2356" t="inlineStr">
        <is>
          <t>N/A</t>
        </is>
      </c>
      <c r="AN2356" t="inlineStr">
        <is>
          <t>N/A</t>
        </is>
      </c>
      <c r="AO2356" t="inlineStr">
        <is>
          <t>N/A</t>
        </is>
      </c>
      <c r="AP2356" t="inlineStr">
        <is>
          <t>N/A</t>
        </is>
      </c>
      <c r="AQ2356" t="inlineStr">
        <is>
          <t>N/A</t>
        </is>
      </c>
      <c r="AR2356" t="inlineStr">
        <is>
          <t>N/A</t>
        </is>
      </c>
      <c r="AS2356" t="inlineStr">
        <is>
          <t>N/A</t>
        </is>
      </c>
      <c r="AT2356" t="inlineStr">
        <is>
          <t>N/A</t>
        </is>
      </c>
      <c r="AU2356" t="inlineStr">
        <is>
          <t>N/A</t>
        </is>
      </c>
      <c r="AV2356" t="inlineStr">
        <is>
          <t>N/A</t>
        </is>
      </c>
      <c r="AW2356" t="inlineStr">
        <is>
          <t>N/A</t>
        </is>
      </c>
      <c r="AX2356" t="inlineStr">
        <is>
          <t>N/A</t>
        </is>
      </c>
      <c r="AY2356" t="inlineStr">
        <is>
          <t>N/A</t>
        </is>
      </c>
      <c r="AZ2356" t="inlineStr">
        <is>
          <t>N/A</t>
        </is>
      </c>
      <c r="BA2356" t="inlineStr">
        <is>
          <t>N/A</t>
        </is>
      </c>
      <c r="BB2356" t="inlineStr">
        <is>
          <t>N/A</t>
        </is>
      </c>
      <c r="BC2356" t="inlineStr">
        <is>
          <t>N/A</t>
        </is>
      </c>
      <c r="BD2356" t="inlineStr">
        <is>
          <t>N/A</t>
        </is>
      </c>
      <c r="BE2356" t="inlineStr">
        <is>
          <t>N/A</t>
        </is>
      </c>
    </row>
    <row r="2357">
      <c r="A2357" t="inlineStr">
        <is>
          <t>WI21129568</t>
        </is>
      </c>
      <c r="B2357" t="inlineStr">
        <is>
          <t>DATA_VALIDATION</t>
        </is>
      </c>
      <c r="C2357" t="inlineStr">
        <is>
          <t>201300019945</t>
        </is>
      </c>
      <c r="D2357" t="inlineStr">
        <is>
          <t>Folder</t>
        </is>
      </c>
      <c r="E2357" s="2">
        <f>HYPERLINK("capsilon://?command=openfolder&amp;siteaddress=FAM.docvelocity-na8.net&amp;folderid=FXB0FE6E29-30F9-9685-B97E-2AC5CB072E91","FX211114255")</f>
        <v>0.0</v>
      </c>
      <c r="F2357" t="inlineStr">
        <is>
          <t/>
        </is>
      </c>
      <c r="G2357" t="inlineStr">
        <is>
          <t/>
        </is>
      </c>
      <c r="H2357" t="inlineStr">
        <is>
          <t>Mailitem</t>
        </is>
      </c>
      <c r="I2357" t="inlineStr">
        <is>
          <t>MI2112104966</t>
        </is>
      </c>
      <c r="J2357" t="n">
        <v>138.0</v>
      </c>
      <c r="K2357" t="inlineStr">
        <is>
          <t>COMPLETED</t>
        </is>
      </c>
      <c r="L2357" t="inlineStr">
        <is>
          <t>MARK_AS_COMPLETED</t>
        </is>
      </c>
      <c r="M2357" t="inlineStr">
        <is>
          <t>Queue</t>
        </is>
      </c>
      <c r="N2357" t="n">
        <v>1.0</v>
      </c>
      <c r="O2357" s="1" t="n">
        <v>44532.81003472222</v>
      </c>
      <c r="P2357" s="1" t="n">
        <v>44533.366631944446</v>
      </c>
      <c r="Q2357" t="n">
        <v>47395.0</v>
      </c>
      <c r="R2357" t="n">
        <v>695.0</v>
      </c>
      <c r="S2357" t="b">
        <v>0</v>
      </c>
      <c r="T2357" t="inlineStr">
        <is>
          <t>N/A</t>
        </is>
      </c>
      <c r="U2357" t="b">
        <v>0</v>
      </c>
      <c r="V2357" t="inlineStr">
        <is>
          <t>Hemanshi Deshlahara</t>
        </is>
      </c>
      <c r="W2357" s="1" t="n">
        <v>44533.366631944446</v>
      </c>
      <c r="X2357" t="n">
        <v>515.0</v>
      </c>
      <c r="Y2357" t="n">
        <v>0.0</v>
      </c>
      <c r="Z2357" t="n">
        <v>0.0</v>
      </c>
      <c r="AA2357" t="n">
        <v>0.0</v>
      </c>
      <c r="AB2357" t="n">
        <v>0.0</v>
      </c>
      <c r="AC2357" t="n">
        <v>0.0</v>
      </c>
      <c r="AD2357" t="n">
        <v>138.0</v>
      </c>
      <c r="AE2357" t="n">
        <v>114.0</v>
      </c>
      <c r="AF2357" t="n">
        <v>0.0</v>
      </c>
      <c r="AG2357" t="n">
        <v>7.0</v>
      </c>
      <c r="AH2357" t="inlineStr">
        <is>
          <t>N/A</t>
        </is>
      </c>
      <c r="AI2357" t="inlineStr">
        <is>
          <t>N/A</t>
        </is>
      </c>
      <c r="AJ2357" t="inlineStr">
        <is>
          <t>N/A</t>
        </is>
      </c>
      <c r="AK2357" t="inlineStr">
        <is>
          <t>N/A</t>
        </is>
      </c>
      <c r="AL2357" t="inlineStr">
        <is>
          <t>N/A</t>
        </is>
      </c>
      <c r="AM2357" t="inlineStr">
        <is>
          <t>N/A</t>
        </is>
      </c>
      <c r="AN2357" t="inlineStr">
        <is>
          <t>N/A</t>
        </is>
      </c>
      <c r="AO2357" t="inlineStr">
        <is>
          <t>N/A</t>
        </is>
      </c>
      <c r="AP2357" t="inlineStr">
        <is>
          <t>N/A</t>
        </is>
      </c>
      <c r="AQ2357" t="inlineStr">
        <is>
          <t>N/A</t>
        </is>
      </c>
      <c r="AR2357" t="inlineStr">
        <is>
          <t>N/A</t>
        </is>
      </c>
      <c r="AS2357" t="inlineStr">
        <is>
          <t>N/A</t>
        </is>
      </c>
      <c r="AT2357" t="inlineStr">
        <is>
          <t>N/A</t>
        </is>
      </c>
      <c r="AU2357" t="inlineStr">
        <is>
          <t>N/A</t>
        </is>
      </c>
      <c r="AV2357" t="inlineStr">
        <is>
          <t>N/A</t>
        </is>
      </c>
      <c r="AW2357" t="inlineStr">
        <is>
          <t>N/A</t>
        </is>
      </c>
      <c r="AX2357" t="inlineStr">
        <is>
          <t>N/A</t>
        </is>
      </c>
      <c r="AY2357" t="inlineStr">
        <is>
          <t>N/A</t>
        </is>
      </c>
      <c r="AZ2357" t="inlineStr">
        <is>
          <t>N/A</t>
        </is>
      </c>
      <c r="BA2357" t="inlineStr">
        <is>
          <t>N/A</t>
        </is>
      </c>
      <c r="BB2357" t="inlineStr">
        <is>
          <t>N/A</t>
        </is>
      </c>
      <c r="BC2357" t="inlineStr">
        <is>
          <t>N/A</t>
        </is>
      </c>
      <c r="BD2357" t="inlineStr">
        <is>
          <t>N/A</t>
        </is>
      </c>
      <c r="BE2357" t="inlineStr">
        <is>
          <t>N/A</t>
        </is>
      </c>
    </row>
    <row r="2358">
      <c r="A2358" t="inlineStr">
        <is>
          <t>WI21129608</t>
        </is>
      </c>
      <c r="B2358" t="inlineStr">
        <is>
          <t>DATA_VALIDATION</t>
        </is>
      </c>
      <c r="C2358" t="inlineStr">
        <is>
          <t>201300020046</t>
        </is>
      </c>
      <c r="D2358" t="inlineStr">
        <is>
          <t>Folder</t>
        </is>
      </c>
      <c r="E2358" s="2">
        <f>HYPERLINK("capsilon://?command=openfolder&amp;siteaddress=FAM.docvelocity-na8.net&amp;folderid=FX36FC6FA0-DB51-33F3-2DF2-68645F73EF19","FX21123434")</f>
        <v>0.0</v>
      </c>
      <c r="F2358" t="inlineStr">
        <is>
          <t/>
        </is>
      </c>
      <c r="G2358" t="inlineStr">
        <is>
          <t/>
        </is>
      </c>
      <c r="H2358" t="inlineStr">
        <is>
          <t>Mailitem</t>
        </is>
      </c>
      <c r="I2358" t="inlineStr">
        <is>
          <t>MI2112105239</t>
        </is>
      </c>
      <c r="J2358" t="n">
        <v>363.0</v>
      </c>
      <c r="K2358" t="inlineStr">
        <is>
          <t>COMPLETED</t>
        </is>
      </c>
      <c r="L2358" t="inlineStr">
        <is>
          <t>MARK_AS_COMPLETED</t>
        </is>
      </c>
      <c r="M2358" t="inlineStr">
        <is>
          <t>Queue</t>
        </is>
      </c>
      <c r="N2358" t="n">
        <v>1.0</v>
      </c>
      <c r="O2358" s="1" t="n">
        <v>44532.817708333336</v>
      </c>
      <c r="P2358" s="1" t="n">
        <v>44533.37243055556</v>
      </c>
      <c r="Q2358" t="n">
        <v>47236.0</v>
      </c>
      <c r="R2358" t="n">
        <v>692.0</v>
      </c>
      <c r="S2358" t="b">
        <v>0</v>
      </c>
      <c r="T2358" t="inlineStr">
        <is>
          <t>N/A</t>
        </is>
      </c>
      <c r="U2358" t="b">
        <v>0</v>
      </c>
      <c r="V2358" t="inlineStr">
        <is>
          <t>Hemanshi Deshlahara</t>
        </is>
      </c>
      <c r="W2358" s="1" t="n">
        <v>44533.37243055556</v>
      </c>
      <c r="X2358" t="n">
        <v>501.0</v>
      </c>
      <c r="Y2358" t="n">
        <v>0.0</v>
      </c>
      <c r="Z2358" t="n">
        <v>0.0</v>
      </c>
      <c r="AA2358" t="n">
        <v>0.0</v>
      </c>
      <c r="AB2358" t="n">
        <v>0.0</v>
      </c>
      <c r="AC2358" t="n">
        <v>0.0</v>
      </c>
      <c r="AD2358" t="n">
        <v>363.0</v>
      </c>
      <c r="AE2358" t="n">
        <v>311.0</v>
      </c>
      <c r="AF2358" t="n">
        <v>0.0</v>
      </c>
      <c r="AG2358" t="n">
        <v>12.0</v>
      </c>
      <c r="AH2358" t="inlineStr">
        <is>
          <t>N/A</t>
        </is>
      </c>
      <c r="AI2358" t="inlineStr">
        <is>
          <t>N/A</t>
        </is>
      </c>
      <c r="AJ2358" t="inlineStr">
        <is>
          <t>N/A</t>
        </is>
      </c>
      <c r="AK2358" t="inlineStr">
        <is>
          <t>N/A</t>
        </is>
      </c>
      <c r="AL2358" t="inlineStr">
        <is>
          <t>N/A</t>
        </is>
      </c>
      <c r="AM2358" t="inlineStr">
        <is>
          <t>N/A</t>
        </is>
      </c>
      <c r="AN2358" t="inlineStr">
        <is>
          <t>N/A</t>
        </is>
      </c>
      <c r="AO2358" t="inlineStr">
        <is>
          <t>N/A</t>
        </is>
      </c>
      <c r="AP2358" t="inlineStr">
        <is>
          <t>N/A</t>
        </is>
      </c>
      <c r="AQ2358" t="inlineStr">
        <is>
          <t>N/A</t>
        </is>
      </c>
      <c r="AR2358" t="inlineStr">
        <is>
          <t>N/A</t>
        </is>
      </c>
      <c r="AS2358" t="inlineStr">
        <is>
          <t>N/A</t>
        </is>
      </c>
      <c r="AT2358" t="inlineStr">
        <is>
          <t>N/A</t>
        </is>
      </c>
      <c r="AU2358" t="inlineStr">
        <is>
          <t>N/A</t>
        </is>
      </c>
      <c r="AV2358" t="inlineStr">
        <is>
          <t>N/A</t>
        </is>
      </c>
      <c r="AW2358" t="inlineStr">
        <is>
          <t>N/A</t>
        </is>
      </c>
      <c r="AX2358" t="inlineStr">
        <is>
          <t>N/A</t>
        </is>
      </c>
      <c r="AY2358" t="inlineStr">
        <is>
          <t>N/A</t>
        </is>
      </c>
      <c r="AZ2358" t="inlineStr">
        <is>
          <t>N/A</t>
        </is>
      </c>
      <c r="BA2358" t="inlineStr">
        <is>
          <t>N/A</t>
        </is>
      </c>
      <c r="BB2358" t="inlineStr">
        <is>
          <t>N/A</t>
        </is>
      </c>
      <c r="BC2358" t="inlineStr">
        <is>
          <t>N/A</t>
        </is>
      </c>
      <c r="BD2358" t="inlineStr">
        <is>
          <t>N/A</t>
        </is>
      </c>
      <c r="BE2358" t="inlineStr">
        <is>
          <t>N/A</t>
        </is>
      </c>
    </row>
    <row r="2359">
      <c r="A2359" t="inlineStr">
        <is>
          <t>WI21129613</t>
        </is>
      </c>
      <c r="B2359" t="inlineStr">
        <is>
          <t>DATA_VALIDATION</t>
        </is>
      </c>
      <c r="C2359" t="inlineStr">
        <is>
          <t>201348000198</t>
        </is>
      </c>
      <c r="D2359" t="inlineStr">
        <is>
          <t>Folder</t>
        </is>
      </c>
      <c r="E2359" s="2">
        <f>HYPERLINK("capsilon://?command=openfolder&amp;siteaddress=FAM.docvelocity-na8.net&amp;folderid=FX8C2BA8CA-F6EB-58E2-2B45-E5720350A386","FX211114348")</f>
        <v>0.0</v>
      </c>
      <c r="F2359" t="inlineStr">
        <is>
          <t/>
        </is>
      </c>
      <c r="G2359" t="inlineStr">
        <is>
          <t/>
        </is>
      </c>
      <c r="H2359" t="inlineStr">
        <is>
          <t>Mailitem</t>
        </is>
      </c>
      <c r="I2359" t="inlineStr">
        <is>
          <t>MI2112105688</t>
        </is>
      </c>
      <c r="J2359" t="n">
        <v>112.0</v>
      </c>
      <c r="K2359" t="inlineStr">
        <is>
          <t>COMPLETED</t>
        </is>
      </c>
      <c r="L2359" t="inlineStr">
        <is>
          <t>MARK_AS_COMPLETED</t>
        </is>
      </c>
      <c r="M2359" t="inlineStr">
        <is>
          <t>Queue</t>
        </is>
      </c>
      <c r="N2359" t="n">
        <v>1.0</v>
      </c>
      <c r="O2359" s="1" t="n">
        <v>44532.82098379629</v>
      </c>
      <c r="P2359" s="1" t="n">
        <v>44533.374456018515</v>
      </c>
      <c r="Q2359" t="n">
        <v>47436.0</v>
      </c>
      <c r="R2359" t="n">
        <v>384.0</v>
      </c>
      <c r="S2359" t="b">
        <v>0</v>
      </c>
      <c r="T2359" t="inlineStr">
        <is>
          <t>N/A</t>
        </is>
      </c>
      <c r="U2359" t="b">
        <v>0</v>
      </c>
      <c r="V2359" t="inlineStr">
        <is>
          <t>Hemanshi Deshlahara</t>
        </is>
      </c>
      <c r="W2359" s="1" t="n">
        <v>44533.374456018515</v>
      </c>
      <c r="X2359" t="n">
        <v>124.0</v>
      </c>
      <c r="Y2359" t="n">
        <v>0.0</v>
      </c>
      <c r="Z2359" t="n">
        <v>0.0</v>
      </c>
      <c r="AA2359" t="n">
        <v>0.0</v>
      </c>
      <c r="AB2359" t="n">
        <v>0.0</v>
      </c>
      <c r="AC2359" t="n">
        <v>0.0</v>
      </c>
      <c r="AD2359" t="n">
        <v>112.0</v>
      </c>
      <c r="AE2359" t="n">
        <v>100.0</v>
      </c>
      <c r="AF2359" t="n">
        <v>0.0</v>
      </c>
      <c r="AG2359" t="n">
        <v>4.0</v>
      </c>
      <c r="AH2359" t="inlineStr">
        <is>
          <t>N/A</t>
        </is>
      </c>
      <c r="AI2359" t="inlineStr">
        <is>
          <t>N/A</t>
        </is>
      </c>
      <c r="AJ2359" t="inlineStr">
        <is>
          <t>N/A</t>
        </is>
      </c>
      <c r="AK2359" t="inlineStr">
        <is>
          <t>N/A</t>
        </is>
      </c>
      <c r="AL2359" t="inlineStr">
        <is>
          <t>N/A</t>
        </is>
      </c>
      <c r="AM2359" t="inlineStr">
        <is>
          <t>N/A</t>
        </is>
      </c>
      <c r="AN2359" t="inlineStr">
        <is>
          <t>N/A</t>
        </is>
      </c>
      <c r="AO2359" t="inlineStr">
        <is>
          <t>N/A</t>
        </is>
      </c>
      <c r="AP2359" t="inlineStr">
        <is>
          <t>N/A</t>
        </is>
      </c>
      <c r="AQ2359" t="inlineStr">
        <is>
          <t>N/A</t>
        </is>
      </c>
      <c r="AR2359" t="inlineStr">
        <is>
          <t>N/A</t>
        </is>
      </c>
      <c r="AS2359" t="inlineStr">
        <is>
          <t>N/A</t>
        </is>
      </c>
      <c r="AT2359" t="inlineStr">
        <is>
          <t>N/A</t>
        </is>
      </c>
      <c r="AU2359" t="inlineStr">
        <is>
          <t>N/A</t>
        </is>
      </c>
      <c r="AV2359" t="inlineStr">
        <is>
          <t>N/A</t>
        </is>
      </c>
      <c r="AW2359" t="inlineStr">
        <is>
          <t>N/A</t>
        </is>
      </c>
      <c r="AX2359" t="inlineStr">
        <is>
          <t>N/A</t>
        </is>
      </c>
      <c r="AY2359" t="inlineStr">
        <is>
          <t>N/A</t>
        </is>
      </c>
      <c r="AZ2359" t="inlineStr">
        <is>
          <t>N/A</t>
        </is>
      </c>
      <c r="BA2359" t="inlineStr">
        <is>
          <t>N/A</t>
        </is>
      </c>
      <c r="BB2359" t="inlineStr">
        <is>
          <t>N/A</t>
        </is>
      </c>
      <c r="BC2359" t="inlineStr">
        <is>
          <t>N/A</t>
        </is>
      </c>
      <c r="BD2359" t="inlineStr">
        <is>
          <t>N/A</t>
        </is>
      </c>
      <c r="BE2359" t="inlineStr">
        <is>
          <t>N/A</t>
        </is>
      </c>
    </row>
    <row r="2360">
      <c r="A2360" t="inlineStr">
        <is>
          <t>WI2112968</t>
        </is>
      </c>
      <c r="B2360" t="inlineStr">
        <is>
          <t>DATA_VALIDATION</t>
        </is>
      </c>
      <c r="C2360" t="inlineStr">
        <is>
          <t>201308007807</t>
        </is>
      </c>
      <c r="D2360" t="inlineStr">
        <is>
          <t>Folder</t>
        </is>
      </c>
      <c r="E2360" s="2">
        <f>HYPERLINK("capsilon://?command=openfolder&amp;siteaddress=FAM.docvelocity-na8.net&amp;folderid=FX80D4DAD0-7171-A066-E80C-010909C4666A","FX21118335")</f>
        <v>0.0</v>
      </c>
      <c r="F2360" t="inlineStr">
        <is>
          <t/>
        </is>
      </c>
      <c r="G2360" t="inlineStr">
        <is>
          <t/>
        </is>
      </c>
      <c r="H2360" t="inlineStr">
        <is>
          <t>Mailitem</t>
        </is>
      </c>
      <c r="I2360" t="inlineStr">
        <is>
          <t>MI21111048734</t>
        </is>
      </c>
      <c r="J2360" t="n">
        <v>383.0</v>
      </c>
      <c r="K2360" t="inlineStr">
        <is>
          <t>COMPLETED</t>
        </is>
      </c>
      <c r="L2360" t="inlineStr">
        <is>
          <t>MARK_AS_COMPLETED</t>
        </is>
      </c>
      <c r="M2360" t="inlineStr">
        <is>
          <t>Queue</t>
        </is>
      </c>
      <c r="N2360" t="n">
        <v>2.0</v>
      </c>
      <c r="O2360" s="1" t="n">
        <v>44531.23112268518</v>
      </c>
      <c r="P2360" s="1" t="n">
        <v>44531.311631944445</v>
      </c>
      <c r="Q2360" t="n">
        <v>1153.0</v>
      </c>
      <c r="R2360" t="n">
        <v>5803.0</v>
      </c>
      <c r="S2360" t="b">
        <v>0</v>
      </c>
      <c r="T2360" t="inlineStr">
        <is>
          <t>N/A</t>
        </is>
      </c>
      <c r="U2360" t="b">
        <v>1</v>
      </c>
      <c r="V2360" t="inlineStr">
        <is>
          <t>Ujwala Ajabe</t>
        </is>
      </c>
      <c r="W2360" s="1" t="n">
        <v>44531.27150462963</v>
      </c>
      <c r="X2360" t="n">
        <v>3462.0</v>
      </c>
      <c r="Y2360" t="n">
        <v>312.0</v>
      </c>
      <c r="Z2360" t="n">
        <v>0.0</v>
      </c>
      <c r="AA2360" t="n">
        <v>312.0</v>
      </c>
      <c r="AB2360" t="n">
        <v>0.0</v>
      </c>
      <c r="AC2360" t="n">
        <v>175.0</v>
      </c>
      <c r="AD2360" t="n">
        <v>71.0</v>
      </c>
      <c r="AE2360" t="n">
        <v>0.0</v>
      </c>
      <c r="AF2360" t="n">
        <v>0.0</v>
      </c>
      <c r="AG2360" t="n">
        <v>0.0</v>
      </c>
      <c r="AH2360" t="inlineStr">
        <is>
          <t>Aparna Chavan</t>
        </is>
      </c>
      <c r="AI2360" s="1" t="n">
        <v>44531.311631944445</v>
      </c>
      <c r="AJ2360" t="n">
        <v>16.0</v>
      </c>
      <c r="AK2360" t="n">
        <v>0.0</v>
      </c>
      <c r="AL2360" t="n">
        <v>0.0</v>
      </c>
      <c r="AM2360" t="n">
        <v>0.0</v>
      </c>
      <c r="AN2360" t="n">
        <v>0.0</v>
      </c>
      <c r="AO2360" t="n">
        <v>0.0</v>
      </c>
      <c r="AP2360" t="n">
        <v>71.0</v>
      </c>
      <c r="AQ2360" t="n">
        <v>0.0</v>
      </c>
      <c r="AR2360" t="n">
        <v>0.0</v>
      </c>
      <c r="AS2360" t="n">
        <v>0.0</v>
      </c>
      <c r="AT2360" t="inlineStr">
        <is>
          <t>N/A</t>
        </is>
      </c>
      <c r="AU2360" t="inlineStr">
        <is>
          <t>N/A</t>
        </is>
      </c>
      <c r="AV2360" t="inlineStr">
        <is>
          <t>N/A</t>
        </is>
      </c>
      <c r="AW2360" t="inlineStr">
        <is>
          <t>N/A</t>
        </is>
      </c>
      <c r="AX2360" t="inlineStr">
        <is>
          <t>N/A</t>
        </is>
      </c>
      <c r="AY2360" t="inlineStr">
        <is>
          <t>N/A</t>
        </is>
      </c>
      <c r="AZ2360" t="inlineStr">
        <is>
          <t>N/A</t>
        </is>
      </c>
      <c r="BA2360" t="inlineStr">
        <is>
          <t>N/A</t>
        </is>
      </c>
      <c r="BB2360" t="inlineStr">
        <is>
          <t>N/A</t>
        </is>
      </c>
      <c r="BC2360" t="inlineStr">
        <is>
          <t>N/A</t>
        </is>
      </c>
      <c r="BD2360" t="inlineStr">
        <is>
          <t>N/A</t>
        </is>
      </c>
      <c r="BE2360" t="inlineStr">
        <is>
          <t>N/A</t>
        </is>
      </c>
    </row>
    <row r="2361">
      <c r="A2361" t="inlineStr">
        <is>
          <t>WI2112969</t>
        </is>
      </c>
      <c r="B2361" t="inlineStr">
        <is>
          <t>DATA_VALIDATION</t>
        </is>
      </c>
      <c r="C2361" t="inlineStr">
        <is>
          <t>201308007774</t>
        </is>
      </c>
      <c r="D2361" t="inlineStr">
        <is>
          <t>Folder</t>
        </is>
      </c>
      <c r="E2361" s="2">
        <f>HYPERLINK("capsilon://?command=openfolder&amp;siteaddress=FAM.docvelocity-na8.net&amp;folderid=FX695FCAD3-486F-2678-5A99-B9218083D428","FX21116871")</f>
        <v>0.0</v>
      </c>
      <c r="F2361" t="inlineStr">
        <is>
          <t/>
        </is>
      </c>
      <c r="G2361" t="inlineStr">
        <is>
          <t/>
        </is>
      </c>
      <c r="H2361" t="inlineStr">
        <is>
          <t>Mailitem</t>
        </is>
      </c>
      <c r="I2361" t="inlineStr">
        <is>
          <t>MI21111053554</t>
        </is>
      </c>
      <c r="J2361" t="n">
        <v>38.0</v>
      </c>
      <c r="K2361" t="inlineStr">
        <is>
          <t>COMPLETED</t>
        </is>
      </c>
      <c r="L2361" t="inlineStr">
        <is>
          <t>MARK_AS_COMPLETED</t>
        </is>
      </c>
      <c r="M2361" t="inlineStr">
        <is>
          <t>Queue</t>
        </is>
      </c>
      <c r="N2361" t="n">
        <v>2.0</v>
      </c>
      <c r="O2361" s="1" t="n">
        <v>44531.23165509259</v>
      </c>
      <c r="P2361" s="1" t="n">
        <v>44531.245416666665</v>
      </c>
      <c r="Q2361" t="n">
        <v>61.0</v>
      </c>
      <c r="R2361" t="n">
        <v>1128.0</v>
      </c>
      <c r="S2361" t="b">
        <v>0</v>
      </c>
      <c r="T2361" t="inlineStr">
        <is>
          <t>N/A</t>
        </is>
      </c>
      <c r="U2361" t="b">
        <v>1</v>
      </c>
      <c r="V2361" t="inlineStr">
        <is>
          <t>Saloni Uttekar</t>
        </is>
      </c>
      <c r="W2361" s="1" t="n">
        <v>44531.24234953704</v>
      </c>
      <c r="X2361" t="n">
        <v>865.0</v>
      </c>
      <c r="Y2361" t="n">
        <v>37.0</v>
      </c>
      <c r="Z2361" t="n">
        <v>0.0</v>
      </c>
      <c r="AA2361" t="n">
        <v>37.0</v>
      </c>
      <c r="AB2361" t="n">
        <v>0.0</v>
      </c>
      <c r="AC2361" t="n">
        <v>26.0</v>
      </c>
      <c r="AD2361" t="n">
        <v>1.0</v>
      </c>
      <c r="AE2361" t="n">
        <v>0.0</v>
      </c>
      <c r="AF2361" t="n">
        <v>0.0</v>
      </c>
      <c r="AG2361" t="n">
        <v>0.0</v>
      </c>
      <c r="AH2361" t="inlineStr">
        <is>
          <t>Aparna Chavan</t>
        </is>
      </c>
      <c r="AI2361" s="1" t="n">
        <v>44531.245416666665</v>
      </c>
      <c r="AJ2361" t="n">
        <v>263.0</v>
      </c>
      <c r="AK2361" t="n">
        <v>0.0</v>
      </c>
      <c r="AL2361" t="n">
        <v>0.0</v>
      </c>
      <c r="AM2361" t="n">
        <v>0.0</v>
      </c>
      <c r="AN2361" t="n">
        <v>0.0</v>
      </c>
      <c r="AO2361" t="n">
        <v>0.0</v>
      </c>
      <c r="AP2361" t="n">
        <v>1.0</v>
      </c>
      <c r="AQ2361" t="n">
        <v>0.0</v>
      </c>
      <c r="AR2361" t="n">
        <v>0.0</v>
      </c>
      <c r="AS2361" t="n">
        <v>0.0</v>
      </c>
      <c r="AT2361" t="inlineStr">
        <is>
          <t>N/A</t>
        </is>
      </c>
      <c r="AU2361" t="inlineStr">
        <is>
          <t>N/A</t>
        </is>
      </c>
      <c r="AV2361" t="inlineStr">
        <is>
          <t>N/A</t>
        </is>
      </c>
      <c r="AW2361" t="inlineStr">
        <is>
          <t>N/A</t>
        </is>
      </c>
      <c r="AX2361" t="inlineStr">
        <is>
          <t>N/A</t>
        </is>
      </c>
      <c r="AY2361" t="inlineStr">
        <is>
          <t>N/A</t>
        </is>
      </c>
      <c r="AZ2361" t="inlineStr">
        <is>
          <t>N/A</t>
        </is>
      </c>
      <c r="BA2361" t="inlineStr">
        <is>
          <t>N/A</t>
        </is>
      </c>
      <c r="BB2361" t="inlineStr">
        <is>
          <t>N/A</t>
        </is>
      </c>
      <c r="BC2361" t="inlineStr">
        <is>
          <t>N/A</t>
        </is>
      </c>
      <c r="BD2361" t="inlineStr">
        <is>
          <t>N/A</t>
        </is>
      </c>
      <c r="BE2361" t="inlineStr">
        <is>
          <t>N/A</t>
        </is>
      </c>
    </row>
    <row r="2362">
      <c r="A2362" t="inlineStr">
        <is>
          <t>WI2112970</t>
        </is>
      </c>
      <c r="B2362" t="inlineStr">
        <is>
          <t>DATA_VALIDATION</t>
        </is>
      </c>
      <c r="C2362" t="inlineStr">
        <is>
          <t>201300019961</t>
        </is>
      </c>
      <c r="D2362" t="inlineStr">
        <is>
          <t>Folder</t>
        </is>
      </c>
      <c r="E2362" s="2">
        <f>HYPERLINK("capsilon://?command=openfolder&amp;siteaddress=FAM.docvelocity-na8.net&amp;folderid=FXD9708ED2-4B65-3BA3-7C5B-16A2FA7947E0","FX211114526")</f>
        <v>0.0</v>
      </c>
      <c r="F2362" t="inlineStr">
        <is>
          <t/>
        </is>
      </c>
      <c r="G2362" t="inlineStr">
        <is>
          <t/>
        </is>
      </c>
      <c r="H2362" t="inlineStr">
        <is>
          <t>Mailitem</t>
        </is>
      </c>
      <c r="I2362" t="inlineStr">
        <is>
          <t>MI21111054317</t>
        </is>
      </c>
      <c r="J2362" t="n">
        <v>444.0</v>
      </c>
      <c r="K2362" t="inlineStr">
        <is>
          <t>COMPLETED</t>
        </is>
      </c>
      <c r="L2362" t="inlineStr">
        <is>
          <t>MARK_AS_COMPLETED</t>
        </is>
      </c>
      <c r="M2362" t="inlineStr">
        <is>
          <t>Queue</t>
        </is>
      </c>
      <c r="N2362" t="n">
        <v>2.0</v>
      </c>
      <c r="O2362" s="1" t="n">
        <v>44531.23553240741</v>
      </c>
      <c r="P2362" s="1" t="n">
        <v>44531.34663194444</v>
      </c>
      <c r="Q2362" t="n">
        <v>4926.0</v>
      </c>
      <c r="R2362" t="n">
        <v>4673.0</v>
      </c>
      <c r="S2362" t="b">
        <v>0</v>
      </c>
      <c r="T2362" t="inlineStr">
        <is>
          <t>N/A</t>
        </is>
      </c>
      <c r="U2362" t="b">
        <v>1</v>
      </c>
      <c r="V2362" t="inlineStr">
        <is>
          <t>Supriya Khape</t>
        </is>
      </c>
      <c r="W2362" s="1" t="n">
        <v>44531.267858796295</v>
      </c>
      <c r="X2362" t="n">
        <v>2791.0</v>
      </c>
      <c r="Y2362" t="n">
        <v>371.0</v>
      </c>
      <c r="Z2362" t="n">
        <v>0.0</v>
      </c>
      <c r="AA2362" t="n">
        <v>371.0</v>
      </c>
      <c r="AB2362" t="n">
        <v>0.0</v>
      </c>
      <c r="AC2362" t="n">
        <v>240.0</v>
      </c>
      <c r="AD2362" t="n">
        <v>73.0</v>
      </c>
      <c r="AE2362" t="n">
        <v>0.0</v>
      </c>
      <c r="AF2362" t="n">
        <v>0.0</v>
      </c>
      <c r="AG2362" t="n">
        <v>0.0</v>
      </c>
      <c r="AH2362" t="inlineStr">
        <is>
          <t>Ashish Sutar</t>
        </is>
      </c>
      <c r="AI2362" s="1" t="n">
        <v>44531.34663194444</v>
      </c>
      <c r="AJ2362" t="n">
        <v>1857.0</v>
      </c>
      <c r="AK2362" t="n">
        <v>0.0</v>
      </c>
      <c r="AL2362" t="n">
        <v>0.0</v>
      </c>
      <c r="AM2362" t="n">
        <v>0.0</v>
      </c>
      <c r="AN2362" t="n">
        <v>0.0</v>
      </c>
      <c r="AO2362" t="n">
        <v>0.0</v>
      </c>
      <c r="AP2362" t="n">
        <v>73.0</v>
      </c>
      <c r="AQ2362" t="n">
        <v>0.0</v>
      </c>
      <c r="AR2362" t="n">
        <v>0.0</v>
      </c>
      <c r="AS2362" t="n">
        <v>0.0</v>
      </c>
      <c r="AT2362" t="inlineStr">
        <is>
          <t>N/A</t>
        </is>
      </c>
      <c r="AU2362" t="inlineStr">
        <is>
          <t>N/A</t>
        </is>
      </c>
      <c r="AV2362" t="inlineStr">
        <is>
          <t>N/A</t>
        </is>
      </c>
      <c r="AW2362" t="inlineStr">
        <is>
          <t>N/A</t>
        </is>
      </c>
      <c r="AX2362" t="inlineStr">
        <is>
          <t>N/A</t>
        </is>
      </c>
      <c r="AY2362" t="inlineStr">
        <is>
          <t>N/A</t>
        </is>
      </c>
      <c r="AZ2362" t="inlineStr">
        <is>
          <t>N/A</t>
        </is>
      </c>
      <c r="BA2362" t="inlineStr">
        <is>
          <t>N/A</t>
        </is>
      </c>
      <c r="BB2362" t="inlineStr">
        <is>
          <t>N/A</t>
        </is>
      </c>
      <c r="BC2362" t="inlineStr">
        <is>
          <t>N/A</t>
        </is>
      </c>
      <c r="BD2362" t="inlineStr">
        <is>
          <t>N/A</t>
        </is>
      </c>
      <c r="BE2362" t="inlineStr">
        <is>
          <t>N/A</t>
        </is>
      </c>
    </row>
    <row r="2363">
      <c r="A2363" t="inlineStr">
        <is>
          <t>WI2112971</t>
        </is>
      </c>
      <c r="B2363" t="inlineStr">
        <is>
          <t>DATA_VALIDATION</t>
        </is>
      </c>
      <c r="C2363" t="inlineStr">
        <is>
          <t>201300019311</t>
        </is>
      </c>
      <c r="D2363" t="inlineStr">
        <is>
          <t>Folder</t>
        </is>
      </c>
      <c r="E2363" s="2">
        <f>HYPERLINK("capsilon://?command=openfolder&amp;siteaddress=FAM.docvelocity-na8.net&amp;folderid=FXE6629203-345C-80BC-8360-47C8E56A2D6F","FX21111787")</f>
        <v>0.0</v>
      </c>
      <c r="F2363" t="inlineStr">
        <is>
          <t/>
        </is>
      </c>
      <c r="G2363" t="inlineStr">
        <is>
          <t/>
        </is>
      </c>
      <c r="H2363" t="inlineStr">
        <is>
          <t>Mailitem</t>
        </is>
      </c>
      <c r="I2363" t="inlineStr">
        <is>
          <t>MI21111057401</t>
        </is>
      </c>
      <c r="J2363" t="n">
        <v>86.0</v>
      </c>
      <c r="K2363" t="inlineStr">
        <is>
          <t>COMPLETED</t>
        </is>
      </c>
      <c r="L2363" t="inlineStr">
        <is>
          <t>MARK_AS_COMPLETED</t>
        </is>
      </c>
      <c r="M2363" t="inlineStr">
        <is>
          <t>Queue</t>
        </is>
      </c>
      <c r="N2363" t="n">
        <v>2.0</v>
      </c>
      <c r="O2363" s="1" t="n">
        <v>44531.23627314815</v>
      </c>
      <c r="P2363" s="1" t="n">
        <v>44531.248715277776</v>
      </c>
      <c r="Q2363" t="n">
        <v>57.0</v>
      </c>
      <c r="R2363" t="n">
        <v>1018.0</v>
      </c>
      <c r="S2363" t="b">
        <v>0</v>
      </c>
      <c r="T2363" t="inlineStr">
        <is>
          <t>N/A</t>
        </is>
      </c>
      <c r="U2363" t="b">
        <v>1</v>
      </c>
      <c r="V2363" t="inlineStr">
        <is>
          <t>Sangeeta Kumari</t>
        </is>
      </c>
      <c r="W2363" s="1" t="n">
        <v>44531.24501157407</v>
      </c>
      <c r="X2363" t="n">
        <v>734.0</v>
      </c>
      <c r="Y2363" t="n">
        <v>88.0</v>
      </c>
      <c r="Z2363" t="n">
        <v>0.0</v>
      </c>
      <c r="AA2363" t="n">
        <v>88.0</v>
      </c>
      <c r="AB2363" t="n">
        <v>0.0</v>
      </c>
      <c r="AC2363" t="n">
        <v>60.0</v>
      </c>
      <c r="AD2363" t="n">
        <v>-2.0</v>
      </c>
      <c r="AE2363" t="n">
        <v>0.0</v>
      </c>
      <c r="AF2363" t="n">
        <v>0.0</v>
      </c>
      <c r="AG2363" t="n">
        <v>0.0</v>
      </c>
      <c r="AH2363" t="inlineStr">
        <is>
          <t>Aparna Chavan</t>
        </is>
      </c>
      <c r="AI2363" s="1" t="n">
        <v>44531.248715277776</v>
      </c>
      <c r="AJ2363" t="n">
        <v>284.0</v>
      </c>
      <c r="AK2363" t="n">
        <v>0.0</v>
      </c>
      <c r="AL2363" t="n">
        <v>0.0</v>
      </c>
      <c r="AM2363" t="n">
        <v>0.0</v>
      </c>
      <c r="AN2363" t="n">
        <v>0.0</v>
      </c>
      <c r="AO2363" t="n">
        <v>0.0</v>
      </c>
      <c r="AP2363" t="n">
        <v>-2.0</v>
      </c>
      <c r="AQ2363" t="n">
        <v>0.0</v>
      </c>
      <c r="AR2363" t="n">
        <v>0.0</v>
      </c>
      <c r="AS2363" t="n">
        <v>0.0</v>
      </c>
      <c r="AT2363" t="inlineStr">
        <is>
          <t>N/A</t>
        </is>
      </c>
      <c r="AU2363" t="inlineStr">
        <is>
          <t>N/A</t>
        </is>
      </c>
      <c r="AV2363" t="inlineStr">
        <is>
          <t>N/A</t>
        </is>
      </c>
      <c r="AW2363" t="inlineStr">
        <is>
          <t>N/A</t>
        </is>
      </c>
      <c r="AX2363" t="inlineStr">
        <is>
          <t>N/A</t>
        </is>
      </c>
      <c r="AY2363" t="inlineStr">
        <is>
          <t>N/A</t>
        </is>
      </c>
      <c r="AZ2363" t="inlineStr">
        <is>
          <t>N/A</t>
        </is>
      </c>
      <c r="BA2363" t="inlineStr">
        <is>
          <t>N/A</t>
        </is>
      </c>
      <c r="BB2363" t="inlineStr">
        <is>
          <t>N/A</t>
        </is>
      </c>
      <c r="BC2363" t="inlineStr">
        <is>
          <t>N/A</t>
        </is>
      </c>
      <c r="BD2363" t="inlineStr">
        <is>
          <t>N/A</t>
        </is>
      </c>
      <c r="BE2363" t="inlineStr">
        <is>
          <t>N/A</t>
        </is>
      </c>
    </row>
    <row r="2364">
      <c r="A2364" t="inlineStr">
        <is>
          <t>WI2112972</t>
        </is>
      </c>
      <c r="B2364" t="inlineStr">
        <is>
          <t>DATA_VALIDATION</t>
        </is>
      </c>
      <c r="C2364" t="inlineStr">
        <is>
          <t>201130012858</t>
        </is>
      </c>
      <c r="D2364" t="inlineStr">
        <is>
          <t>Folder</t>
        </is>
      </c>
      <c r="E2364" s="2">
        <f>HYPERLINK("capsilon://?command=openfolder&amp;siteaddress=FAM.docvelocity-na8.net&amp;folderid=FXA11C9C33-09C3-D6E4-3BBE-D4325851D114","FX211114807")</f>
        <v>0.0</v>
      </c>
      <c r="F2364" t="inlineStr">
        <is>
          <t/>
        </is>
      </c>
      <c r="G2364" t="inlineStr">
        <is>
          <t/>
        </is>
      </c>
      <c r="H2364" t="inlineStr">
        <is>
          <t>Mailitem</t>
        </is>
      </c>
      <c r="I2364" t="inlineStr">
        <is>
          <t>MI21111059539</t>
        </is>
      </c>
      <c r="J2364" t="n">
        <v>189.0</v>
      </c>
      <c r="K2364" t="inlineStr">
        <is>
          <t>COMPLETED</t>
        </is>
      </c>
      <c r="L2364" t="inlineStr">
        <is>
          <t>MARK_AS_COMPLETED</t>
        </is>
      </c>
      <c r="M2364" t="inlineStr">
        <is>
          <t>Queue</t>
        </is>
      </c>
      <c r="N2364" t="n">
        <v>2.0</v>
      </c>
      <c r="O2364" s="1" t="n">
        <v>44531.23809027778</v>
      </c>
      <c r="P2364" s="1" t="n">
        <v>44531.254965277774</v>
      </c>
      <c r="Q2364" t="n">
        <v>221.0</v>
      </c>
      <c r="R2364" t="n">
        <v>1237.0</v>
      </c>
      <c r="S2364" t="b">
        <v>0</v>
      </c>
      <c r="T2364" t="inlineStr">
        <is>
          <t>N/A</t>
        </is>
      </c>
      <c r="U2364" t="b">
        <v>1</v>
      </c>
      <c r="V2364" t="inlineStr">
        <is>
          <t>Mohini Shinde</t>
        </is>
      </c>
      <c r="W2364" s="1" t="n">
        <v>44531.2472337963</v>
      </c>
      <c r="X2364" t="n">
        <v>604.0</v>
      </c>
      <c r="Y2364" t="n">
        <v>120.0</v>
      </c>
      <c r="Z2364" t="n">
        <v>0.0</v>
      </c>
      <c r="AA2364" t="n">
        <v>120.0</v>
      </c>
      <c r="AB2364" t="n">
        <v>0.0</v>
      </c>
      <c r="AC2364" t="n">
        <v>41.0</v>
      </c>
      <c r="AD2364" t="n">
        <v>69.0</v>
      </c>
      <c r="AE2364" t="n">
        <v>0.0</v>
      </c>
      <c r="AF2364" t="n">
        <v>0.0</v>
      </c>
      <c r="AG2364" t="n">
        <v>0.0</v>
      </c>
      <c r="AH2364" t="inlineStr">
        <is>
          <t>Aparna Chavan</t>
        </is>
      </c>
      <c r="AI2364" s="1" t="n">
        <v>44531.254965277774</v>
      </c>
      <c r="AJ2364" t="n">
        <v>539.0</v>
      </c>
      <c r="AK2364" t="n">
        <v>0.0</v>
      </c>
      <c r="AL2364" t="n">
        <v>0.0</v>
      </c>
      <c r="AM2364" t="n">
        <v>0.0</v>
      </c>
      <c r="AN2364" t="n">
        <v>0.0</v>
      </c>
      <c r="AO2364" t="n">
        <v>0.0</v>
      </c>
      <c r="AP2364" t="n">
        <v>69.0</v>
      </c>
      <c r="AQ2364" t="n">
        <v>0.0</v>
      </c>
      <c r="AR2364" t="n">
        <v>0.0</v>
      </c>
      <c r="AS2364" t="n">
        <v>0.0</v>
      </c>
      <c r="AT2364" t="inlineStr">
        <is>
          <t>N/A</t>
        </is>
      </c>
      <c r="AU2364" t="inlineStr">
        <is>
          <t>N/A</t>
        </is>
      </c>
      <c r="AV2364" t="inlineStr">
        <is>
          <t>N/A</t>
        </is>
      </c>
      <c r="AW2364" t="inlineStr">
        <is>
          <t>N/A</t>
        </is>
      </c>
      <c r="AX2364" t="inlineStr">
        <is>
          <t>N/A</t>
        </is>
      </c>
      <c r="AY2364" t="inlineStr">
        <is>
          <t>N/A</t>
        </is>
      </c>
      <c r="AZ2364" t="inlineStr">
        <is>
          <t>N/A</t>
        </is>
      </c>
      <c r="BA2364" t="inlineStr">
        <is>
          <t>N/A</t>
        </is>
      </c>
      <c r="BB2364" t="inlineStr">
        <is>
          <t>N/A</t>
        </is>
      </c>
      <c r="BC2364" t="inlineStr">
        <is>
          <t>N/A</t>
        </is>
      </c>
      <c r="BD2364" t="inlineStr">
        <is>
          <t>N/A</t>
        </is>
      </c>
      <c r="BE2364" t="inlineStr">
        <is>
          <t>N/A</t>
        </is>
      </c>
    </row>
    <row r="2365">
      <c r="A2365" t="inlineStr">
        <is>
          <t>WI2112973</t>
        </is>
      </c>
      <c r="B2365" t="inlineStr">
        <is>
          <t>DATA_VALIDATION</t>
        </is>
      </c>
      <c r="C2365" t="inlineStr">
        <is>
          <t>201308007760</t>
        </is>
      </c>
      <c r="D2365" t="inlineStr">
        <is>
          <t>Folder</t>
        </is>
      </c>
      <c r="E2365" s="2">
        <f>HYPERLINK("capsilon://?command=openfolder&amp;siteaddress=FAM.docvelocity-na8.net&amp;folderid=FXCAE290E8-9D90-916D-569B-24DA4CD6167B","FX21116191")</f>
        <v>0.0</v>
      </c>
      <c r="F2365" t="inlineStr">
        <is>
          <t/>
        </is>
      </c>
      <c r="G2365" t="inlineStr">
        <is>
          <t/>
        </is>
      </c>
      <c r="H2365" t="inlineStr">
        <is>
          <t>Mailitem</t>
        </is>
      </c>
      <c r="I2365" t="inlineStr">
        <is>
          <t>MI21111060421</t>
        </is>
      </c>
      <c r="J2365" t="n">
        <v>76.0</v>
      </c>
      <c r="K2365" t="inlineStr">
        <is>
          <t>COMPLETED</t>
        </is>
      </c>
      <c r="L2365" t="inlineStr">
        <is>
          <t>MARK_AS_COMPLETED</t>
        </is>
      </c>
      <c r="M2365" t="inlineStr">
        <is>
          <t>Queue</t>
        </is>
      </c>
      <c r="N2365" t="n">
        <v>2.0</v>
      </c>
      <c r="O2365" s="1" t="n">
        <v>44531.238541666666</v>
      </c>
      <c r="P2365" s="1" t="n">
        <v>44531.25864583333</v>
      </c>
      <c r="Q2365" t="n">
        <v>626.0</v>
      </c>
      <c r="R2365" t="n">
        <v>1111.0</v>
      </c>
      <c r="S2365" t="b">
        <v>0</v>
      </c>
      <c r="T2365" t="inlineStr">
        <is>
          <t>N/A</t>
        </is>
      </c>
      <c r="U2365" t="b">
        <v>1</v>
      </c>
      <c r="V2365" t="inlineStr">
        <is>
          <t>Aditya Tade</t>
        </is>
      </c>
      <c r="W2365" s="1" t="n">
        <v>44531.24633101852</v>
      </c>
      <c r="X2365" t="n">
        <v>657.0</v>
      </c>
      <c r="Y2365" t="n">
        <v>74.0</v>
      </c>
      <c r="Z2365" t="n">
        <v>0.0</v>
      </c>
      <c r="AA2365" t="n">
        <v>74.0</v>
      </c>
      <c r="AB2365" t="n">
        <v>0.0</v>
      </c>
      <c r="AC2365" t="n">
        <v>42.0</v>
      </c>
      <c r="AD2365" t="n">
        <v>2.0</v>
      </c>
      <c r="AE2365" t="n">
        <v>0.0</v>
      </c>
      <c r="AF2365" t="n">
        <v>0.0</v>
      </c>
      <c r="AG2365" t="n">
        <v>0.0</v>
      </c>
      <c r="AH2365" t="inlineStr">
        <is>
          <t>Ashish Sutar</t>
        </is>
      </c>
      <c r="AI2365" s="1" t="n">
        <v>44531.25864583333</v>
      </c>
      <c r="AJ2365" t="n">
        <v>454.0</v>
      </c>
      <c r="AK2365" t="n">
        <v>0.0</v>
      </c>
      <c r="AL2365" t="n">
        <v>0.0</v>
      </c>
      <c r="AM2365" t="n">
        <v>0.0</v>
      </c>
      <c r="AN2365" t="n">
        <v>0.0</v>
      </c>
      <c r="AO2365" t="n">
        <v>0.0</v>
      </c>
      <c r="AP2365" t="n">
        <v>2.0</v>
      </c>
      <c r="AQ2365" t="n">
        <v>0.0</v>
      </c>
      <c r="AR2365" t="n">
        <v>0.0</v>
      </c>
      <c r="AS2365" t="n">
        <v>0.0</v>
      </c>
      <c r="AT2365" t="inlineStr">
        <is>
          <t>N/A</t>
        </is>
      </c>
      <c r="AU2365" t="inlineStr">
        <is>
          <t>N/A</t>
        </is>
      </c>
      <c r="AV2365" t="inlineStr">
        <is>
          <t>N/A</t>
        </is>
      </c>
      <c r="AW2365" t="inlineStr">
        <is>
          <t>N/A</t>
        </is>
      </c>
      <c r="AX2365" t="inlineStr">
        <is>
          <t>N/A</t>
        </is>
      </c>
      <c r="AY2365" t="inlineStr">
        <is>
          <t>N/A</t>
        </is>
      </c>
      <c r="AZ2365" t="inlineStr">
        <is>
          <t>N/A</t>
        </is>
      </c>
      <c r="BA2365" t="inlineStr">
        <is>
          <t>N/A</t>
        </is>
      </c>
      <c r="BB2365" t="inlineStr">
        <is>
          <t>N/A</t>
        </is>
      </c>
      <c r="BC2365" t="inlineStr">
        <is>
          <t>N/A</t>
        </is>
      </c>
      <c r="BD2365" t="inlineStr">
        <is>
          <t>N/A</t>
        </is>
      </c>
      <c r="BE2365" t="inlineStr">
        <is>
          <t>N/A</t>
        </is>
      </c>
    </row>
    <row r="2366">
      <c r="A2366" t="inlineStr">
        <is>
          <t>WI2112974</t>
        </is>
      </c>
      <c r="B2366" t="inlineStr">
        <is>
          <t>DATA_VALIDATION</t>
        </is>
      </c>
      <c r="C2366" t="inlineStr">
        <is>
          <t>201308007760</t>
        </is>
      </c>
      <c r="D2366" t="inlineStr">
        <is>
          <t>Folder</t>
        </is>
      </c>
      <c r="E2366" s="2">
        <f>HYPERLINK("capsilon://?command=openfolder&amp;siteaddress=FAM.docvelocity-na8.net&amp;folderid=FXCAE290E8-9D90-916D-569B-24DA4CD6167B","FX21116191")</f>
        <v>0.0</v>
      </c>
      <c r="F2366" t="inlineStr">
        <is>
          <t/>
        </is>
      </c>
      <c r="G2366" t="inlineStr">
        <is>
          <t/>
        </is>
      </c>
      <c r="H2366" t="inlineStr">
        <is>
          <t>Mailitem</t>
        </is>
      </c>
      <c r="I2366" t="inlineStr">
        <is>
          <t>MI21111060472</t>
        </is>
      </c>
      <c r="J2366" t="n">
        <v>76.0</v>
      </c>
      <c r="K2366" t="inlineStr">
        <is>
          <t>COMPLETED</t>
        </is>
      </c>
      <c r="L2366" t="inlineStr">
        <is>
          <t>MARK_AS_COMPLETED</t>
        </is>
      </c>
      <c r="M2366" t="inlineStr">
        <is>
          <t>Queue</t>
        </is>
      </c>
      <c r="N2366" t="n">
        <v>2.0</v>
      </c>
      <c r="O2366" s="1" t="n">
        <v>44531.240798611114</v>
      </c>
      <c r="P2366" s="1" t="n">
        <v>44531.25800925926</v>
      </c>
      <c r="Q2366" t="n">
        <v>751.0</v>
      </c>
      <c r="R2366" t="n">
        <v>736.0</v>
      </c>
      <c r="S2366" t="b">
        <v>0</v>
      </c>
      <c r="T2366" t="inlineStr">
        <is>
          <t>N/A</t>
        </is>
      </c>
      <c r="U2366" t="b">
        <v>1</v>
      </c>
      <c r="V2366" t="inlineStr">
        <is>
          <t>Saloni Uttekar</t>
        </is>
      </c>
      <c r="W2366" s="1" t="n">
        <v>44531.24778935185</v>
      </c>
      <c r="X2366" t="n">
        <v>469.0</v>
      </c>
      <c r="Y2366" t="n">
        <v>74.0</v>
      </c>
      <c r="Z2366" t="n">
        <v>0.0</v>
      </c>
      <c r="AA2366" t="n">
        <v>74.0</v>
      </c>
      <c r="AB2366" t="n">
        <v>0.0</v>
      </c>
      <c r="AC2366" t="n">
        <v>40.0</v>
      </c>
      <c r="AD2366" t="n">
        <v>2.0</v>
      </c>
      <c r="AE2366" t="n">
        <v>0.0</v>
      </c>
      <c r="AF2366" t="n">
        <v>0.0</v>
      </c>
      <c r="AG2366" t="n">
        <v>0.0</v>
      </c>
      <c r="AH2366" t="inlineStr">
        <is>
          <t>Aparna Chavan</t>
        </is>
      </c>
      <c r="AI2366" s="1" t="n">
        <v>44531.25800925926</v>
      </c>
      <c r="AJ2366" t="n">
        <v>262.0</v>
      </c>
      <c r="AK2366" t="n">
        <v>0.0</v>
      </c>
      <c r="AL2366" t="n">
        <v>0.0</v>
      </c>
      <c r="AM2366" t="n">
        <v>0.0</v>
      </c>
      <c r="AN2366" t="n">
        <v>0.0</v>
      </c>
      <c r="AO2366" t="n">
        <v>0.0</v>
      </c>
      <c r="AP2366" t="n">
        <v>2.0</v>
      </c>
      <c r="AQ2366" t="n">
        <v>0.0</v>
      </c>
      <c r="AR2366" t="n">
        <v>0.0</v>
      </c>
      <c r="AS2366" t="n">
        <v>0.0</v>
      </c>
      <c r="AT2366" t="inlineStr">
        <is>
          <t>N/A</t>
        </is>
      </c>
      <c r="AU2366" t="inlineStr">
        <is>
          <t>N/A</t>
        </is>
      </c>
      <c r="AV2366" t="inlineStr">
        <is>
          <t>N/A</t>
        </is>
      </c>
      <c r="AW2366" t="inlineStr">
        <is>
          <t>N/A</t>
        </is>
      </c>
      <c r="AX2366" t="inlineStr">
        <is>
          <t>N/A</t>
        </is>
      </c>
      <c r="AY2366" t="inlineStr">
        <is>
          <t>N/A</t>
        </is>
      </c>
      <c r="AZ2366" t="inlineStr">
        <is>
          <t>N/A</t>
        </is>
      </c>
      <c r="BA2366" t="inlineStr">
        <is>
          <t>N/A</t>
        </is>
      </c>
      <c r="BB2366" t="inlineStr">
        <is>
          <t>N/A</t>
        </is>
      </c>
      <c r="BC2366" t="inlineStr">
        <is>
          <t>N/A</t>
        </is>
      </c>
      <c r="BD2366" t="inlineStr">
        <is>
          <t>N/A</t>
        </is>
      </c>
      <c r="BE2366" t="inlineStr">
        <is>
          <t>N/A</t>
        </is>
      </c>
    </row>
    <row r="2367">
      <c r="A2367" t="inlineStr">
        <is>
          <t>WI21129745</t>
        </is>
      </c>
      <c r="B2367" t="inlineStr">
        <is>
          <t>DATA_VALIDATION</t>
        </is>
      </c>
      <c r="C2367" t="inlineStr">
        <is>
          <t>201118000622</t>
        </is>
      </c>
      <c r="D2367" t="inlineStr">
        <is>
          <t>Folder</t>
        </is>
      </c>
      <c r="E2367" s="2">
        <f>HYPERLINK("capsilon://?command=openfolder&amp;siteaddress=FAM.docvelocity-na8.net&amp;folderid=FXC6B6E70F-982B-7788-3679-0141ACAE0653","FX211112373")</f>
        <v>0.0</v>
      </c>
      <c r="F2367" t="inlineStr">
        <is>
          <t/>
        </is>
      </c>
      <c r="G2367" t="inlineStr">
        <is>
          <t/>
        </is>
      </c>
      <c r="H2367" t="inlineStr">
        <is>
          <t>Mailitem</t>
        </is>
      </c>
      <c r="I2367" t="inlineStr">
        <is>
          <t>MI2112106818</t>
        </is>
      </c>
      <c r="J2367" t="n">
        <v>28.0</v>
      </c>
      <c r="K2367" t="inlineStr">
        <is>
          <t>COMPLETED</t>
        </is>
      </c>
      <c r="L2367" t="inlineStr">
        <is>
          <t>MARK_AS_COMPLETED</t>
        </is>
      </c>
      <c r="M2367" t="inlineStr">
        <is>
          <t>Queue</t>
        </is>
      </c>
      <c r="N2367" t="n">
        <v>2.0</v>
      </c>
      <c r="O2367" s="1" t="n">
        <v>44532.83872685185</v>
      </c>
      <c r="P2367" s="1" t="n">
        <v>44533.22042824074</v>
      </c>
      <c r="Q2367" t="n">
        <v>32191.0</v>
      </c>
      <c r="R2367" t="n">
        <v>788.0</v>
      </c>
      <c r="S2367" t="b">
        <v>0</v>
      </c>
      <c r="T2367" t="inlineStr">
        <is>
          <t>N/A</t>
        </is>
      </c>
      <c r="U2367" t="b">
        <v>0</v>
      </c>
      <c r="V2367" t="inlineStr">
        <is>
          <t>Ujwala Ajabe</t>
        </is>
      </c>
      <c r="W2367" s="1" t="n">
        <v>44533.183645833335</v>
      </c>
      <c r="X2367" t="n">
        <v>342.0</v>
      </c>
      <c r="Y2367" t="n">
        <v>0.0</v>
      </c>
      <c r="Z2367" t="n">
        <v>0.0</v>
      </c>
      <c r="AA2367" t="n">
        <v>0.0</v>
      </c>
      <c r="AB2367" t="n">
        <v>21.0</v>
      </c>
      <c r="AC2367" t="n">
        <v>0.0</v>
      </c>
      <c r="AD2367" t="n">
        <v>28.0</v>
      </c>
      <c r="AE2367" t="n">
        <v>0.0</v>
      </c>
      <c r="AF2367" t="n">
        <v>0.0</v>
      </c>
      <c r="AG2367" t="n">
        <v>0.0</v>
      </c>
      <c r="AH2367" t="inlineStr">
        <is>
          <t>Smriti Gauchan</t>
        </is>
      </c>
      <c r="AI2367" s="1" t="n">
        <v>44533.22042824074</v>
      </c>
      <c r="AJ2367" t="n">
        <v>219.0</v>
      </c>
      <c r="AK2367" t="n">
        <v>0.0</v>
      </c>
      <c r="AL2367" t="n">
        <v>0.0</v>
      </c>
      <c r="AM2367" t="n">
        <v>0.0</v>
      </c>
      <c r="AN2367" t="n">
        <v>21.0</v>
      </c>
      <c r="AO2367" t="n">
        <v>0.0</v>
      </c>
      <c r="AP2367" t="n">
        <v>28.0</v>
      </c>
      <c r="AQ2367" t="n">
        <v>0.0</v>
      </c>
      <c r="AR2367" t="n">
        <v>0.0</v>
      </c>
      <c r="AS2367" t="n">
        <v>0.0</v>
      </c>
      <c r="AT2367" t="inlineStr">
        <is>
          <t>N/A</t>
        </is>
      </c>
      <c r="AU2367" t="inlineStr">
        <is>
          <t>N/A</t>
        </is>
      </c>
      <c r="AV2367" t="inlineStr">
        <is>
          <t>N/A</t>
        </is>
      </c>
      <c r="AW2367" t="inlineStr">
        <is>
          <t>N/A</t>
        </is>
      </c>
      <c r="AX2367" t="inlineStr">
        <is>
          <t>N/A</t>
        </is>
      </c>
      <c r="AY2367" t="inlineStr">
        <is>
          <t>N/A</t>
        </is>
      </c>
      <c r="AZ2367" t="inlineStr">
        <is>
          <t>N/A</t>
        </is>
      </c>
      <c r="BA2367" t="inlineStr">
        <is>
          <t>N/A</t>
        </is>
      </c>
      <c r="BB2367" t="inlineStr">
        <is>
          <t>N/A</t>
        </is>
      </c>
      <c r="BC2367" t="inlineStr">
        <is>
          <t>N/A</t>
        </is>
      </c>
      <c r="BD2367" t="inlineStr">
        <is>
          <t>N/A</t>
        </is>
      </c>
      <c r="BE2367" t="inlineStr">
        <is>
          <t>N/A</t>
        </is>
      </c>
    </row>
    <row r="2368">
      <c r="A2368" t="inlineStr">
        <is>
          <t>WI2112978</t>
        </is>
      </c>
      <c r="B2368" t="inlineStr">
        <is>
          <t>DATA_VALIDATION</t>
        </is>
      </c>
      <c r="C2368" t="inlineStr">
        <is>
          <t>201308007863</t>
        </is>
      </c>
      <c r="D2368" t="inlineStr">
        <is>
          <t>Folder</t>
        </is>
      </c>
      <c r="E2368" s="2">
        <f>HYPERLINK("capsilon://?command=openfolder&amp;siteaddress=FAM.docvelocity-na8.net&amp;folderid=FXB92DBFCE-DF16-C7B5-99C8-816C8F2448BA","FX211113612")</f>
        <v>0.0</v>
      </c>
      <c r="F2368" t="inlineStr">
        <is>
          <t/>
        </is>
      </c>
      <c r="G2368" t="inlineStr">
        <is>
          <t/>
        </is>
      </c>
      <c r="H2368" t="inlineStr">
        <is>
          <t>Mailitem</t>
        </is>
      </c>
      <c r="I2368" t="inlineStr">
        <is>
          <t>MI21111066017</t>
        </is>
      </c>
      <c r="J2368" t="n">
        <v>152.0</v>
      </c>
      <c r="K2368" t="inlineStr">
        <is>
          <t>COMPLETED</t>
        </is>
      </c>
      <c r="L2368" t="inlineStr">
        <is>
          <t>MARK_AS_COMPLETED</t>
        </is>
      </c>
      <c r="M2368" t="inlineStr">
        <is>
          <t>Queue</t>
        </is>
      </c>
      <c r="N2368" t="n">
        <v>2.0</v>
      </c>
      <c r="O2368" s="1" t="n">
        <v>44531.24527777778</v>
      </c>
      <c r="P2368" s="1" t="n">
        <v>44531.2716087963</v>
      </c>
      <c r="Q2368" t="n">
        <v>388.0</v>
      </c>
      <c r="R2368" t="n">
        <v>1887.0</v>
      </c>
      <c r="S2368" t="b">
        <v>0</v>
      </c>
      <c r="T2368" t="inlineStr">
        <is>
          <t>N/A</t>
        </is>
      </c>
      <c r="U2368" t="b">
        <v>1</v>
      </c>
      <c r="V2368" t="inlineStr">
        <is>
          <t>Sangeeta Kumari</t>
        </is>
      </c>
      <c r="W2368" s="1" t="n">
        <v>44531.25907407407</v>
      </c>
      <c r="X2368" t="n">
        <v>1169.0</v>
      </c>
      <c r="Y2368" t="n">
        <v>164.0</v>
      </c>
      <c r="Z2368" t="n">
        <v>0.0</v>
      </c>
      <c r="AA2368" t="n">
        <v>164.0</v>
      </c>
      <c r="AB2368" t="n">
        <v>0.0</v>
      </c>
      <c r="AC2368" t="n">
        <v>71.0</v>
      </c>
      <c r="AD2368" t="n">
        <v>-12.0</v>
      </c>
      <c r="AE2368" t="n">
        <v>0.0</v>
      </c>
      <c r="AF2368" t="n">
        <v>0.0</v>
      </c>
      <c r="AG2368" t="n">
        <v>0.0</v>
      </c>
      <c r="AH2368" t="inlineStr">
        <is>
          <t>Aparna Chavan</t>
        </is>
      </c>
      <c r="AI2368" s="1" t="n">
        <v>44531.2716087963</v>
      </c>
      <c r="AJ2368" t="n">
        <v>718.0</v>
      </c>
      <c r="AK2368" t="n">
        <v>0.0</v>
      </c>
      <c r="AL2368" t="n">
        <v>0.0</v>
      </c>
      <c r="AM2368" t="n">
        <v>0.0</v>
      </c>
      <c r="AN2368" t="n">
        <v>0.0</v>
      </c>
      <c r="AO2368" t="n">
        <v>0.0</v>
      </c>
      <c r="AP2368" t="n">
        <v>-12.0</v>
      </c>
      <c r="AQ2368" t="n">
        <v>0.0</v>
      </c>
      <c r="AR2368" t="n">
        <v>0.0</v>
      </c>
      <c r="AS2368" t="n">
        <v>0.0</v>
      </c>
      <c r="AT2368" t="inlineStr">
        <is>
          <t>N/A</t>
        </is>
      </c>
      <c r="AU2368" t="inlineStr">
        <is>
          <t>N/A</t>
        </is>
      </c>
      <c r="AV2368" t="inlineStr">
        <is>
          <t>N/A</t>
        </is>
      </c>
      <c r="AW2368" t="inlineStr">
        <is>
          <t>N/A</t>
        </is>
      </c>
      <c r="AX2368" t="inlineStr">
        <is>
          <t>N/A</t>
        </is>
      </c>
      <c r="AY2368" t="inlineStr">
        <is>
          <t>N/A</t>
        </is>
      </c>
      <c r="AZ2368" t="inlineStr">
        <is>
          <t>N/A</t>
        </is>
      </c>
      <c r="BA2368" t="inlineStr">
        <is>
          <t>N/A</t>
        </is>
      </c>
      <c r="BB2368" t="inlineStr">
        <is>
          <t>N/A</t>
        </is>
      </c>
      <c r="BC2368" t="inlineStr">
        <is>
          <t>N/A</t>
        </is>
      </c>
      <c r="BD2368" t="inlineStr">
        <is>
          <t>N/A</t>
        </is>
      </c>
      <c r="BE2368" t="inlineStr">
        <is>
          <t>N/A</t>
        </is>
      </c>
    </row>
    <row r="2369">
      <c r="A2369" t="inlineStr">
        <is>
          <t>WI21129782</t>
        </is>
      </c>
      <c r="B2369" t="inlineStr">
        <is>
          <t>DATA_VALIDATION</t>
        </is>
      </c>
      <c r="C2369" t="inlineStr">
        <is>
          <t>201130012854</t>
        </is>
      </c>
      <c r="D2369" t="inlineStr">
        <is>
          <t>Folder</t>
        </is>
      </c>
      <c r="E2369" s="2">
        <f>HYPERLINK("capsilon://?command=openfolder&amp;siteaddress=FAM.docvelocity-na8.net&amp;folderid=FXCBC13D51-DA69-D6AC-3BF2-563B9844C95A","FX211114604")</f>
        <v>0.0</v>
      </c>
      <c r="F2369" t="inlineStr">
        <is>
          <t/>
        </is>
      </c>
      <c r="G2369" t="inlineStr">
        <is>
          <t/>
        </is>
      </c>
      <c r="H2369" t="inlineStr">
        <is>
          <t>Mailitem</t>
        </is>
      </c>
      <c r="I2369" t="inlineStr">
        <is>
          <t>MI2112107181</t>
        </is>
      </c>
      <c r="J2369" t="n">
        <v>138.0</v>
      </c>
      <c r="K2369" t="inlineStr">
        <is>
          <t>COMPLETED</t>
        </is>
      </c>
      <c r="L2369" t="inlineStr">
        <is>
          <t>MARK_AS_COMPLETED</t>
        </is>
      </c>
      <c r="M2369" t="inlineStr">
        <is>
          <t>Queue</t>
        </is>
      </c>
      <c r="N2369" t="n">
        <v>1.0</v>
      </c>
      <c r="O2369" s="1" t="n">
        <v>44532.84591435185</v>
      </c>
      <c r="P2369" s="1" t="n">
        <v>44533.37590277778</v>
      </c>
      <c r="Q2369" t="n">
        <v>45249.0</v>
      </c>
      <c r="R2369" t="n">
        <v>542.0</v>
      </c>
      <c r="S2369" t="b">
        <v>0</v>
      </c>
      <c r="T2369" t="inlineStr">
        <is>
          <t>N/A</t>
        </is>
      </c>
      <c r="U2369" t="b">
        <v>0</v>
      </c>
      <c r="V2369" t="inlineStr">
        <is>
          <t>Hemanshi Deshlahara</t>
        </is>
      </c>
      <c r="W2369" s="1" t="n">
        <v>44533.37590277778</v>
      </c>
      <c r="X2369" t="n">
        <v>124.0</v>
      </c>
      <c r="Y2369" t="n">
        <v>0.0</v>
      </c>
      <c r="Z2369" t="n">
        <v>0.0</v>
      </c>
      <c r="AA2369" t="n">
        <v>0.0</v>
      </c>
      <c r="AB2369" t="n">
        <v>0.0</v>
      </c>
      <c r="AC2369" t="n">
        <v>0.0</v>
      </c>
      <c r="AD2369" t="n">
        <v>138.0</v>
      </c>
      <c r="AE2369" t="n">
        <v>112.0</v>
      </c>
      <c r="AF2369" t="n">
        <v>0.0</v>
      </c>
      <c r="AG2369" t="n">
        <v>4.0</v>
      </c>
      <c r="AH2369" t="inlineStr">
        <is>
          <t>N/A</t>
        </is>
      </c>
      <c r="AI2369" t="inlineStr">
        <is>
          <t>N/A</t>
        </is>
      </c>
      <c r="AJ2369" t="inlineStr">
        <is>
          <t>N/A</t>
        </is>
      </c>
      <c r="AK2369" t="inlineStr">
        <is>
          <t>N/A</t>
        </is>
      </c>
      <c r="AL2369" t="inlineStr">
        <is>
          <t>N/A</t>
        </is>
      </c>
      <c r="AM2369" t="inlineStr">
        <is>
          <t>N/A</t>
        </is>
      </c>
      <c r="AN2369" t="inlineStr">
        <is>
          <t>N/A</t>
        </is>
      </c>
      <c r="AO2369" t="inlineStr">
        <is>
          <t>N/A</t>
        </is>
      </c>
      <c r="AP2369" t="inlineStr">
        <is>
          <t>N/A</t>
        </is>
      </c>
      <c r="AQ2369" t="inlineStr">
        <is>
          <t>N/A</t>
        </is>
      </c>
      <c r="AR2369" t="inlineStr">
        <is>
          <t>N/A</t>
        </is>
      </c>
      <c r="AS2369" t="inlineStr">
        <is>
          <t>N/A</t>
        </is>
      </c>
      <c r="AT2369" t="inlineStr">
        <is>
          <t>N/A</t>
        </is>
      </c>
      <c r="AU2369" t="inlineStr">
        <is>
          <t>N/A</t>
        </is>
      </c>
      <c r="AV2369" t="inlineStr">
        <is>
          <t>N/A</t>
        </is>
      </c>
      <c r="AW2369" t="inlineStr">
        <is>
          <t>N/A</t>
        </is>
      </c>
      <c r="AX2369" t="inlineStr">
        <is>
          <t>N/A</t>
        </is>
      </c>
      <c r="AY2369" t="inlineStr">
        <is>
          <t>N/A</t>
        </is>
      </c>
      <c r="AZ2369" t="inlineStr">
        <is>
          <t>N/A</t>
        </is>
      </c>
      <c r="BA2369" t="inlineStr">
        <is>
          <t>N/A</t>
        </is>
      </c>
      <c r="BB2369" t="inlineStr">
        <is>
          <t>N/A</t>
        </is>
      </c>
      <c r="BC2369" t="inlineStr">
        <is>
          <t>N/A</t>
        </is>
      </c>
      <c r="BD2369" t="inlineStr">
        <is>
          <t>N/A</t>
        </is>
      </c>
      <c r="BE2369" t="inlineStr">
        <is>
          <t>N/A</t>
        </is>
      </c>
    </row>
    <row r="2370">
      <c r="A2370" t="inlineStr">
        <is>
          <t>WI21129786</t>
        </is>
      </c>
      <c r="B2370" t="inlineStr">
        <is>
          <t>DATA_VALIDATION</t>
        </is>
      </c>
      <c r="C2370" t="inlineStr">
        <is>
          <t>201130012854</t>
        </is>
      </c>
      <c r="D2370" t="inlineStr">
        <is>
          <t>Folder</t>
        </is>
      </c>
      <c r="E2370" s="2">
        <f>HYPERLINK("capsilon://?command=openfolder&amp;siteaddress=FAM.docvelocity-na8.net&amp;folderid=FXCBC13D51-DA69-D6AC-3BF2-563B9844C95A","FX211114604")</f>
        <v>0.0</v>
      </c>
      <c r="F2370" t="inlineStr">
        <is>
          <t/>
        </is>
      </c>
      <c r="G2370" t="inlineStr">
        <is>
          <t/>
        </is>
      </c>
      <c r="H2370" t="inlineStr">
        <is>
          <t>Mailitem</t>
        </is>
      </c>
      <c r="I2370" t="inlineStr">
        <is>
          <t>MI2112107213</t>
        </is>
      </c>
      <c r="J2370" t="n">
        <v>138.0</v>
      </c>
      <c r="K2370" t="inlineStr">
        <is>
          <t>COMPLETED</t>
        </is>
      </c>
      <c r="L2370" t="inlineStr">
        <is>
          <t>MARK_AS_COMPLETED</t>
        </is>
      </c>
      <c r="M2370" t="inlineStr">
        <is>
          <t>Queue</t>
        </is>
      </c>
      <c r="N2370" t="n">
        <v>1.0</v>
      </c>
      <c r="O2370" s="1" t="n">
        <v>44532.84719907407</v>
      </c>
      <c r="P2370" s="1" t="n">
        <v>44533.387557870374</v>
      </c>
      <c r="Q2370" t="n">
        <v>45528.0</v>
      </c>
      <c r="R2370" t="n">
        <v>1159.0</v>
      </c>
      <c r="S2370" t="b">
        <v>0</v>
      </c>
      <c r="T2370" t="inlineStr">
        <is>
          <t>N/A</t>
        </is>
      </c>
      <c r="U2370" t="b">
        <v>0</v>
      </c>
      <c r="V2370" t="inlineStr">
        <is>
          <t>Hemanshi Deshlahara</t>
        </is>
      </c>
      <c r="W2370" s="1" t="n">
        <v>44533.387557870374</v>
      </c>
      <c r="X2370" t="n">
        <v>961.0</v>
      </c>
      <c r="Y2370" t="n">
        <v>0.0</v>
      </c>
      <c r="Z2370" t="n">
        <v>0.0</v>
      </c>
      <c r="AA2370" t="n">
        <v>0.0</v>
      </c>
      <c r="AB2370" t="n">
        <v>0.0</v>
      </c>
      <c r="AC2370" t="n">
        <v>0.0</v>
      </c>
      <c r="AD2370" t="n">
        <v>138.0</v>
      </c>
      <c r="AE2370" t="n">
        <v>112.0</v>
      </c>
      <c r="AF2370" t="n">
        <v>0.0</v>
      </c>
      <c r="AG2370" t="n">
        <v>4.0</v>
      </c>
      <c r="AH2370" t="inlineStr">
        <is>
          <t>N/A</t>
        </is>
      </c>
      <c r="AI2370" t="inlineStr">
        <is>
          <t>N/A</t>
        </is>
      </c>
      <c r="AJ2370" t="inlineStr">
        <is>
          <t>N/A</t>
        </is>
      </c>
      <c r="AK2370" t="inlineStr">
        <is>
          <t>N/A</t>
        </is>
      </c>
      <c r="AL2370" t="inlineStr">
        <is>
          <t>N/A</t>
        </is>
      </c>
      <c r="AM2370" t="inlineStr">
        <is>
          <t>N/A</t>
        </is>
      </c>
      <c r="AN2370" t="inlineStr">
        <is>
          <t>N/A</t>
        </is>
      </c>
      <c r="AO2370" t="inlineStr">
        <is>
          <t>N/A</t>
        </is>
      </c>
      <c r="AP2370" t="inlineStr">
        <is>
          <t>N/A</t>
        </is>
      </c>
      <c r="AQ2370" t="inlineStr">
        <is>
          <t>N/A</t>
        </is>
      </c>
      <c r="AR2370" t="inlineStr">
        <is>
          <t>N/A</t>
        </is>
      </c>
      <c r="AS2370" t="inlineStr">
        <is>
          <t>N/A</t>
        </is>
      </c>
      <c r="AT2370" t="inlineStr">
        <is>
          <t>N/A</t>
        </is>
      </c>
      <c r="AU2370" t="inlineStr">
        <is>
          <t>N/A</t>
        </is>
      </c>
      <c r="AV2370" t="inlineStr">
        <is>
          <t>N/A</t>
        </is>
      </c>
      <c r="AW2370" t="inlineStr">
        <is>
          <t>N/A</t>
        </is>
      </c>
      <c r="AX2370" t="inlineStr">
        <is>
          <t>N/A</t>
        </is>
      </c>
      <c r="AY2370" t="inlineStr">
        <is>
          <t>N/A</t>
        </is>
      </c>
      <c r="AZ2370" t="inlineStr">
        <is>
          <t>N/A</t>
        </is>
      </c>
      <c r="BA2370" t="inlineStr">
        <is>
          <t>N/A</t>
        </is>
      </c>
      <c r="BB2370" t="inlineStr">
        <is>
          <t>N/A</t>
        </is>
      </c>
      <c r="BC2370" t="inlineStr">
        <is>
          <t>N/A</t>
        </is>
      </c>
      <c r="BD2370" t="inlineStr">
        <is>
          <t>N/A</t>
        </is>
      </c>
      <c r="BE2370" t="inlineStr">
        <is>
          <t>N/A</t>
        </is>
      </c>
    </row>
    <row r="2371">
      <c r="A2371" t="inlineStr">
        <is>
          <t>WI21129793</t>
        </is>
      </c>
      <c r="B2371" t="inlineStr">
        <is>
          <t>DATA_VALIDATION</t>
        </is>
      </c>
      <c r="C2371" t="inlineStr">
        <is>
          <t>201308007872</t>
        </is>
      </c>
      <c r="D2371" t="inlineStr">
        <is>
          <t>Folder</t>
        </is>
      </c>
      <c r="E2371" s="2">
        <f>HYPERLINK("capsilon://?command=openfolder&amp;siteaddress=FAM.docvelocity-na8.net&amp;folderid=FX759A8681-0396-2F30-6C42-A38B0FC7B831","FX211114320")</f>
        <v>0.0</v>
      </c>
      <c r="F2371" t="inlineStr">
        <is>
          <t/>
        </is>
      </c>
      <c r="G2371" t="inlineStr">
        <is>
          <t/>
        </is>
      </c>
      <c r="H2371" t="inlineStr">
        <is>
          <t>Mailitem</t>
        </is>
      </c>
      <c r="I2371" t="inlineStr">
        <is>
          <t>MI2112107308</t>
        </is>
      </c>
      <c r="J2371" t="n">
        <v>120.0</v>
      </c>
      <c r="K2371" t="inlineStr">
        <is>
          <t>COMPLETED</t>
        </is>
      </c>
      <c r="L2371" t="inlineStr">
        <is>
          <t>MARK_AS_COMPLETED</t>
        </is>
      </c>
      <c r="M2371" t="inlineStr">
        <is>
          <t>Queue</t>
        </is>
      </c>
      <c r="N2371" t="n">
        <v>1.0</v>
      </c>
      <c r="O2371" s="1" t="n">
        <v>44532.84986111111</v>
      </c>
      <c r="P2371" s="1" t="n">
        <v>44533.39167824074</v>
      </c>
      <c r="Q2371" t="n">
        <v>46122.0</v>
      </c>
      <c r="R2371" t="n">
        <v>691.0</v>
      </c>
      <c r="S2371" t="b">
        <v>0</v>
      </c>
      <c r="T2371" t="inlineStr">
        <is>
          <t>N/A</t>
        </is>
      </c>
      <c r="U2371" t="b">
        <v>0</v>
      </c>
      <c r="V2371" t="inlineStr">
        <is>
          <t>Hemanshi Deshlahara</t>
        </is>
      </c>
      <c r="W2371" s="1" t="n">
        <v>44533.39167824074</v>
      </c>
      <c r="X2371" t="n">
        <v>332.0</v>
      </c>
      <c r="Y2371" t="n">
        <v>0.0</v>
      </c>
      <c r="Z2371" t="n">
        <v>0.0</v>
      </c>
      <c r="AA2371" t="n">
        <v>0.0</v>
      </c>
      <c r="AB2371" t="n">
        <v>0.0</v>
      </c>
      <c r="AC2371" t="n">
        <v>0.0</v>
      </c>
      <c r="AD2371" t="n">
        <v>120.0</v>
      </c>
      <c r="AE2371" t="n">
        <v>96.0</v>
      </c>
      <c r="AF2371" t="n">
        <v>0.0</v>
      </c>
      <c r="AG2371" t="n">
        <v>6.0</v>
      </c>
      <c r="AH2371" t="inlineStr">
        <is>
          <t>N/A</t>
        </is>
      </c>
      <c r="AI2371" t="inlineStr">
        <is>
          <t>N/A</t>
        </is>
      </c>
      <c r="AJ2371" t="inlineStr">
        <is>
          <t>N/A</t>
        </is>
      </c>
      <c r="AK2371" t="inlineStr">
        <is>
          <t>N/A</t>
        </is>
      </c>
      <c r="AL2371" t="inlineStr">
        <is>
          <t>N/A</t>
        </is>
      </c>
      <c r="AM2371" t="inlineStr">
        <is>
          <t>N/A</t>
        </is>
      </c>
      <c r="AN2371" t="inlineStr">
        <is>
          <t>N/A</t>
        </is>
      </c>
      <c r="AO2371" t="inlineStr">
        <is>
          <t>N/A</t>
        </is>
      </c>
      <c r="AP2371" t="inlineStr">
        <is>
          <t>N/A</t>
        </is>
      </c>
      <c r="AQ2371" t="inlineStr">
        <is>
          <t>N/A</t>
        </is>
      </c>
      <c r="AR2371" t="inlineStr">
        <is>
          <t>N/A</t>
        </is>
      </c>
      <c r="AS2371" t="inlineStr">
        <is>
          <t>N/A</t>
        </is>
      </c>
      <c r="AT2371" t="inlineStr">
        <is>
          <t>N/A</t>
        </is>
      </c>
      <c r="AU2371" t="inlineStr">
        <is>
          <t>N/A</t>
        </is>
      </c>
      <c r="AV2371" t="inlineStr">
        <is>
          <t>N/A</t>
        </is>
      </c>
      <c r="AW2371" t="inlineStr">
        <is>
          <t>N/A</t>
        </is>
      </c>
      <c r="AX2371" t="inlineStr">
        <is>
          <t>N/A</t>
        </is>
      </c>
      <c r="AY2371" t="inlineStr">
        <is>
          <t>N/A</t>
        </is>
      </c>
      <c r="AZ2371" t="inlineStr">
        <is>
          <t>N/A</t>
        </is>
      </c>
      <c r="BA2371" t="inlineStr">
        <is>
          <t>N/A</t>
        </is>
      </c>
      <c r="BB2371" t="inlineStr">
        <is>
          <t>N/A</t>
        </is>
      </c>
      <c r="BC2371" t="inlineStr">
        <is>
          <t>N/A</t>
        </is>
      </c>
      <c r="BD2371" t="inlineStr">
        <is>
          <t>N/A</t>
        </is>
      </c>
      <c r="BE2371" t="inlineStr">
        <is>
          <t>N/A</t>
        </is>
      </c>
    </row>
    <row r="2372">
      <c r="A2372" t="inlineStr">
        <is>
          <t>WI2112980</t>
        </is>
      </c>
      <c r="B2372" t="inlineStr">
        <is>
          <t>DATA_VALIDATION</t>
        </is>
      </c>
      <c r="C2372" t="inlineStr">
        <is>
          <t>201330003813</t>
        </is>
      </c>
      <c r="D2372" t="inlineStr">
        <is>
          <t>Folder</t>
        </is>
      </c>
      <c r="E2372" s="2">
        <f>HYPERLINK("capsilon://?command=openfolder&amp;siteaddress=FAM.docvelocity-na8.net&amp;folderid=FX187B9F96-6216-F2E3-B5C6-34C0A0DABD82","FX21118625")</f>
        <v>0.0</v>
      </c>
      <c r="F2372" t="inlineStr">
        <is>
          <t/>
        </is>
      </c>
      <c r="G2372" t="inlineStr">
        <is>
          <t/>
        </is>
      </c>
      <c r="H2372" t="inlineStr">
        <is>
          <t>Mailitem</t>
        </is>
      </c>
      <c r="I2372" t="inlineStr">
        <is>
          <t>MI21111067154</t>
        </is>
      </c>
      <c r="J2372" t="n">
        <v>76.0</v>
      </c>
      <c r="K2372" t="inlineStr">
        <is>
          <t>COMPLETED</t>
        </is>
      </c>
      <c r="L2372" t="inlineStr">
        <is>
          <t>MARK_AS_COMPLETED</t>
        </is>
      </c>
      <c r="M2372" t="inlineStr">
        <is>
          <t>Queue</t>
        </is>
      </c>
      <c r="N2372" t="n">
        <v>2.0</v>
      </c>
      <c r="O2372" s="1" t="n">
        <v>44531.24665509259</v>
      </c>
      <c r="P2372" s="1" t="n">
        <v>44531.26329861111</v>
      </c>
      <c r="Q2372" t="n">
        <v>537.0</v>
      </c>
      <c r="R2372" t="n">
        <v>901.0</v>
      </c>
      <c r="S2372" t="b">
        <v>0</v>
      </c>
      <c r="T2372" t="inlineStr">
        <is>
          <t>N/A</t>
        </is>
      </c>
      <c r="U2372" t="b">
        <v>1</v>
      </c>
      <c r="V2372" t="inlineStr">
        <is>
          <t>Mohini Shinde</t>
        </is>
      </c>
      <c r="W2372" s="1" t="n">
        <v>44531.25199074074</v>
      </c>
      <c r="X2372" t="n">
        <v>410.0</v>
      </c>
      <c r="Y2372" t="n">
        <v>66.0</v>
      </c>
      <c r="Z2372" t="n">
        <v>0.0</v>
      </c>
      <c r="AA2372" t="n">
        <v>66.0</v>
      </c>
      <c r="AB2372" t="n">
        <v>0.0</v>
      </c>
      <c r="AC2372" t="n">
        <v>30.0</v>
      </c>
      <c r="AD2372" t="n">
        <v>10.0</v>
      </c>
      <c r="AE2372" t="n">
        <v>0.0</v>
      </c>
      <c r="AF2372" t="n">
        <v>0.0</v>
      </c>
      <c r="AG2372" t="n">
        <v>0.0</v>
      </c>
      <c r="AH2372" t="inlineStr">
        <is>
          <t>Aparna Chavan</t>
        </is>
      </c>
      <c r="AI2372" s="1" t="n">
        <v>44531.26329861111</v>
      </c>
      <c r="AJ2372" t="n">
        <v>457.0</v>
      </c>
      <c r="AK2372" t="n">
        <v>0.0</v>
      </c>
      <c r="AL2372" t="n">
        <v>0.0</v>
      </c>
      <c r="AM2372" t="n">
        <v>0.0</v>
      </c>
      <c r="AN2372" t="n">
        <v>0.0</v>
      </c>
      <c r="AO2372" t="n">
        <v>0.0</v>
      </c>
      <c r="AP2372" t="n">
        <v>10.0</v>
      </c>
      <c r="AQ2372" t="n">
        <v>0.0</v>
      </c>
      <c r="AR2372" t="n">
        <v>0.0</v>
      </c>
      <c r="AS2372" t="n">
        <v>0.0</v>
      </c>
      <c r="AT2372" t="inlineStr">
        <is>
          <t>N/A</t>
        </is>
      </c>
      <c r="AU2372" t="inlineStr">
        <is>
          <t>N/A</t>
        </is>
      </c>
      <c r="AV2372" t="inlineStr">
        <is>
          <t>N/A</t>
        </is>
      </c>
      <c r="AW2372" t="inlineStr">
        <is>
          <t>N/A</t>
        </is>
      </c>
      <c r="AX2372" t="inlineStr">
        <is>
          <t>N/A</t>
        </is>
      </c>
      <c r="AY2372" t="inlineStr">
        <is>
          <t>N/A</t>
        </is>
      </c>
      <c r="AZ2372" t="inlineStr">
        <is>
          <t>N/A</t>
        </is>
      </c>
      <c r="BA2372" t="inlineStr">
        <is>
          <t>N/A</t>
        </is>
      </c>
      <c r="BB2372" t="inlineStr">
        <is>
          <t>N/A</t>
        </is>
      </c>
      <c r="BC2372" t="inlineStr">
        <is>
          <t>N/A</t>
        </is>
      </c>
      <c r="BD2372" t="inlineStr">
        <is>
          <t>N/A</t>
        </is>
      </c>
      <c r="BE2372" t="inlineStr">
        <is>
          <t>N/A</t>
        </is>
      </c>
    </row>
    <row r="2373">
      <c r="A2373" t="inlineStr">
        <is>
          <t>WI2112981</t>
        </is>
      </c>
      <c r="B2373" t="inlineStr">
        <is>
          <t>DATA_VALIDATION</t>
        </is>
      </c>
      <c r="C2373" t="inlineStr">
        <is>
          <t>201330003970</t>
        </is>
      </c>
      <c r="D2373" t="inlineStr">
        <is>
          <t>Folder</t>
        </is>
      </c>
      <c r="E2373" s="2">
        <f>HYPERLINK("capsilon://?command=openfolder&amp;siteaddress=FAM.docvelocity-na8.net&amp;folderid=FX87A55ED2-13D4-2501-6451-AFAD973B4572","FX211114329")</f>
        <v>0.0</v>
      </c>
      <c r="F2373" t="inlineStr">
        <is>
          <t/>
        </is>
      </c>
      <c r="G2373" t="inlineStr">
        <is>
          <t/>
        </is>
      </c>
      <c r="H2373" t="inlineStr">
        <is>
          <t>Mailitem</t>
        </is>
      </c>
      <c r="I2373" t="inlineStr">
        <is>
          <t>MI21111068710</t>
        </is>
      </c>
      <c r="J2373" t="n">
        <v>209.0</v>
      </c>
      <c r="K2373" t="inlineStr">
        <is>
          <t>COMPLETED</t>
        </is>
      </c>
      <c r="L2373" t="inlineStr">
        <is>
          <t>MARK_AS_COMPLETED</t>
        </is>
      </c>
      <c r="M2373" t="inlineStr">
        <is>
          <t>Queue</t>
        </is>
      </c>
      <c r="N2373" t="n">
        <v>2.0</v>
      </c>
      <c r="O2373" s="1" t="n">
        <v>44531.248032407406</v>
      </c>
      <c r="P2373" s="1" t="n">
        <v>44531.268113425926</v>
      </c>
      <c r="Q2373" t="n">
        <v>379.0</v>
      </c>
      <c r="R2373" t="n">
        <v>1356.0</v>
      </c>
      <c r="S2373" t="b">
        <v>0</v>
      </c>
      <c r="T2373" t="inlineStr">
        <is>
          <t>N/A</t>
        </is>
      </c>
      <c r="U2373" t="b">
        <v>1</v>
      </c>
      <c r="V2373" t="inlineStr">
        <is>
          <t>Mohini Shinde</t>
        </is>
      </c>
      <c r="W2373" s="1" t="n">
        <v>44531.257997685185</v>
      </c>
      <c r="X2373" t="n">
        <v>518.0</v>
      </c>
      <c r="Y2373" t="n">
        <v>146.0</v>
      </c>
      <c r="Z2373" t="n">
        <v>0.0</v>
      </c>
      <c r="AA2373" t="n">
        <v>146.0</v>
      </c>
      <c r="AB2373" t="n">
        <v>0.0</v>
      </c>
      <c r="AC2373" t="n">
        <v>46.0</v>
      </c>
      <c r="AD2373" t="n">
        <v>63.0</v>
      </c>
      <c r="AE2373" t="n">
        <v>0.0</v>
      </c>
      <c r="AF2373" t="n">
        <v>0.0</v>
      </c>
      <c r="AG2373" t="n">
        <v>0.0</v>
      </c>
      <c r="AH2373" t="inlineStr">
        <is>
          <t>Ashish Sutar</t>
        </is>
      </c>
      <c r="AI2373" s="1" t="n">
        <v>44531.268113425926</v>
      </c>
      <c r="AJ2373" t="n">
        <v>817.0</v>
      </c>
      <c r="AK2373" t="n">
        <v>0.0</v>
      </c>
      <c r="AL2373" t="n">
        <v>0.0</v>
      </c>
      <c r="AM2373" t="n">
        <v>0.0</v>
      </c>
      <c r="AN2373" t="n">
        <v>0.0</v>
      </c>
      <c r="AO2373" t="n">
        <v>0.0</v>
      </c>
      <c r="AP2373" t="n">
        <v>63.0</v>
      </c>
      <c r="AQ2373" t="n">
        <v>0.0</v>
      </c>
      <c r="AR2373" t="n">
        <v>0.0</v>
      </c>
      <c r="AS2373" t="n">
        <v>0.0</v>
      </c>
      <c r="AT2373" t="inlineStr">
        <is>
          <t>N/A</t>
        </is>
      </c>
      <c r="AU2373" t="inlineStr">
        <is>
          <t>N/A</t>
        </is>
      </c>
      <c r="AV2373" t="inlineStr">
        <is>
          <t>N/A</t>
        </is>
      </c>
      <c r="AW2373" t="inlineStr">
        <is>
          <t>N/A</t>
        </is>
      </c>
      <c r="AX2373" t="inlineStr">
        <is>
          <t>N/A</t>
        </is>
      </c>
      <c r="AY2373" t="inlineStr">
        <is>
          <t>N/A</t>
        </is>
      </c>
      <c r="AZ2373" t="inlineStr">
        <is>
          <t>N/A</t>
        </is>
      </c>
      <c r="BA2373" t="inlineStr">
        <is>
          <t>N/A</t>
        </is>
      </c>
      <c r="BB2373" t="inlineStr">
        <is>
          <t>N/A</t>
        </is>
      </c>
      <c r="BC2373" t="inlineStr">
        <is>
          <t>N/A</t>
        </is>
      </c>
      <c r="BD2373" t="inlineStr">
        <is>
          <t>N/A</t>
        </is>
      </c>
      <c r="BE2373" t="inlineStr">
        <is>
          <t>N/A</t>
        </is>
      </c>
    </row>
    <row r="2374">
      <c r="A2374" t="inlineStr">
        <is>
          <t>WI2112982</t>
        </is>
      </c>
      <c r="B2374" t="inlineStr">
        <is>
          <t>DATA_VALIDATION</t>
        </is>
      </c>
      <c r="C2374" t="inlineStr">
        <is>
          <t>201300019976</t>
        </is>
      </c>
      <c r="D2374" t="inlineStr">
        <is>
          <t>Folder</t>
        </is>
      </c>
      <c r="E2374" s="2">
        <f>HYPERLINK("capsilon://?command=openfolder&amp;siteaddress=FAM.docvelocity-na8.net&amp;folderid=FXF4CB59EB-0223-F9BD-1E75-FE6F4959BAA2","FX211114724")</f>
        <v>0.0</v>
      </c>
      <c r="F2374" t="inlineStr">
        <is>
          <t/>
        </is>
      </c>
      <c r="G2374" t="inlineStr">
        <is>
          <t/>
        </is>
      </c>
      <c r="H2374" t="inlineStr">
        <is>
          <t>Mailitem</t>
        </is>
      </c>
      <c r="I2374" t="inlineStr">
        <is>
          <t>MI21111069128</t>
        </is>
      </c>
      <c r="J2374" t="n">
        <v>278.0</v>
      </c>
      <c r="K2374" t="inlineStr">
        <is>
          <t>COMPLETED</t>
        </is>
      </c>
      <c r="L2374" t="inlineStr">
        <is>
          <t>MARK_AS_COMPLETED</t>
        </is>
      </c>
      <c r="M2374" t="inlineStr">
        <is>
          <t>Queue</t>
        </is>
      </c>
      <c r="N2374" t="n">
        <v>2.0</v>
      </c>
      <c r="O2374" s="1" t="n">
        <v>44531.250914351855</v>
      </c>
      <c r="P2374" s="1" t="n">
        <v>44531.35938657408</v>
      </c>
      <c r="Q2374" t="n">
        <v>7009.0</v>
      </c>
      <c r="R2374" t="n">
        <v>2363.0</v>
      </c>
      <c r="S2374" t="b">
        <v>0</v>
      </c>
      <c r="T2374" t="inlineStr">
        <is>
          <t>N/A</t>
        </is>
      </c>
      <c r="U2374" t="b">
        <v>1</v>
      </c>
      <c r="V2374" t="inlineStr">
        <is>
          <t>Saloni Uttekar</t>
        </is>
      </c>
      <c r="W2374" s="1" t="n">
        <v>44531.26834490741</v>
      </c>
      <c r="X2374" t="n">
        <v>904.0</v>
      </c>
      <c r="Y2374" t="n">
        <v>175.0</v>
      </c>
      <c r="Z2374" t="n">
        <v>0.0</v>
      </c>
      <c r="AA2374" t="n">
        <v>175.0</v>
      </c>
      <c r="AB2374" t="n">
        <v>0.0</v>
      </c>
      <c r="AC2374" t="n">
        <v>47.0</v>
      </c>
      <c r="AD2374" t="n">
        <v>103.0</v>
      </c>
      <c r="AE2374" t="n">
        <v>0.0</v>
      </c>
      <c r="AF2374" t="n">
        <v>0.0</v>
      </c>
      <c r="AG2374" t="n">
        <v>0.0</v>
      </c>
      <c r="AH2374" t="inlineStr">
        <is>
          <t>Aparna Chavan</t>
        </is>
      </c>
      <c r="AI2374" s="1" t="n">
        <v>44531.35938657408</v>
      </c>
      <c r="AJ2374" t="n">
        <v>1446.0</v>
      </c>
      <c r="AK2374" t="n">
        <v>3.0</v>
      </c>
      <c r="AL2374" t="n">
        <v>0.0</v>
      </c>
      <c r="AM2374" t="n">
        <v>3.0</v>
      </c>
      <c r="AN2374" t="n">
        <v>0.0</v>
      </c>
      <c r="AO2374" t="n">
        <v>2.0</v>
      </c>
      <c r="AP2374" t="n">
        <v>100.0</v>
      </c>
      <c r="AQ2374" t="n">
        <v>0.0</v>
      </c>
      <c r="AR2374" t="n">
        <v>0.0</v>
      </c>
      <c r="AS2374" t="n">
        <v>0.0</v>
      </c>
      <c r="AT2374" t="inlineStr">
        <is>
          <t>N/A</t>
        </is>
      </c>
      <c r="AU2374" t="inlineStr">
        <is>
          <t>N/A</t>
        </is>
      </c>
      <c r="AV2374" t="inlineStr">
        <is>
          <t>N/A</t>
        </is>
      </c>
      <c r="AW2374" t="inlineStr">
        <is>
          <t>N/A</t>
        </is>
      </c>
      <c r="AX2374" t="inlineStr">
        <is>
          <t>N/A</t>
        </is>
      </c>
      <c r="AY2374" t="inlineStr">
        <is>
          <t>N/A</t>
        </is>
      </c>
      <c r="AZ2374" t="inlineStr">
        <is>
          <t>N/A</t>
        </is>
      </c>
      <c r="BA2374" t="inlineStr">
        <is>
          <t>N/A</t>
        </is>
      </c>
      <c r="BB2374" t="inlineStr">
        <is>
          <t>N/A</t>
        </is>
      </c>
      <c r="BC2374" t="inlineStr">
        <is>
          <t>N/A</t>
        </is>
      </c>
      <c r="BD2374" t="inlineStr">
        <is>
          <t>N/A</t>
        </is>
      </c>
      <c r="BE2374" t="inlineStr">
        <is>
          <t>N/A</t>
        </is>
      </c>
    </row>
    <row r="2375">
      <c r="A2375" t="inlineStr">
        <is>
          <t>WI2112984</t>
        </is>
      </c>
      <c r="B2375" t="inlineStr">
        <is>
          <t>DATA_VALIDATION</t>
        </is>
      </c>
      <c r="C2375" t="inlineStr">
        <is>
          <t>201300018246</t>
        </is>
      </c>
      <c r="D2375" t="inlineStr">
        <is>
          <t>Folder</t>
        </is>
      </c>
      <c r="E2375" s="2">
        <f>HYPERLINK("capsilon://?command=openfolder&amp;siteaddress=FAM.docvelocity-na8.net&amp;folderid=FX297D2EC9-796D-4516-9B63-FB640E8EED2F","FX21098691")</f>
        <v>0.0</v>
      </c>
      <c r="F2375" t="inlineStr">
        <is>
          <t/>
        </is>
      </c>
      <c r="G2375" t="inlineStr">
        <is>
          <t/>
        </is>
      </c>
      <c r="H2375" t="inlineStr">
        <is>
          <t>Mailitem</t>
        </is>
      </c>
      <c r="I2375" t="inlineStr">
        <is>
          <t>MI21121525</t>
        </is>
      </c>
      <c r="J2375" t="n">
        <v>56.0</v>
      </c>
      <c r="K2375" t="inlineStr">
        <is>
          <t>COMPLETED</t>
        </is>
      </c>
      <c r="L2375" t="inlineStr">
        <is>
          <t>MARK_AS_COMPLETED</t>
        </is>
      </c>
      <c r="M2375" t="inlineStr">
        <is>
          <t>Queue</t>
        </is>
      </c>
      <c r="N2375" t="n">
        <v>2.0</v>
      </c>
      <c r="O2375" s="1" t="n">
        <v>44531.25729166667</v>
      </c>
      <c r="P2375" s="1" t="n">
        <v>44531.35146990741</v>
      </c>
      <c r="Q2375" t="n">
        <v>6875.0</v>
      </c>
      <c r="R2375" t="n">
        <v>1262.0</v>
      </c>
      <c r="S2375" t="b">
        <v>0</v>
      </c>
      <c r="T2375" t="inlineStr">
        <is>
          <t>N/A</t>
        </is>
      </c>
      <c r="U2375" t="b">
        <v>1</v>
      </c>
      <c r="V2375" t="inlineStr">
        <is>
          <t>Mohini Shinde</t>
        </is>
      </c>
      <c r="W2375" s="1" t="n">
        <v>44531.2678125</v>
      </c>
      <c r="X2375" t="n">
        <v>845.0</v>
      </c>
      <c r="Y2375" t="n">
        <v>43.0</v>
      </c>
      <c r="Z2375" t="n">
        <v>0.0</v>
      </c>
      <c r="AA2375" t="n">
        <v>43.0</v>
      </c>
      <c r="AB2375" t="n">
        <v>0.0</v>
      </c>
      <c r="AC2375" t="n">
        <v>62.0</v>
      </c>
      <c r="AD2375" t="n">
        <v>13.0</v>
      </c>
      <c r="AE2375" t="n">
        <v>0.0</v>
      </c>
      <c r="AF2375" t="n">
        <v>0.0</v>
      </c>
      <c r="AG2375" t="n">
        <v>0.0</v>
      </c>
      <c r="AH2375" t="inlineStr">
        <is>
          <t>Ashish Sutar</t>
        </is>
      </c>
      <c r="AI2375" s="1" t="n">
        <v>44531.35146990741</v>
      </c>
      <c r="AJ2375" t="n">
        <v>417.0</v>
      </c>
      <c r="AK2375" t="n">
        <v>1.0</v>
      </c>
      <c r="AL2375" t="n">
        <v>0.0</v>
      </c>
      <c r="AM2375" t="n">
        <v>1.0</v>
      </c>
      <c r="AN2375" t="n">
        <v>0.0</v>
      </c>
      <c r="AO2375" t="n">
        <v>1.0</v>
      </c>
      <c r="AP2375" t="n">
        <v>12.0</v>
      </c>
      <c r="AQ2375" t="n">
        <v>0.0</v>
      </c>
      <c r="AR2375" t="n">
        <v>0.0</v>
      </c>
      <c r="AS2375" t="n">
        <v>0.0</v>
      </c>
      <c r="AT2375" t="inlineStr">
        <is>
          <t>N/A</t>
        </is>
      </c>
      <c r="AU2375" t="inlineStr">
        <is>
          <t>N/A</t>
        </is>
      </c>
      <c r="AV2375" t="inlineStr">
        <is>
          <t>N/A</t>
        </is>
      </c>
      <c r="AW2375" t="inlineStr">
        <is>
          <t>N/A</t>
        </is>
      </c>
      <c r="AX2375" t="inlineStr">
        <is>
          <t>N/A</t>
        </is>
      </c>
      <c r="AY2375" t="inlineStr">
        <is>
          <t>N/A</t>
        </is>
      </c>
      <c r="AZ2375" t="inlineStr">
        <is>
          <t>N/A</t>
        </is>
      </c>
      <c r="BA2375" t="inlineStr">
        <is>
          <t>N/A</t>
        </is>
      </c>
      <c r="BB2375" t="inlineStr">
        <is>
          <t>N/A</t>
        </is>
      </c>
      <c r="BC2375" t="inlineStr">
        <is>
          <t>N/A</t>
        </is>
      </c>
      <c r="BD2375" t="inlineStr">
        <is>
          <t>N/A</t>
        </is>
      </c>
      <c r="BE2375" t="inlineStr">
        <is>
          <t>N/A</t>
        </is>
      </c>
    </row>
    <row r="2376">
      <c r="A2376" t="inlineStr">
        <is>
          <t>WI21129847</t>
        </is>
      </c>
      <c r="B2376" t="inlineStr">
        <is>
          <t>DATA_VALIDATION</t>
        </is>
      </c>
      <c r="C2376" t="inlineStr">
        <is>
          <t>201308007885</t>
        </is>
      </c>
      <c r="D2376" t="inlineStr">
        <is>
          <t>Folder</t>
        </is>
      </c>
      <c r="E2376" s="2">
        <f>HYPERLINK("capsilon://?command=openfolder&amp;siteaddress=FAM.docvelocity-na8.net&amp;folderid=FX412EE707-099B-1B89-C632-3C038FFECE01","FX211115109")</f>
        <v>0.0</v>
      </c>
      <c r="F2376" t="inlineStr">
        <is>
          <t/>
        </is>
      </c>
      <c r="G2376" t="inlineStr">
        <is>
          <t/>
        </is>
      </c>
      <c r="H2376" t="inlineStr">
        <is>
          <t>Mailitem</t>
        </is>
      </c>
      <c r="I2376" t="inlineStr">
        <is>
          <t>MI2112107828</t>
        </is>
      </c>
      <c r="J2376" t="n">
        <v>79.0</v>
      </c>
      <c r="K2376" t="inlineStr">
        <is>
          <t>COMPLETED</t>
        </is>
      </c>
      <c r="L2376" t="inlineStr">
        <is>
          <t>MARK_AS_COMPLETED</t>
        </is>
      </c>
      <c r="M2376" t="inlineStr">
        <is>
          <t>Queue</t>
        </is>
      </c>
      <c r="N2376" t="n">
        <v>1.0</v>
      </c>
      <c r="O2376" s="1" t="n">
        <v>44532.86491898148</v>
      </c>
      <c r="P2376" s="1" t="n">
        <v>44533.39267361111</v>
      </c>
      <c r="Q2376" t="n">
        <v>45214.0</v>
      </c>
      <c r="R2376" t="n">
        <v>384.0</v>
      </c>
      <c r="S2376" t="b">
        <v>0</v>
      </c>
      <c r="T2376" t="inlineStr">
        <is>
          <t>N/A</t>
        </is>
      </c>
      <c r="U2376" t="b">
        <v>0</v>
      </c>
      <c r="V2376" t="inlineStr">
        <is>
          <t>Hemanshi Deshlahara</t>
        </is>
      </c>
      <c r="W2376" s="1" t="n">
        <v>44533.39267361111</v>
      </c>
      <c r="X2376" t="n">
        <v>81.0</v>
      </c>
      <c r="Y2376" t="n">
        <v>0.0</v>
      </c>
      <c r="Z2376" t="n">
        <v>0.0</v>
      </c>
      <c r="AA2376" t="n">
        <v>0.0</v>
      </c>
      <c r="AB2376" t="n">
        <v>0.0</v>
      </c>
      <c r="AC2376" t="n">
        <v>0.0</v>
      </c>
      <c r="AD2376" t="n">
        <v>79.0</v>
      </c>
      <c r="AE2376" t="n">
        <v>67.0</v>
      </c>
      <c r="AF2376" t="n">
        <v>0.0</v>
      </c>
      <c r="AG2376" t="n">
        <v>4.0</v>
      </c>
      <c r="AH2376" t="inlineStr">
        <is>
          <t>N/A</t>
        </is>
      </c>
      <c r="AI2376" t="inlineStr">
        <is>
          <t>N/A</t>
        </is>
      </c>
      <c r="AJ2376" t="inlineStr">
        <is>
          <t>N/A</t>
        </is>
      </c>
      <c r="AK2376" t="inlineStr">
        <is>
          <t>N/A</t>
        </is>
      </c>
      <c r="AL2376" t="inlineStr">
        <is>
          <t>N/A</t>
        </is>
      </c>
      <c r="AM2376" t="inlineStr">
        <is>
          <t>N/A</t>
        </is>
      </c>
      <c r="AN2376" t="inlineStr">
        <is>
          <t>N/A</t>
        </is>
      </c>
      <c r="AO2376" t="inlineStr">
        <is>
          <t>N/A</t>
        </is>
      </c>
      <c r="AP2376" t="inlineStr">
        <is>
          <t>N/A</t>
        </is>
      </c>
      <c r="AQ2376" t="inlineStr">
        <is>
          <t>N/A</t>
        </is>
      </c>
      <c r="AR2376" t="inlineStr">
        <is>
          <t>N/A</t>
        </is>
      </c>
      <c r="AS2376" t="inlineStr">
        <is>
          <t>N/A</t>
        </is>
      </c>
      <c r="AT2376" t="inlineStr">
        <is>
          <t>N/A</t>
        </is>
      </c>
      <c r="AU2376" t="inlineStr">
        <is>
          <t>N/A</t>
        </is>
      </c>
      <c r="AV2376" t="inlineStr">
        <is>
          <t>N/A</t>
        </is>
      </c>
      <c r="AW2376" t="inlineStr">
        <is>
          <t>N/A</t>
        </is>
      </c>
      <c r="AX2376" t="inlineStr">
        <is>
          <t>N/A</t>
        </is>
      </c>
      <c r="AY2376" t="inlineStr">
        <is>
          <t>N/A</t>
        </is>
      </c>
      <c r="AZ2376" t="inlineStr">
        <is>
          <t>N/A</t>
        </is>
      </c>
      <c r="BA2376" t="inlineStr">
        <is>
          <t>N/A</t>
        </is>
      </c>
      <c r="BB2376" t="inlineStr">
        <is>
          <t>N/A</t>
        </is>
      </c>
      <c r="BC2376" t="inlineStr">
        <is>
          <t>N/A</t>
        </is>
      </c>
      <c r="BD2376" t="inlineStr">
        <is>
          <t>N/A</t>
        </is>
      </c>
      <c r="BE2376" t="inlineStr">
        <is>
          <t>N/A</t>
        </is>
      </c>
    </row>
    <row r="2377">
      <c r="A2377" t="inlineStr">
        <is>
          <t>WI2112985</t>
        </is>
      </c>
      <c r="B2377" t="inlineStr">
        <is>
          <t>DATA_VALIDATION</t>
        </is>
      </c>
      <c r="C2377" t="inlineStr">
        <is>
          <t>201308007786</t>
        </is>
      </c>
      <c r="D2377" t="inlineStr">
        <is>
          <t>Folder</t>
        </is>
      </c>
      <c r="E2377" s="2">
        <f>HYPERLINK("capsilon://?command=openfolder&amp;siteaddress=FAM.docvelocity-na8.net&amp;folderid=FX4EF2E8C9-5B45-B05A-5042-1204C34239D6","FX21117669")</f>
        <v>0.0</v>
      </c>
      <c r="F2377" t="inlineStr">
        <is>
          <t/>
        </is>
      </c>
      <c r="G2377" t="inlineStr">
        <is>
          <t/>
        </is>
      </c>
      <c r="H2377" t="inlineStr">
        <is>
          <t>Mailitem</t>
        </is>
      </c>
      <c r="I2377" t="inlineStr">
        <is>
          <t>MI21122329</t>
        </is>
      </c>
      <c r="J2377" t="n">
        <v>94.0</v>
      </c>
      <c r="K2377" t="inlineStr">
        <is>
          <t>COMPLETED</t>
        </is>
      </c>
      <c r="L2377" t="inlineStr">
        <is>
          <t>MARK_AS_COMPLETED</t>
        </is>
      </c>
      <c r="M2377" t="inlineStr">
        <is>
          <t>Queue</t>
        </is>
      </c>
      <c r="N2377" t="n">
        <v>2.0</v>
      </c>
      <c r="O2377" s="1" t="n">
        <v>44531.258993055555</v>
      </c>
      <c r="P2377" s="1" t="n">
        <v>44531.357824074075</v>
      </c>
      <c r="Q2377" t="n">
        <v>7501.0</v>
      </c>
      <c r="R2377" t="n">
        <v>1038.0</v>
      </c>
      <c r="S2377" t="b">
        <v>0</v>
      </c>
      <c r="T2377" t="inlineStr">
        <is>
          <t>N/A</t>
        </is>
      </c>
      <c r="U2377" t="b">
        <v>1</v>
      </c>
      <c r="V2377" t="inlineStr">
        <is>
          <t>Aditya Tade</t>
        </is>
      </c>
      <c r="W2377" s="1" t="n">
        <v>44531.270532407405</v>
      </c>
      <c r="X2377" t="n">
        <v>449.0</v>
      </c>
      <c r="Y2377" t="n">
        <v>96.0</v>
      </c>
      <c r="Z2377" t="n">
        <v>0.0</v>
      </c>
      <c r="AA2377" t="n">
        <v>96.0</v>
      </c>
      <c r="AB2377" t="n">
        <v>0.0</v>
      </c>
      <c r="AC2377" t="n">
        <v>49.0</v>
      </c>
      <c r="AD2377" t="n">
        <v>-2.0</v>
      </c>
      <c r="AE2377" t="n">
        <v>0.0</v>
      </c>
      <c r="AF2377" t="n">
        <v>0.0</v>
      </c>
      <c r="AG2377" t="n">
        <v>0.0</v>
      </c>
      <c r="AH2377" t="inlineStr">
        <is>
          <t>Ashish Sutar</t>
        </is>
      </c>
      <c r="AI2377" s="1" t="n">
        <v>44531.357824074075</v>
      </c>
      <c r="AJ2377" t="n">
        <v>548.0</v>
      </c>
      <c r="AK2377" t="n">
        <v>0.0</v>
      </c>
      <c r="AL2377" t="n">
        <v>0.0</v>
      </c>
      <c r="AM2377" t="n">
        <v>0.0</v>
      </c>
      <c r="AN2377" t="n">
        <v>0.0</v>
      </c>
      <c r="AO2377" t="n">
        <v>0.0</v>
      </c>
      <c r="AP2377" t="n">
        <v>-2.0</v>
      </c>
      <c r="AQ2377" t="n">
        <v>0.0</v>
      </c>
      <c r="AR2377" t="n">
        <v>0.0</v>
      </c>
      <c r="AS2377" t="n">
        <v>0.0</v>
      </c>
      <c r="AT2377" t="inlineStr">
        <is>
          <t>N/A</t>
        </is>
      </c>
      <c r="AU2377" t="inlineStr">
        <is>
          <t>N/A</t>
        </is>
      </c>
      <c r="AV2377" t="inlineStr">
        <is>
          <t>N/A</t>
        </is>
      </c>
      <c r="AW2377" t="inlineStr">
        <is>
          <t>N/A</t>
        </is>
      </c>
      <c r="AX2377" t="inlineStr">
        <is>
          <t>N/A</t>
        </is>
      </c>
      <c r="AY2377" t="inlineStr">
        <is>
          <t>N/A</t>
        </is>
      </c>
      <c r="AZ2377" t="inlineStr">
        <is>
          <t>N/A</t>
        </is>
      </c>
      <c r="BA2377" t="inlineStr">
        <is>
          <t>N/A</t>
        </is>
      </c>
      <c r="BB2377" t="inlineStr">
        <is>
          <t>N/A</t>
        </is>
      </c>
      <c r="BC2377" t="inlineStr">
        <is>
          <t>N/A</t>
        </is>
      </c>
      <c r="BD2377" t="inlineStr">
        <is>
          <t>N/A</t>
        </is>
      </c>
      <c r="BE2377" t="inlineStr">
        <is>
          <t>N/A</t>
        </is>
      </c>
    </row>
    <row r="2378">
      <c r="A2378" t="inlineStr">
        <is>
          <t>WI2112986</t>
        </is>
      </c>
      <c r="B2378" t="inlineStr">
        <is>
          <t>DATA_VALIDATION</t>
        </is>
      </c>
      <c r="C2378" t="inlineStr">
        <is>
          <t>201330003884</t>
        </is>
      </c>
      <c r="D2378" t="inlineStr">
        <is>
          <t>Folder</t>
        </is>
      </c>
      <c r="E2378" s="2">
        <f>HYPERLINK("capsilon://?command=openfolder&amp;siteaddress=FAM.docvelocity-na8.net&amp;folderid=FX39B9742D-A627-0751-9254-BB74CD749075","FX21119978")</f>
        <v>0.0</v>
      </c>
      <c r="F2378" t="inlineStr">
        <is>
          <t/>
        </is>
      </c>
      <c r="G2378" t="inlineStr">
        <is>
          <t/>
        </is>
      </c>
      <c r="H2378" t="inlineStr">
        <is>
          <t>Mailitem</t>
        </is>
      </c>
      <c r="I2378" t="inlineStr">
        <is>
          <t>MI2112188</t>
        </is>
      </c>
      <c r="J2378" t="n">
        <v>238.0</v>
      </c>
      <c r="K2378" t="inlineStr">
        <is>
          <t>COMPLETED</t>
        </is>
      </c>
      <c r="L2378" t="inlineStr">
        <is>
          <t>MARK_AS_COMPLETED</t>
        </is>
      </c>
      <c r="M2378" t="inlineStr">
        <is>
          <t>Queue</t>
        </is>
      </c>
      <c r="N2378" t="n">
        <v>2.0</v>
      </c>
      <c r="O2378" s="1" t="n">
        <v>44531.260462962964</v>
      </c>
      <c r="P2378" s="1" t="n">
        <v>44531.372708333336</v>
      </c>
      <c r="Q2378" t="n">
        <v>7326.0</v>
      </c>
      <c r="R2378" t="n">
        <v>2372.0</v>
      </c>
      <c r="S2378" t="b">
        <v>0</v>
      </c>
      <c r="T2378" t="inlineStr">
        <is>
          <t>N/A</t>
        </is>
      </c>
      <c r="U2378" t="b">
        <v>1</v>
      </c>
      <c r="V2378" t="inlineStr">
        <is>
          <t>Mohini Shinde</t>
        </is>
      </c>
      <c r="W2378" s="1" t="n">
        <v>44531.28023148148</v>
      </c>
      <c r="X2378" t="n">
        <v>1070.0</v>
      </c>
      <c r="Y2378" t="n">
        <v>213.0</v>
      </c>
      <c r="Z2378" t="n">
        <v>0.0</v>
      </c>
      <c r="AA2378" t="n">
        <v>213.0</v>
      </c>
      <c r="AB2378" t="n">
        <v>0.0</v>
      </c>
      <c r="AC2378" t="n">
        <v>118.0</v>
      </c>
      <c r="AD2378" t="n">
        <v>25.0</v>
      </c>
      <c r="AE2378" t="n">
        <v>0.0</v>
      </c>
      <c r="AF2378" t="n">
        <v>0.0</v>
      </c>
      <c r="AG2378" t="n">
        <v>0.0</v>
      </c>
      <c r="AH2378" t="inlineStr">
        <is>
          <t>Ashish Sutar</t>
        </is>
      </c>
      <c r="AI2378" s="1" t="n">
        <v>44531.372708333336</v>
      </c>
      <c r="AJ2378" t="n">
        <v>1285.0</v>
      </c>
      <c r="AK2378" t="n">
        <v>1.0</v>
      </c>
      <c r="AL2378" t="n">
        <v>0.0</v>
      </c>
      <c r="AM2378" t="n">
        <v>1.0</v>
      </c>
      <c r="AN2378" t="n">
        <v>0.0</v>
      </c>
      <c r="AO2378" t="n">
        <v>1.0</v>
      </c>
      <c r="AP2378" t="n">
        <v>24.0</v>
      </c>
      <c r="AQ2378" t="n">
        <v>0.0</v>
      </c>
      <c r="AR2378" t="n">
        <v>0.0</v>
      </c>
      <c r="AS2378" t="n">
        <v>0.0</v>
      </c>
      <c r="AT2378" t="inlineStr">
        <is>
          <t>N/A</t>
        </is>
      </c>
      <c r="AU2378" t="inlineStr">
        <is>
          <t>N/A</t>
        </is>
      </c>
      <c r="AV2378" t="inlineStr">
        <is>
          <t>N/A</t>
        </is>
      </c>
      <c r="AW2378" t="inlineStr">
        <is>
          <t>N/A</t>
        </is>
      </c>
      <c r="AX2378" t="inlineStr">
        <is>
          <t>N/A</t>
        </is>
      </c>
      <c r="AY2378" t="inlineStr">
        <is>
          <t>N/A</t>
        </is>
      </c>
      <c r="AZ2378" t="inlineStr">
        <is>
          <t>N/A</t>
        </is>
      </c>
      <c r="BA2378" t="inlineStr">
        <is>
          <t>N/A</t>
        </is>
      </c>
      <c r="BB2378" t="inlineStr">
        <is>
          <t>N/A</t>
        </is>
      </c>
      <c r="BC2378" t="inlineStr">
        <is>
          <t>N/A</t>
        </is>
      </c>
      <c r="BD2378" t="inlineStr">
        <is>
          <t>N/A</t>
        </is>
      </c>
      <c r="BE2378" t="inlineStr">
        <is>
          <t>N/A</t>
        </is>
      </c>
    </row>
    <row r="2379">
      <c r="A2379" t="inlineStr">
        <is>
          <t>WI2112987</t>
        </is>
      </c>
      <c r="B2379" t="inlineStr">
        <is>
          <t>DATA_VALIDATION</t>
        </is>
      </c>
      <c r="C2379" t="inlineStr">
        <is>
          <t>201308007876</t>
        </is>
      </c>
      <c r="D2379" t="inlineStr">
        <is>
          <t>Folder</t>
        </is>
      </c>
      <c r="E2379" s="2">
        <f>HYPERLINK("capsilon://?command=openfolder&amp;siteaddress=FAM.docvelocity-na8.net&amp;folderid=FX3F9BF66B-49BE-8D63-C3EA-AEFF1EA8846C","FX211114500")</f>
        <v>0.0</v>
      </c>
      <c r="F2379" t="inlineStr">
        <is>
          <t/>
        </is>
      </c>
      <c r="G2379" t="inlineStr">
        <is>
          <t/>
        </is>
      </c>
      <c r="H2379" t="inlineStr">
        <is>
          <t>Mailitem</t>
        </is>
      </c>
      <c r="I2379" t="inlineStr">
        <is>
          <t>MI21122369</t>
        </is>
      </c>
      <c r="J2379" t="n">
        <v>196.0</v>
      </c>
      <c r="K2379" t="inlineStr">
        <is>
          <t>COMPLETED</t>
        </is>
      </c>
      <c r="L2379" t="inlineStr">
        <is>
          <t>MARK_AS_COMPLETED</t>
        </is>
      </c>
      <c r="M2379" t="inlineStr">
        <is>
          <t>Queue</t>
        </is>
      </c>
      <c r="N2379" t="n">
        <v>2.0</v>
      </c>
      <c r="O2379" s="1" t="n">
        <v>44531.26380787037</v>
      </c>
      <c r="P2379" s="1" t="n">
        <v>44531.37164351852</v>
      </c>
      <c r="Q2379" t="n">
        <v>6005.0</v>
      </c>
      <c r="R2379" t="n">
        <v>3312.0</v>
      </c>
      <c r="S2379" t="b">
        <v>0</v>
      </c>
      <c r="T2379" t="inlineStr">
        <is>
          <t>N/A</t>
        </is>
      </c>
      <c r="U2379" t="b">
        <v>1</v>
      </c>
      <c r="V2379" t="inlineStr">
        <is>
          <t>Supriya Khape</t>
        </is>
      </c>
      <c r="W2379" s="1" t="n">
        <v>44531.2937962963</v>
      </c>
      <c r="X2379" t="n">
        <v>2240.0</v>
      </c>
      <c r="Y2379" t="n">
        <v>178.0</v>
      </c>
      <c r="Z2379" t="n">
        <v>0.0</v>
      </c>
      <c r="AA2379" t="n">
        <v>178.0</v>
      </c>
      <c r="AB2379" t="n">
        <v>0.0</v>
      </c>
      <c r="AC2379" t="n">
        <v>115.0</v>
      </c>
      <c r="AD2379" t="n">
        <v>18.0</v>
      </c>
      <c r="AE2379" t="n">
        <v>0.0</v>
      </c>
      <c r="AF2379" t="n">
        <v>0.0</v>
      </c>
      <c r="AG2379" t="n">
        <v>0.0</v>
      </c>
      <c r="AH2379" t="inlineStr">
        <is>
          <t>Aparna Chavan</t>
        </is>
      </c>
      <c r="AI2379" s="1" t="n">
        <v>44531.37164351852</v>
      </c>
      <c r="AJ2379" t="n">
        <v>1058.0</v>
      </c>
      <c r="AK2379" t="n">
        <v>0.0</v>
      </c>
      <c r="AL2379" t="n">
        <v>0.0</v>
      </c>
      <c r="AM2379" t="n">
        <v>0.0</v>
      </c>
      <c r="AN2379" t="n">
        <v>0.0</v>
      </c>
      <c r="AO2379" t="n">
        <v>0.0</v>
      </c>
      <c r="AP2379" t="n">
        <v>18.0</v>
      </c>
      <c r="AQ2379" t="n">
        <v>0.0</v>
      </c>
      <c r="AR2379" t="n">
        <v>0.0</v>
      </c>
      <c r="AS2379" t="n">
        <v>0.0</v>
      </c>
      <c r="AT2379" t="inlineStr">
        <is>
          <t>N/A</t>
        </is>
      </c>
      <c r="AU2379" t="inlineStr">
        <is>
          <t>N/A</t>
        </is>
      </c>
      <c r="AV2379" t="inlineStr">
        <is>
          <t>N/A</t>
        </is>
      </c>
      <c r="AW2379" t="inlineStr">
        <is>
          <t>N/A</t>
        </is>
      </c>
      <c r="AX2379" t="inlineStr">
        <is>
          <t>N/A</t>
        </is>
      </c>
      <c r="AY2379" t="inlineStr">
        <is>
          <t>N/A</t>
        </is>
      </c>
      <c r="AZ2379" t="inlineStr">
        <is>
          <t>N/A</t>
        </is>
      </c>
      <c r="BA2379" t="inlineStr">
        <is>
          <t>N/A</t>
        </is>
      </c>
      <c r="BB2379" t="inlineStr">
        <is>
          <t>N/A</t>
        </is>
      </c>
      <c r="BC2379" t="inlineStr">
        <is>
          <t>N/A</t>
        </is>
      </c>
      <c r="BD2379" t="inlineStr">
        <is>
          <t>N/A</t>
        </is>
      </c>
      <c r="BE2379" t="inlineStr">
        <is>
          <t>N/A</t>
        </is>
      </c>
    </row>
    <row r="2380">
      <c r="A2380" t="inlineStr">
        <is>
          <t>WI2112989</t>
        </is>
      </c>
      <c r="B2380" t="inlineStr">
        <is>
          <t>DATA_VALIDATION</t>
        </is>
      </c>
      <c r="C2380" t="inlineStr">
        <is>
          <t>201300019739</t>
        </is>
      </c>
      <c r="D2380" t="inlineStr">
        <is>
          <t>Folder</t>
        </is>
      </c>
      <c r="E2380" s="2">
        <f>HYPERLINK("capsilon://?command=openfolder&amp;siteaddress=FAM.docvelocity-na8.net&amp;folderid=FX93908CAA-45AE-FAE4-B1AB-75B58AF7698E","FX21118815")</f>
        <v>0.0</v>
      </c>
      <c r="F2380" t="inlineStr">
        <is>
          <t/>
        </is>
      </c>
      <c r="G2380" t="inlineStr">
        <is>
          <t/>
        </is>
      </c>
      <c r="H2380" t="inlineStr">
        <is>
          <t>Mailitem</t>
        </is>
      </c>
      <c r="I2380" t="inlineStr">
        <is>
          <t>MI21122508</t>
        </is>
      </c>
      <c r="J2380" t="n">
        <v>250.0</v>
      </c>
      <c r="K2380" t="inlineStr">
        <is>
          <t>COMPLETED</t>
        </is>
      </c>
      <c r="L2380" t="inlineStr">
        <is>
          <t>MARK_AS_COMPLETED</t>
        </is>
      </c>
      <c r="M2380" t="inlineStr">
        <is>
          <t>Queue</t>
        </is>
      </c>
      <c r="N2380" t="n">
        <v>2.0</v>
      </c>
      <c r="O2380" s="1" t="n">
        <v>44531.26726851852</v>
      </c>
      <c r="P2380" s="1" t="n">
        <v>44531.39466435185</v>
      </c>
      <c r="Q2380" t="n">
        <v>6235.0</v>
      </c>
      <c r="R2380" t="n">
        <v>4772.0</v>
      </c>
      <c r="S2380" t="b">
        <v>0</v>
      </c>
      <c r="T2380" t="inlineStr">
        <is>
          <t>N/A</t>
        </is>
      </c>
      <c r="U2380" t="b">
        <v>1</v>
      </c>
      <c r="V2380" t="inlineStr">
        <is>
          <t>Saloni Uttekar</t>
        </is>
      </c>
      <c r="W2380" s="1" t="n">
        <v>44531.30438657408</v>
      </c>
      <c r="X2380" t="n">
        <v>3113.0</v>
      </c>
      <c r="Y2380" t="n">
        <v>224.0</v>
      </c>
      <c r="Z2380" t="n">
        <v>0.0</v>
      </c>
      <c r="AA2380" t="n">
        <v>224.0</v>
      </c>
      <c r="AB2380" t="n">
        <v>0.0</v>
      </c>
      <c r="AC2380" t="n">
        <v>179.0</v>
      </c>
      <c r="AD2380" t="n">
        <v>26.0</v>
      </c>
      <c r="AE2380" t="n">
        <v>0.0</v>
      </c>
      <c r="AF2380" t="n">
        <v>0.0</v>
      </c>
      <c r="AG2380" t="n">
        <v>0.0</v>
      </c>
      <c r="AH2380" t="inlineStr">
        <is>
          <t>Ashish Sutar</t>
        </is>
      </c>
      <c r="AI2380" s="1" t="n">
        <v>44531.39466435185</v>
      </c>
      <c r="AJ2380" t="n">
        <v>1632.0</v>
      </c>
      <c r="AK2380" t="n">
        <v>6.0</v>
      </c>
      <c r="AL2380" t="n">
        <v>0.0</v>
      </c>
      <c r="AM2380" t="n">
        <v>6.0</v>
      </c>
      <c r="AN2380" t="n">
        <v>0.0</v>
      </c>
      <c r="AO2380" t="n">
        <v>6.0</v>
      </c>
      <c r="AP2380" t="n">
        <v>20.0</v>
      </c>
      <c r="AQ2380" t="n">
        <v>0.0</v>
      </c>
      <c r="AR2380" t="n">
        <v>0.0</v>
      </c>
      <c r="AS2380" t="n">
        <v>0.0</v>
      </c>
      <c r="AT2380" t="inlineStr">
        <is>
          <t>N/A</t>
        </is>
      </c>
      <c r="AU2380" t="inlineStr">
        <is>
          <t>N/A</t>
        </is>
      </c>
      <c r="AV2380" t="inlineStr">
        <is>
          <t>N/A</t>
        </is>
      </c>
      <c r="AW2380" t="inlineStr">
        <is>
          <t>N/A</t>
        </is>
      </c>
      <c r="AX2380" t="inlineStr">
        <is>
          <t>N/A</t>
        </is>
      </c>
      <c r="AY2380" t="inlineStr">
        <is>
          <t>N/A</t>
        </is>
      </c>
      <c r="AZ2380" t="inlineStr">
        <is>
          <t>N/A</t>
        </is>
      </c>
      <c r="BA2380" t="inlineStr">
        <is>
          <t>N/A</t>
        </is>
      </c>
      <c r="BB2380" t="inlineStr">
        <is>
          <t>N/A</t>
        </is>
      </c>
      <c r="BC2380" t="inlineStr">
        <is>
          <t>N/A</t>
        </is>
      </c>
      <c r="BD2380" t="inlineStr">
        <is>
          <t>N/A</t>
        </is>
      </c>
      <c r="BE2380" t="inlineStr">
        <is>
          <t>N/A</t>
        </is>
      </c>
    </row>
    <row r="2381">
      <c r="A2381" t="inlineStr">
        <is>
          <t>WI21129900</t>
        </is>
      </c>
      <c r="B2381" t="inlineStr">
        <is>
          <t>DATA_VALIDATION</t>
        </is>
      </c>
      <c r="C2381" t="inlineStr">
        <is>
          <t>201100014257</t>
        </is>
      </c>
      <c r="D2381" t="inlineStr">
        <is>
          <t>Folder</t>
        </is>
      </c>
      <c r="E2381" s="2">
        <f>HYPERLINK("capsilon://?command=openfolder&amp;siteaddress=FAM.docvelocity-na8.net&amp;folderid=FXEC6E7677-F1B1-BB63-5D1D-693472B7B230","FX211115089")</f>
        <v>0.0</v>
      </c>
      <c r="F2381" t="inlineStr">
        <is>
          <t/>
        </is>
      </c>
      <c r="G2381" t="inlineStr">
        <is>
          <t/>
        </is>
      </c>
      <c r="H2381" t="inlineStr">
        <is>
          <t>Mailitem</t>
        </is>
      </c>
      <c r="I2381" t="inlineStr">
        <is>
          <t>MI2112108482</t>
        </is>
      </c>
      <c r="J2381" t="n">
        <v>28.0</v>
      </c>
      <c r="K2381" t="inlineStr">
        <is>
          <t>COMPLETED</t>
        </is>
      </c>
      <c r="L2381" t="inlineStr">
        <is>
          <t>MARK_AS_COMPLETED</t>
        </is>
      </c>
      <c r="M2381" t="inlineStr">
        <is>
          <t>Queue</t>
        </is>
      </c>
      <c r="N2381" t="n">
        <v>1.0</v>
      </c>
      <c r="O2381" s="1" t="n">
        <v>44532.88806712963</v>
      </c>
      <c r="P2381" s="1" t="n">
        <v>44533.39388888889</v>
      </c>
      <c r="Q2381" t="n">
        <v>43378.0</v>
      </c>
      <c r="R2381" t="n">
        <v>325.0</v>
      </c>
      <c r="S2381" t="b">
        <v>0</v>
      </c>
      <c r="T2381" t="inlineStr">
        <is>
          <t>N/A</t>
        </is>
      </c>
      <c r="U2381" t="b">
        <v>0</v>
      </c>
      <c r="V2381" t="inlineStr">
        <is>
          <t>Hemanshi Deshlahara</t>
        </is>
      </c>
      <c r="W2381" s="1" t="n">
        <v>44533.39388888889</v>
      </c>
      <c r="X2381" t="n">
        <v>105.0</v>
      </c>
      <c r="Y2381" t="n">
        <v>0.0</v>
      </c>
      <c r="Z2381" t="n">
        <v>0.0</v>
      </c>
      <c r="AA2381" t="n">
        <v>0.0</v>
      </c>
      <c r="AB2381" t="n">
        <v>0.0</v>
      </c>
      <c r="AC2381" t="n">
        <v>0.0</v>
      </c>
      <c r="AD2381" t="n">
        <v>28.0</v>
      </c>
      <c r="AE2381" t="n">
        <v>21.0</v>
      </c>
      <c r="AF2381" t="n">
        <v>0.0</v>
      </c>
      <c r="AG2381" t="n">
        <v>2.0</v>
      </c>
      <c r="AH2381" t="inlineStr">
        <is>
          <t>N/A</t>
        </is>
      </c>
      <c r="AI2381" t="inlineStr">
        <is>
          <t>N/A</t>
        </is>
      </c>
      <c r="AJ2381" t="inlineStr">
        <is>
          <t>N/A</t>
        </is>
      </c>
      <c r="AK2381" t="inlineStr">
        <is>
          <t>N/A</t>
        </is>
      </c>
      <c r="AL2381" t="inlineStr">
        <is>
          <t>N/A</t>
        </is>
      </c>
      <c r="AM2381" t="inlineStr">
        <is>
          <t>N/A</t>
        </is>
      </c>
      <c r="AN2381" t="inlineStr">
        <is>
          <t>N/A</t>
        </is>
      </c>
      <c r="AO2381" t="inlineStr">
        <is>
          <t>N/A</t>
        </is>
      </c>
      <c r="AP2381" t="inlineStr">
        <is>
          <t>N/A</t>
        </is>
      </c>
      <c r="AQ2381" t="inlineStr">
        <is>
          <t>N/A</t>
        </is>
      </c>
      <c r="AR2381" t="inlineStr">
        <is>
          <t>N/A</t>
        </is>
      </c>
      <c r="AS2381" t="inlineStr">
        <is>
          <t>N/A</t>
        </is>
      </c>
      <c r="AT2381" t="inlineStr">
        <is>
          <t>N/A</t>
        </is>
      </c>
      <c r="AU2381" t="inlineStr">
        <is>
          <t>N/A</t>
        </is>
      </c>
      <c r="AV2381" t="inlineStr">
        <is>
          <t>N/A</t>
        </is>
      </c>
      <c r="AW2381" t="inlineStr">
        <is>
          <t>N/A</t>
        </is>
      </c>
      <c r="AX2381" t="inlineStr">
        <is>
          <t>N/A</t>
        </is>
      </c>
      <c r="AY2381" t="inlineStr">
        <is>
          <t>N/A</t>
        </is>
      </c>
      <c r="AZ2381" t="inlineStr">
        <is>
          <t>N/A</t>
        </is>
      </c>
      <c r="BA2381" t="inlineStr">
        <is>
          <t>N/A</t>
        </is>
      </c>
      <c r="BB2381" t="inlineStr">
        <is>
          <t>N/A</t>
        </is>
      </c>
      <c r="BC2381" t="inlineStr">
        <is>
          <t>N/A</t>
        </is>
      </c>
      <c r="BD2381" t="inlineStr">
        <is>
          <t>N/A</t>
        </is>
      </c>
      <c r="BE2381" t="inlineStr">
        <is>
          <t>N/A</t>
        </is>
      </c>
    </row>
    <row r="2382">
      <c r="A2382" t="inlineStr">
        <is>
          <t>WI21129902</t>
        </is>
      </c>
      <c r="B2382" t="inlineStr">
        <is>
          <t>DATA_VALIDATION</t>
        </is>
      </c>
      <c r="C2382" t="inlineStr">
        <is>
          <t>201100014257</t>
        </is>
      </c>
      <c r="D2382" t="inlineStr">
        <is>
          <t>Folder</t>
        </is>
      </c>
      <c r="E2382" s="2">
        <f>HYPERLINK("capsilon://?command=openfolder&amp;siteaddress=FAM.docvelocity-na8.net&amp;folderid=FXEC6E7677-F1B1-BB63-5D1D-693472B7B230","FX211115089")</f>
        <v>0.0</v>
      </c>
      <c r="F2382" t="inlineStr">
        <is>
          <t/>
        </is>
      </c>
      <c r="G2382" t="inlineStr">
        <is>
          <t/>
        </is>
      </c>
      <c r="H2382" t="inlineStr">
        <is>
          <t>Mailitem</t>
        </is>
      </c>
      <c r="I2382" t="inlineStr">
        <is>
          <t>MI2112108461</t>
        </is>
      </c>
      <c r="J2382" t="n">
        <v>32.0</v>
      </c>
      <c r="K2382" t="inlineStr">
        <is>
          <t>COMPLETED</t>
        </is>
      </c>
      <c r="L2382" t="inlineStr">
        <is>
          <t>MARK_AS_COMPLETED</t>
        </is>
      </c>
      <c r="M2382" t="inlineStr">
        <is>
          <t>Queue</t>
        </is>
      </c>
      <c r="N2382" t="n">
        <v>1.0</v>
      </c>
      <c r="O2382" s="1" t="n">
        <v>44532.88869212963</v>
      </c>
      <c r="P2382" s="1" t="n">
        <v>44533.40116898148</v>
      </c>
      <c r="Q2382" t="n">
        <v>43477.0</v>
      </c>
      <c r="R2382" t="n">
        <v>801.0</v>
      </c>
      <c r="S2382" t="b">
        <v>0</v>
      </c>
      <c r="T2382" t="inlineStr">
        <is>
          <t>N/A</t>
        </is>
      </c>
      <c r="U2382" t="b">
        <v>0</v>
      </c>
      <c r="V2382" t="inlineStr">
        <is>
          <t>Hemanshi Deshlahara</t>
        </is>
      </c>
      <c r="W2382" s="1" t="n">
        <v>44533.40116898148</v>
      </c>
      <c r="X2382" t="n">
        <v>612.0</v>
      </c>
      <c r="Y2382" t="n">
        <v>0.0</v>
      </c>
      <c r="Z2382" t="n">
        <v>0.0</v>
      </c>
      <c r="AA2382" t="n">
        <v>0.0</v>
      </c>
      <c r="AB2382" t="n">
        <v>0.0</v>
      </c>
      <c r="AC2382" t="n">
        <v>0.0</v>
      </c>
      <c r="AD2382" t="n">
        <v>32.0</v>
      </c>
      <c r="AE2382" t="n">
        <v>27.0</v>
      </c>
      <c r="AF2382" t="n">
        <v>0.0</v>
      </c>
      <c r="AG2382" t="n">
        <v>3.0</v>
      </c>
      <c r="AH2382" t="inlineStr">
        <is>
          <t>N/A</t>
        </is>
      </c>
      <c r="AI2382" t="inlineStr">
        <is>
          <t>N/A</t>
        </is>
      </c>
      <c r="AJ2382" t="inlineStr">
        <is>
          <t>N/A</t>
        </is>
      </c>
      <c r="AK2382" t="inlineStr">
        <is>
          <t>N/A</t>
        </is>
      </c>
      <c r="AL2382" t="inlineStr">
        <is>
          <t>N/A</t>
        </is>
      </c>
      <c r="AM2382" t="inlineStr">
        <is>
          <t>N/A</t>
        </is>
      </c>
      <c r="AN2382" t="inlineStr">
        <is>
          <t>N/A</t>
        </is>
      </c>
      <c r="AO2382" t="inlineStr">
        <is>
          <t>N/A</t>
        </is>
      </c>
      <c r="AP2382" t="inlineStr">
        <is>
          <t>N/A</t>
        </is>
      </c>
      <c r="AQ2382" t="inlineStr">
        <is>
          <t>N/A</t>
        </is>
      </c>
      <c r="AR2382" t="inlineStr">
        <is>
          <t>N/A</t>
        </is>
      </c>
      <c r="AS2382" t="inlineStr">
        <is>
          <t>N/A</t>
        </is>
      </c>
      <c r="AT2382" t="inlineStr">
        <is>
          <t>N/A</t>
        </is>
      </c>
      <c r="AU2382" t="inlineStr">
        <is>
          <t>N/A</t>
        </is>
      </c>
      <c r="AV2382" t="inlineStr">
        <is>
          <t>N/A</t>
        </is>
      </c>
      <c r="AW2382" t="inlineStr">
        <is>
          <t>N/A</t>
        </is>
      </c>
      <c r="AX2382" t="inlineStr">
        <is>
          <t>N/A</t>
        </is>
      </c>
      <c r="AY2382" t="inlineStr">
        <is>
          <t>N/A</t>
        </is>
      </c>
      <c r="AZ2382" t="inlineStr">
        <is>
          <t>N/A</t>
        </is>
      </c>
      <c r="BA2382" t="inlineStr">
        <is>
          <t>N/A</t>
        </is>
      </c>
      <c r="BB2382" t="inlineStr">
        <is>
          <t>N/A</t>
        </is>
      </c>
      <c r="BC2382" t="inlineStr">
        <is>
          <t>N/A</t>
        </is>
      </c>
      <c r="BD2382" t="inlineStr">
        <is>
          <t>N/A</t>
        </is>
      </c>
      <c r="BE2382" t="inlineStr">
        <is>
          <t>N/A</t>
        </is>
      </c>
    </row>
    <row r="2383">
      <c r="A2383" t="inlineStr">
        <is>
          <t>WI2112993</t>
        </is>
      </c>
      <c r="B2383" t="inlineStr">
        <is>
          <t>DATA_VALIDATION</t>
        </is>
      </c>
      <c r="C2383" t="inlineStr">
        <is>
          <t>201330003985</t>
        </is>
      </c>
      <c r="D2383" t="inlineStr">
        <is>
          <t>Folder</t>
        </is>
      </c>
      <c r="E2383" s="2">
        <f>HYPERLINK("capsilon://?command=openfolder&amp;siteaddress=FAM.docvelocity-na8.net&amp;folderid=FX1283B9ED-140B-6645-53AE-B861F4ACCC98","FX211114639")</f>
        <v>0.0</v>
      </c>
      <c r="F2383" t="inlineStr">
        <is>
          <t/>
        </is>
      </c>
      <c r="G2383" t="inlineStr">
        <is>
          <t/>
        </is>
      </c>
      <c r="H2383" t="inlineStr">
        <is>
          <t>Mailitem</t>
        </is>
      </c>
      <c r="I2383" t="inlineStr">
        <is>
          <t>MI21124822</t>
        </is>
      </c>
      <c r="J2383" t="n">
        <v>354.0</v>
      </c>
      <c r="K2383" t="inlineStr">
        <is>
          <t>COMPLETED</t>
        </is>
      </c>
      <c r="L2383" t="inlineStr">
        <is>
          <t>MARK_AS_COMPLETED</t>
        </is>
      </c>
      <c r="M2383" t="inlineStr">
        <is>
          <t>Queue</t>
        </is>
      </c>
      <c r="N2383" t="n">
        <v>2.0</v>
      </c>
      <c r="O2383" s="1" t="n">
        <v>44531.276655092595</v>
      </c>
      <c r="P2383" s="1" t="n">
        <v>44531.398993055554</v>
      </c>
      <c r="Q2383" t="n">
        <v>5531.0</v>
      </c>
      <c r="R2383" t="n">
        <v>5039.0</v>
      </c>
      <c r="S2383" t="b">
        <v>0</v>
      </c>
      <c r="T2383" t="inlineStr">
        <is>
          <t>N/A</t>
        </is>
      </c>
      <c r="U2383" t="b">
        <v>1</v>
      </c>
      <c r="V2383" t="inlineStr">
        <is>
          <t>Sangeeta Kumari</t>
        </is>
      </c>
      <c r="W2383" s="1" t="n">
        <v>44531.31261574074</v>
      </c>
      <c r="X2383" t="n">
        <v>3094.0</v>
      </c>
      <c r="Y2383" t="n">
        <v>353.0</v>
      </c>
      <c r="Z2383" t="n">
        <v>0.0</v>
      </c>
      <c r="AA2383" t="n">
        <v>353.0</v>
      </c>
      <c r="AB2383" t="n">
        <v>0.0</v>
      </c>
      <c r="AC2383" t="n">
        <v>168.0</v>
      </c>
      <c r="AD2383" t="n">
        <v>1.0</v>
      </c>
      <c r="AE2383" t="n">
        <v>0.0</v>
      </c>
      <c r="AF2383" t="n">
        <v>0.0</v>
      </c>
      <c r="AG2383" t="n">
        <v>0.0</v>
      </c>
      <c r="AH2383" t="inlineStr">
        <is>
          <t>Aparna Chavan</t>
        </is>
      </c>
      <c r="AI2383" s="1" t="n">
        <v>44531.398993055554</v>
      </c>
      <c r="AJ2383" t="n">
        <v>18.0</v>
      </c>
      <c r="AK2383" t="n">
        <v>0.0</v>
      </c>
      <c r="AL2383" t="n">
        <v>0.0</v>
      </c>
      <c r="AM2383" t="n">
        <v>0.0</v>
      </c>
      <c r="AN2383" t="n">
        <v>0.0</v>
      </c>
      <c r="AO2383" t="n">
        <v>0.0</v>
      </c>
      <c r="AP2383" t="n">
        <v>1.0</v>
      </c>
      <c r="AQ2383" t="n">
        <v>0.0</v>
      </c>
      <c r="AR2383" t="n">
        <v>0.0</v>
      </c>
      <c r="AS2383" t="n">
        <v>0.0</v>
      </c>
      <c r="AT2383" t="inlineStr">
        <is>
          <t>N/A</t>
        </is>
      </c>
      <c r="AU2383" t="inlineStr">
        <is>
          <t>N/A</t>
        </is>
      </c>
      <c r="AV2383" t="inlineStr">
        <is>
          <t>N/A</t>
        </is>
      </c>
      <c r="AW2383" t="inlineStr">
        <is>
          <t>N/A</t>
        </is>
      </c>
      <c r="AX2383" t="inlineStr">
        <is>
          <t>N/A</t>
        </is>
      </c>
      <c r="AY2383" t="inlineStr">
        <is>
          <t>N/A</t>
        </is>
      </c>
      <c r="AZ2383" t="inlineStr">
        <is>
          <t>N/A</t>
        </is>
      </c>
      <c r="BA2383" t="inlineStr">
        <is>
          <t>N/A</t>
        </is>
      </c>
      <c r="BB2383" t="inlineStr">
        <is>
          <t>N/A</t>
        </is>
      </c>
      <c r="BC2383" t="inlineStr">
        <is>
          <t>N/A</t>
        </is>
      </c>
      <c r="BD2383" t="inlineStr">
        <is>
          <t>N/A</t>
        </is>
      </c>
      <c r="BE2383" t="inlineStr">
        <is>
          <t>N/A</t>
        </is>
      </c>
    </row>
    <row r="2384">
      <c r="A2384" t="inlineStr">
        <is>
          <t>WI2112995</t>
        </is>
      </c>
      <c r="B2384" t="inlineStr">
        <is>
          <t>DATA_VALIDATION</t>
        </is>
      </c>
      <c r="C2384" t="inlineStr">
        <is>
          <t>201300019922</t>
        </is>
      </c>
      <c r="D2384" t="inlineStr">
        <is>
          <t>Folder</t>
        </is>
      </c>
      <c r="E2384" s="2">
        <f>HYPERLINK("capsilon://?command=openfolder&amp;siteaddress=FAM.docvelocity-na8.net&amp;folderid=FXBF00DFA0-AD4F-DCF1-B909-A47EAAE7BCEA","FX211113536")</f>
        <v>0.0</v>
      </c>
      <c r="F2384" t="inlineStr">
        <is>
          <t/>
        </is>
      </c>
      <c r="G2384" t="inlineStr">
        <is>
          <t/>
        </is>
      </c>
      <c r="H2384" t="inlineStr">
        <is>
          <t>Mailitem</t>
        </is>
      </c>
      <c r="I2384" t="inlineStr">
        <is>
          <t>MI21124957</t>
        </is>
      </c>
      <c r="J2384" t="n">
        <v>285.0</v>
      </c>
      <c r="K2384" t="inlineStr">
        <is>
          <t>COMPLETED</t>
        </is>
      </c>
      <c r="L2384" t="inlineStr">
        <is>
          <t>MARK_AS_COMPLETED</t>
        </is>
      </c>
      <c r="M2384" t="inlineStr">
        <is>
          <t>Queue</t>
        </is>
      </c>
      <c r="N2384" t="n">
        <v>2.0</v>
      </c>
      <c r="O2384" s="1" t="n">
        <v>44531.28068287037</v>
      </c>
      <c r="P2384" s="1" t="n">
        <v>44531.415914351855</v>
      </c>
      <c r="Q2384" t="n">
        <v>6988.0</v>
      </c>
      <c r="R2384" t="n">
        <v>4696.0</v>
      </c>
      <c r="S2384" t="b">
        <v>0</v>
      </c>
      <c r="T2384" t="inlineStr">
        <is>
          <t>N/A</t>
        </is>
      </c>
      <c r="U2384" t="b">
        <v>1</v>
      </c>
      <c r="V2384" t="inlineStr">
        <is>
          <t>Mohini Shinde</t>
        </is>
      </c>
      <c r="W2384" s="1" t="n">
        <v>44531.31885416667</v>
      </c>
      <c r="X2384" t="n">
        <v>2743.0</v>
      </c>
      <c r="Y2384" t="n">
        <v>290.0</v>
      </c>
      <c r="Z2384" t="n">
        <v>0.0</v>
      </c>
      <c r="AA2384" t="n">
        <v>290.0</v>
      </c>
      <c r="AB2384" t="n">
        <v>0.0</v>
      </c>
      <c r="AC2384" t="n">
        <v>204.0</v>
      </c>
      <c r="AD2384" t="n">
        <v>-5.0</v>
      </c>
      <c r="AE2384" t="n">
        <v>0.0</v>
      </c>
      <c r="AF2384" t="n">
        <v>0.0</v>
      </c>
      <c r="AG2384" t="n">
        <v>0.0</v>
      </c>
      <c r="AH2384" t="inlineStr">
        <is>
          <t>Ashish Sutar</t>
        </is>
      </c>
      <c r="AI2384" s="1" t="n">
        <v>44531.415914351855</v>
      </c>
      <c r="AJ2384" t="n">
        <v>1835.0</v>
      </c>
      <c r="AK2384" t="n">
        <v>3.0</v>
      </c>
      <c r="AL2384" t="n">
        <v>0.0</v>
      </c>
      <c r="AM2384" t="n">
        <v>3.0</v>
      </c>
      <c r="AN2384" t="n">
        <v>0.0</v>
      </c>
      <c r="AO2384" t="n">
        <v>3.0</v>
      </c>
      <c r="AP2384" t="n">
        <v>-8.0</v>
      </c>
      <c r="AQ2384" t="n">
        <v>0.0</v>
      </c>
      <c r="AR2384" t="n">
        <v>0.0</v>
      </c>
      <c r="AS2384" t="n">
        <v>0.0</v>
      </c>
      <c r="AT2384" t="inlineStr">
        <is>
          <t>N/A</t>
        </is>
      </c>
      <c r="AU2384" t="inlineStr">
        <is>
          <t>N/A</t>
        </is>
      </c>
      <c r="AV2384" t="inlineStr">
        <is>
          <t>N/A</t>
        </is>
      </c>
      <c r="AW2384" t="inlineStr">
        <is>
          <t>N/A</t>
        </is>
      </c>
      <c r="AX2384" t="inlineStr">
        <is>
          <t>N/A</t>
        </is>
      </c>
      <c r="AY2384" t="inlineStr">
        <is>
          <t>N/A</t>
        </is>
      </c>
      <c r="AZ2384" t="inlineStr">
        <is>
          <t>N/A</t>
        </is>
      </c>
      <c r="BA2384" t="inlineStr">
        <is>
          <t>N/A</t>
        </is>
      </c>
      <c r="BB2384" t="inlineStr">
        <is>
          <t>N/A</t>
        </is>
      </c>
      <c r="BC2384" t="inlineStr">
        <is>
          <t>N/A</t>
        </is>
      </c>
      <c r="BD2384" t="inlineStr">
        <is>
          <t>N/A</t>
        </is>
      </c>
      <c r="BE2384" t="inlineStr">
        <is>
          <t>N/A</t>
        </is>
      </c>
    </row>
    <row r="2385">
      <c r="A2385" t="inlineStr">
        <is>
          <t>WI21129987</t>
        </is>
      </c>
      <c r="B2385" t="inlineStr">
        <is>
          <t>DATA_VALIDATION</t>
        </is>
      </c>
      <c r="C2385" t="inlineStr">
        <is>
          <t>201100014265</t>
        </is>
      </c>
      <c r="D2385" t="inlineStr">
        <is>
          <t>Folder</t>
        </is>
      </c>
      <c r="E2385" s="2">
        <f>HYPERLINK("capsilon://?command=openfolder&amp;siteaddress=FAM.docvelocity-na8.net&amp;folderid=FXBBB66388-4D20-7CBD-BA0D-1F5098AAA089","FX21122024")</f>
        <v>0.0</v>
      </c>
      <c r="F2385" t="inlineStr">
        <is>
          <t/>
        </is>
      </c>
      <c r="G2385" t="inlineStr">
        <is>
          <t/>
        </is>
      </c>
      <c r="H2385" t="inlineStr">
        <is>
          <t>Mailitem</t>
        </is>
      </c>
      <c r="I2385" t="inlineStr">
        <is>
          <t>MI2112109479</t>
        </is>
      </c>
      <c r="J2385" t="n">
        <v>28.0</v>
      </c>
      <c r="K2385" t="inlineStr">
        <is>
          <t>COMPLETED</t>
        </is>
      </c>
      <c r="L2385" t="inlineStr">
        <is>
          <t>MARK_AS_COMPLETED</t>
        </is>
      </c>
      <c r="M2385" t="inlineStr">
        <is>
          <t>Queue</t>
        </is>
      </c>
      <c r="N2385" t="n">
        <v>2.0</v>
      </c>
      <c r="O2385" s="1" t="n">
        <v>44532.92667824074</v>
      </c>
      <c r="P2385" s="1" t="n">
        <v>44533.222662037035</v>
      </c>
      <c r="Q2385" t="n">
        <v>25112.0</v>
      </c>
      <c r="R2385" t="n">
        <v>461.0</v>
      </c>
      <c r="S2385" t="b">
        <v>0</v>
      </c>
      <c r="T2385" t="inlineStr">
        <is>
          <t>N/A</t>
        </is>
      </c>
      <c r="U2385" t="b">
        <v>0</v>
      </c>
      <c r="V2385" t="inlineStr">
        <is>
          <t>Mohini Shinde</t>
        </is>
      </c>
      <c r="W2385" s="1" t="n">
        <v>44533.190625</v>
      </c>
      <c r="X2385" t="n">
        <v>252.0</v>
      </c>
      <c r="Y2385" t="n">
        <v>21.0</v>
      </c>
      <c r="Z2385" t="n">
        <v>0.0</v>
      </c>
      <c r="AA2385" t="n">
        <v>21.0</v>
      </c>
      <c r="AB2385" t="n">
        <v>0.0</v>
      </c>
      <c r="AC2385" t="n">
        <v>6.0</v>
      </c>
      <c r="AD2385" t="n">
        <v>7.0</v>
      </c>
      <c r="AE2385" t="n">
        <v>0.0</v>
      </c>
      <c r="AF2385" t="n">
        <v>0.0</v>
      </c>
      <c r="AG2385" t="n">
        <v>0.0</v>
      </c>
      <c r="AH2385" t="inlineStr">
        <is>
          <t>Smriti Gauchan</t>
        </is>
      </c>
      <c r="AI2385" s="1" t="n">
        <v>44533.222662037035</v>
      </c>
      <c r="AJ2385" t="n">
        <v>192.0</v>
      </c>
      <c r="AK2385" t="n">
        <v>0.0</v>
      </c>
      <c r="AL2385" t="n">
        <v>0.0</v>
      </c>
      <c r="AM2385" t="n">
        <v>0.0</v>
      </c>
      <c r="AN2385" t="n">
        <v>0.0</v>
      </c>
      <c r="AO2385" t="n">
        <v>0.0</v>
      </c>
      <c r="AP2385" t="n">
        <v>7.0</v>
      </c>
      <c r="AQ2385" t="n">
        <v>0.0</v>
      </c>
      <c r="AR2385" t="n">
        <v>0.0</v>
      </c>
      <c r="AS2385" t="n">
        <v>0.0</v>
      </c>
      <c r="AT2385" t="inlineStr">
        <is>
          <t>N/A</t>
        </is>
      </c>
      <c r="AU2385" t="inlineStr">
        <is>
          <t>N/A</t>
        </is>
      </c>
      <c r="AV2385" t="inlineStr">
        <is>
          <t>N/A</t>
        </is>
      </c>
      <c r="AW2385" t="inlineStr">
        <is>
          <t>N/A</t>
        </is>
      </c>
      <c r="AX2385" t="inlineStr">
        <is>
          <t>N/A</t>
        </is>
      </c>
      <c r="AY2385" t="inlineStr">
        <is>
          <t>N/A</t>
        </is>
      </c>
      <c r="AZ2385" t="inlineStr">
        <is>
          <t>N/A</t>
        </is>
      </c>
      <c r="BA2385" t="inlineStr">
        <is>
          <t>N/A</t>
        </is>
      </c>
      <c r="BB2385" t="inlineStr">
        <is>
          <t>N/A</t>
        </is>
      </c>
      <c r="BC2385" t="inlineStr">
        <is>
          <t>N/A</t>
        </is>
      </c>
      <c r="BD2385" t="inlineStr">
        <is>
          <t>N/A</t>
        </is>
      </c>
      <c r="BE23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2021-12-30T16:00:04Z</dcterms:created>
  <dc:creator>Apache POI</dc:creator>
</coreProperties>
</file>