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 defaultThemeVersion="166925"/>
  <xr:revisionPtr revIDLastSave="0" documentId="11_FAFD5371937EC7C4AF16A81EA15CFCC0DD9BF81E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2" l="1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<sst xmlns="http://schemas.openxmlformats.org/spreadsheetml/2006/main" count="634" uniqueCount="142">
  <si>
    <t>Site Address:</t>
  </si>
  <si>
    <t>FAM.docvelocity-na8.net</t>
  </si>
  <si>
    <t>Report Name:</t>
  </si>
  <si>
    <t>Daily Completion Report - Fast Track</t>
  </si>
  <si>
    <t>Report Type:</t>
  </si>
  <si>
    <t>Completed Workitem Report</t>
  </si>
  <si>
    <t>Report Period:</t>
  </si>
  <si>
    <t>Month-to-date</t>
  </si>
  <si>
    <t>Queue Id:</t>
  </si>
  <si>
    <t>QUEA71C6EEE-6E29-4C1D-99F9-B1E86D0D0198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</si>
  <si>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</si>
  <si>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</si>
  <si>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</si>
  <si>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</si>
  <si>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</si>
  <si>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</si>
  <si>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</si>
  <si>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</si>
  <si>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</si>
  <si>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</si>
  <si>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</si>
  <si>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</si>
  <si>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</si>
  <si>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</si>
  <si>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</si>
  <si>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</si>
  <si>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</si>
  <si>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</si>
  <si>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</si>
  <si>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</si>
  <si>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</si>
  <si>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</si>
  <si>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</si>
  <si>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</si>
  <si>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</si>
  <si>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</si>
  <si>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</si>
  <si>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</si>
  <si>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</si>
  <si>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</si>
  <si>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</si>
  <si>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</si>
  <si>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</si>
  <si>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</si>
  <si>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</si>
  <si>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</si>
  <si>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</si>
  <si>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</si>
  <si>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</si>
  <si>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</si>
  <si>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</si>
  <si>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</si>
  <si>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</si>
  <si>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</si>
  <si>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</si>
  <si>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</si>
  <si>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</si>
  <si>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</si>
  <si>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</si>
  <si>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</si>
  <si>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</si>
  <si>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</si>
  <si>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</si>
  <si>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</si>
  <si>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</si>
  <si>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</si>
  <si>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</si>
  <si>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</si>
  <si>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</si>
  <si>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</si>
  <si>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</si>
  <si>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</si>
  <si>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</si>
  <si>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</si>
  <si>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</si>
  <si>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</si>
  <si>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</si>
  <si>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</si>
  <si>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WI220212426</t>
  </si>
  <si>
    <t>DATA_VALIDATION</t>
  </si>
  <si>
    <t>150030052268</t>
  </si>
  <si>
    <t>Folder</t>
  </si>
  <si>
    <t>Mailitem</t>
  </si>
  <si>
    <t>MI2202130848</t>
  </si>
  <si>
    <t>COMPLETED</t>
  </si>
  <si>
    <t>MARK_AS_COMPLETED</t>
  </si>
  <si>
    <t>Queue</t>
  </si>
  <si>
    <t>N/A</t>
  </si>
  <si>
    <t>Ujwala Ajabe</t>
  </si>
  <si>
    <t>Saloni Uttekar</t>
  </si>
  <si>
    <t>WI220216766</t>
  </si>
  <si>
    <t>150030052485</t>
  </si>
  <si>
    <t>MI2202177005</t>
  </si>
  <si>
    <t>Aditya Tade</t>
  </si>
  <si>
    <t>Vikash Suryakanth Parmar</t>
  </si>
  <si>
    <t>WI220219657</t>
  </si>
  <si>
    <t>150030052566</t>
  </si>
  <si>
    <t>MI2202206649</t>
  </si>
  <si>
    <t>Mohini Shinde</t>
  </si>
  <si>
    <t>WI220220352</t>
  </si>
  <si>
    <t>150030052875</t>
  </si>
  <si>
    <t>MI2202214922</t>
  </si>
  <si>
    <t>Hemanshi Deshlahara</t>
  </si>
  <si>
    <t>WI220220353</t>
  </si>
  <si>
    <t>MI2202214921</t>
  </si>
  <si>
    <t>Karnal Akhare</t>
  </si>
  <si>
    <t>Sangeeta Kumari</t>
  </si>
  <si>
    <t>WI220221042</t>
  </si>
  <si>
    <t>WI220221764</t>
  </si>
  <si>
    <t>MI2202227004</t>
  </si>
  <si>
    <t>Sumit Jarhad</t>
  </si>
  <si>
    <t>WI220221791</t>
  </si>
  <si>
    <t>Sanjay Kharade</t>
  </si>
  <si>
    <t>WI220222118</t>
  </si>
  <si>
    <t>150030052326</t>
  </si>
  <si>
    <t>MI2202230677</t>
  </si>
  <si>
    <t>DELETED</t>
  </si>
  <si>
    <t>WI220224876</t>
  </si>
  <si>
    <t>150030052270</t>
  </si>
  <si>
    <t>MI2202258310</t>
  </si>
  <si>
    <t>Ashish Sutar</t>
  </si>
  <si>
    <t>WI220224917</t>
  </si>
  <si>
    <t>150030052218</t>
  </si>
  <si>
    <t>MI2202258930</t>
  </si>
  <si>
    <t>Supriya Khape</t>
  </si>
  <si>
    <t>WI220224998</t>
  </si>
  <si>
    <t>WI220229506</t>
  </si>
  <si>
    <t>150030052494</t>
  </si>
  <si>
    <t>MI2202306215</t>
  </si>
  <si>
    <t>WI220232290</t>
  </si>
  <si>
    <t>WI220232455</t>
  </si>
  <si>
    <t>150030052278</t>
  </si>
  <si>
    <t>MI2202336675</t>
  </si>
  <si>
    <t>WI220232463</t>
  </si>
  <si>
    <t>150030052972</t>
  </si>
  <si>
    <t>MI2202336843</t>
  </si>
  <si>
    <t>WI220233352</t>
  </si>
  <si>
    <t>150030052197</t>
  </si>
  <si>
    <t>MI2202345169</t>
  </si>
  <si>
    <t>WI22026032</t>
  </si>
  <si>
    <t>MI220263623</t>
  </si>
  <si>
    <t>Raman 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</si>
</sst>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/>
  <cols>
    <col min="1" max="1" width="17.5703125" customWidth="1"/>
    <col min="2" max="2" width="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44605.458351064815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44593</v>
      </c>
    </row>
    <row r="10" spans="1:2">
      <c r="A10" t="s">
        <v>16</v>
      </c>
      <c r="B10" s="1">
        <v>44605.458351064815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9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HYPERLINK("capsilon://?command=openfolder&amp;siteaddress=FAM.docvelocity-na8.net&amp;folderid=FX61965A03-2521-75E7-3840-D74DEC529E4F","FX22015318")</f>
        <v>FX22015318</v>
      </c>
      <c r="F2" t="s">
        <v>19</v>
      </c>
      <c r="G2" t="s">
        <v>19</v>
      </c>
      <c r="H2" t="s">
        <v>82</v>
      </c>
      <c r="I2" t="s">
        <v>83</v>
      </c>
      <c r="J2">
        <v>66</v>
      </c>
      <c r="K2" t="s">
        <v>84</v>
      </c>
      <c r="L2" t="s">
        <v>85</v>
      </c>
      <c r="M2" t="s">
        <v>86</v>
      </c>
      <c r="N2">
        <v>2</v>
      </c>
      <c r="O2" s="1">
        <v>44596.36</v>
      </c>
      <c r="P2" s="1">
        <v>44596.361226851855</v>
      </c>
      <c r="Q2">
        <v>26</v>
      </c>
      <c r="R2">
        <v>80</v>
      </c>
      <c r="S2" t="b">
        <v>0</v>
      </c>
      <c r="T2" t="s">
        <v>87</v>
      </c>
      <c r="U2" t="b">
        <v>0</v>
      </c>
      <c r="V2" t="s">
        <v>88</v>
      </c>
      <c r="W2" s="1">
        <v>44596.360324074078</v>
      </c>
      <c r="X2">
        <v>24</v>
      </c>
      <c r="Y2">
        <v>0</v>
      </c>
      <c r="Z2">
        <v>0</v>
      </c>
      <c r="AA2">
        <v>0</v>
      </c>
      <c r="AB2">
        <v>52</v>
      </c>
      <c r="AC2">
        <v>0</v>
      </c>
      <c r="AD2">
        <v>66</v>
      </c>
      <c r="AE2">
        <v>0</v>
      </c>
      <c r="AF2">
        <v>0</v>
      </c>
      <c r="AG2">
        <v>0</v>
      </c>
      <c r="AH2" t="s">
        <v>89</v>
      </c>
      <c r="AI2" s="1">
        <v>44596.361226851855</v>
      </c>
      <c r="AJ2">
        <v>56</v>
      </c>
      <c r="AK2">
        <v>0</v>
      </c>
      <c r="AL2">
        <v>0</v>
      </c>
      <c r="AM2">
        <v>0</v>
      </c>
      <c r="AN2">
        <v>52</v>
      </c>
      <c r="AO2">
        <v>0</v>
      </c>
      <c r="AP2">
        <v>66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HYPERLINK("capsilon://?command=openfolder&amp;siteaddress=FAM.docvelocity-na8.net&amp;folderid=FXF37ABFA2-803D-82DB-6694-6DFE9618E394","FX22017975")</f>
        <v>FX22017975</v>
      </c>
      <c r="F3" t="s">
        <v>19</v>
      </c>
      <c r="G3" t="s">
        <v>19</v>
      </c>
      <c r="H3" t="s">
        <v>82</v>
      </c>
      <c r="I3" t="s">
        <v>92</v>
      </c>
      <c r="J3">
        <v>66</v>
      </c>
      <c r="K3" t="s">
        <v>84</v>
      </c>
      <c r="L3" t="s">
        <v>85</v>
      </c>
      <c r="M3" t="s">
        <v>86</v>
      </c>
      <c r="N3">
        <v>2</v>
      </c>
      <c r="O3" s="1">
        <v>44599.462916666664</v>
      </c>
      <c r="P3" s="1">
        <v>44599.472604166665</v>
      </c>
      <c r="Q3">
        <v>445</v>
      </c>
      <c r="R3">
        <v>392</v>
      </c>
      <c r="S3" t="b">
        <v>0</v>
      </c>
      <c r="T3" t="s">
        <v>87</v>
      </c>
      <c r="U3" t="b">
        <v>0</v>
      </c>
      <c r="V3" t="s">
        <v>93</v>
      </c>
      <c r="W3" s="1">
        <v>44599.466469907406</v>
      </c>
      <c r="X3">
        <v>252</v>
      </c>
      <c r="Y3">
        <v>52</v>
      </c>
      <c r="Z3">
        <v>0</v>
      </c>
      <c r="AA3">
        <v>52</v>
      </c>
      <c r="AB3">
        <v>0</v>
      </c>
      <c r="AC3">
        <v>31</v>
      </c>
      <c r="AD3">
        <v>14</v>
      </c>
      <c r="AE3">
        <v>0</v>
      </c>
      <c r="AF3">
        <v>0</v>
      </c>
      <c r="AG3">
        <v>0</v>
      </c>
      <c r="AH3" t="s">
        <v>94</v>
      </c>
      <c r="AI3" s="1">
        <v>44599.472604166665</v>
      </c>
      <c r="AJ3">
        <v>140</v>
      </c>
      <c r="AK3">
        <v>0</v>
      </c>
      <c r="AL3">
        <v>0</v>
      </c>
      <c r="AM3">
        <v>0</v>
      </c>
      <c r="AN3">
        <v>0</v>
      </c>
      <c r="AO3">
        <v>0</v>
      </c>
      <c r="AP3">
        <v>14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>
      <c r="A4" t="s">
        <v>95</v>
      </c>
      <c r="B4" t="s">
        <v>79</v>
      </c>
      <c r="C4" t="s">
        <v>96</v>
      </c>
      <c r="D4" t="s">
        <v>81</v>
      </c>
      <c r="E4" s="2" t="str">
        <f>HYPERLINK("capsilon://?command=openfolder&amp;siteaddress=FAM.docvelocity-na8.net&amp;folderid=FX56FF54BB-95B3-FAD8-0C20-5B4191DAFF2A","FX22019142")</f>
        <v>FX22019142</v>
      </c>
      <c r="F4" t="s">
        <v>19</v>
      </c>
      <c r="G4" t="s">
        <v>19</v>
      </c>
      <c r="H4" t="s">
        <v>82</v>
      </c>
      <c r="I4" t="s">
        <v>97</v>
      </c>
      <c r="J4">
        <v>28</v>
      </c>
      <c r="K4" t="s">
        <v>84</v>
      </c>
      <c r="L4" t="s">
        <v>85</v>
      </c>
      <c r="M4" t="s">
        <v>86</v>
      </c>
      <c r="N4">
        <v>2</v>
      </c>
      <c r="O4" s="1">
        <v>44599.776574074072</v>
      </c>
      <c r="P4" s="1">
        <v>44599.798321759263</v>
      </c>
      <c r="Q4">
        <v>366</v>
      </c>
      <c r="R4">
        <v>1513</v>
      </c>
      <c r="S4" t="b">
        <v>0</v>
      </c>
      <c r="T4" t="s">
        <v>87</v>
      </c>
      <c r="U4" t="b">
        <v>0</v>
      </c>
      <c r="V4" t="s">
        <v>93</v>
      </c>
      <c r="W4" s="1">
        <v>44599.790335648147</v>
      </c>
      <c r="X4">
        <v>1104</v>
      </c>
      <c r="Y4">
        <v>21</v>
      </c>
      <c r="Z4">
        <v>0</v>
      </c>
      <c r="AA4">
        <v>21</v>
      </c>
      <c r="AB4">
        <v>0</v>
      </c>
      <c r="AC4">
        <v>16</v>
      </c>
      <c r="AD4">
        <v>7</v>
      </c>
      <c r="AE4">
        <v>0</v>
      </c>
      <c r="AF4">
        <v>0</v>
      </c>
      <c r="AG4">
        <v>0</v>
      </c>
      <c r="AH4" t="s">
        <v>98</v>
      </c>
      <c r="AI4" s="1">
        <v>44599.798321759263</v>
      </c>
      <c r="AJ4">
        <v>409</v>
      </c>
      <c r="AK4">
        <v>4</v>
      </c>
      <c r="AL4">
        <v>0</v>
      </c>
      <c r="AM4">
        <v>4</v>
      </c>
      <c r="AN4">
        <v>0</v>
      </c>
      <c r="AO4">
        <v>4</v>
      </c>
      <c r="AP4">
        <v>3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>
      <c r="A5" t="s">
        <v>99</v>
      </c>
      <c r="B5" t="s">
        <v>79</v>
      </c>
      <c r="C5" t="s">
        <v>100</v>
      </c>
      <c r="D5" t="s">
        <v>81</v>
      </c>
      <c r="E5" s="2" t="str">
        <f>HYPERLINK("capsilon://?command=openfolder&amp;siteaddress=FAM.docvelocity-na8.net&amp;folderid=FX5192648A-282A-D6B3-4B8C-F6E8EA7C2D0C","FX220113404")</f>
        <v>FX220113404</v>
      </c>
      <c r="F5" t="s">
        <v>19</v>
      </c>
      <c r="G5" t="s">
        <v>19</v>
      </c>
      <c r="H5" t="s">
        <v>82</v>
      </c>
      <c r="I5" t="s">
        <v>101</v>
      </c>
      <c r="J5">
        <v>38</v>
      </c>
      <c r="K5" t="s">
        <v>84</v>
      </c>
      <c r="L5" t="s">
        <v>85</v>
      </c>
      <c r="M5" t="s">
        <v>86</v>
      </c>
      <c r="N5">
        <v>1</v>
      </c>
      <c r="O5" s="1">
        <v>44600.356747685182</v>
      </c>
      <c r="P5" s="1">
        <v>44600.465995370374</v>
      </c>
      <c r="Q5">
        <v>8822</v>
      </c>
      <c r="R5">
        <v>617</v>
      </c>
      <c r="S5" t="b">
        <v>0</v>
      </c>
      <c r="T5" t="s">
        <v>87</v>
      </c>
      <c r="U5" t="b">
        <v>0</v>
      </c>
      <c r="V5" t="s">
        <v>102</v>
      </c>
      <c r="W5" s="1">
        <v>44600.465995370374</v>
      </c>
      <c r="X5">
        <v>149</v>
      </c>
      <c r="Y5">
        <v>0</v>
      </c>
      <c r="Z5">
        <v>0</v>
      </c>
      <c r="AA5">
        <v>0</v>
      </c>
      <c r="AB5">
        <v>0</v>
      </c>
      <c r="AC5">
        <v>0</v>
      </c>
      <c r="AD5">
        <v>38</v>
      </c>
      <c r="AE5">
        <v>32</v>
      </c>
      <c r="AF5">
        <v>0</v>
      </c>
      <c r="AG5">
        <v>1</v>
      </c>
      <c r="AH5" t="s">
        <v>87</v>
      </c>
      <c r="AI5" t="s">
        <v>87</v>
      </c>
      <c r="AJ5" t="s">
        <v>87</v>
      </c>
      <c r="AK5" t="s">
        <v>87</v>
      </c>
      <c r="AL5" t="s">
        <v>87</v>
      </c>
      <c r="AM5" t="s">
        <v>87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>
      <c r="A6" t="s">
        <v>103</v>
      </c>
      <c r="B6" t="s">
        <v>79</v>
      </c>
      <c r="C6" t="s">
        <v>100</v>
      </c>
      <c r="D6" t="s">
        <v>81</v>
      </c>
      <c r="E6" s="2" t="str">
        <f>HYPERLINK("capsilon://?command=openfolder&amp;siteaddress=FAM.docvelocity-na8.net&amp;folderid=FX5192648A-282A-D6B3-4B8C-F6E8EA7C2D0C","FX220113404")</f>
        <v>FX220113404</v>
      </c>
      <c r="F6" t="s">
        <v>19</v>
      </c>
      <c r="G6" t="s">
        <v>19</v>
      </c>
      <c r="H6" t="s">
        <v>82</v>
      </c>
      <c r="I6" t="s">
        <v>104</v>
      </c>
      <c r="J6">
        <v>38</v>
      </c>
      <c r="K6" t="s">
        <v>84</v>
      </c>
      <c r="L6" t="s">
        <v>85</v>
      </c>
      <c r="M6" t="s">
        <v>86</v>
      </c>
      <c r="N6">
        <v>2</v>
      </c>
      <c r="O6" s="1">
        <v>44600.356759259259</v>
      </c>
      <c r="P6" s="1">
        <v>44600.360011574077</v>
      </c>
      <c r="Q6">
        <v>137</v>
      </c>
      <c r="R6">
        <v>144</v>
      </c>
      <c r="S6" t="b">
        <v>0</v>
      </c>
      <c r="T6" t="s">
        <v>87</v>
      </c>
      <c r="U6" t="b">
        <v>0</v>
      </c>
      <c r="V6" t="s">
        <v>105</v>
      </c>
      <c r="W6" s="1">
        <v>44600.358958333331</v>
      </c>
      <c r="X6">
        <v>116</v>
      </c>
      <c r="Y6">
        <v>0</v>
      </c>
      <c r="Z6">
        <v>0</v>
      </c>
      <c r="AA6">
        <v>0</v>
      </c>
      <c r="AB6">
        <v>37</v>
      </c>
      <c r="AC6">
        <v>0</v>
      </c>
      <c r="AD6">
        <v>38</v>
      </c>
      <c r="AE6">
        <v>0</v>
      </c>
      <c r="AF6">
        <v>0</v>
      </c>
      <c r="AG6">
        <v>0</v>
      </c>
      <c r="AH6" t="s">
        <v>106</v>
      </c>
      <c r="AI6" s="1">
        <v>44600.360011574077</v>
      </c>
      <c r="AJ6">
        <v>28</v>
      </c>
      <c r="AK6">
        <v>0</v>
      </c>
      <c r="AL6">
        <v>0</v>
      </c>
      <c r="AM6">
        <v>0</v>
      </c>
      <c r="AN6">
        <v>37</v>
      </c>
      <c r="AO6">
        <v>0</v>
      </c>
      <c r="AP6">
        <v>38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>
      <c r="A7" t="s">
        <v>107</v>
      </c>
      <c r="B7" t="s">
        <v>79</v>
      </c>
      <c r="C7" t="s">
        <v>100</v>
      </c>
      <c r="D7" t="s">
        <v>81</v>
      </c>
      <c r="E7" s="2" t="str">
        <f>HYPERLINK("capsilon://?command=openfolder&amp;siteaddress=FAM.docvelocity-na8.net&amp;folderid=FX5192648A-282A-D6B3-4B8C-F6E8EA7C2D0C","FX220113404")</f>
        <v>FX220113404</v>
      </c>
      <c r="F7" t="s">
        <v>19</v>
      </c>
      <c r="G7" t="s">
        <v>19</v>
      </c>
      <c r="H7" t="s">
        <v>82</v>
      </c>
      <c r="I7" t="s">
        <v>101</v>
      </c>
      <c r="J7">
        <v>38</v>
      </c>
      <c r="K7" t="s">
        <v>84</v>
      </c>
      <c r="L7" t="s">
        <v>85</v>
      </c>
      <c r="M7" t="s">
        <v>86</v>
      </c>
      <c r="N7">
        <v>2</v>
      </c>
      <c r="O7" s="1">
        <v>44600.46634259259</v>
      </c>
      <c r="P7" s="1">
        <v>44600.485729166663</v>
      </c>
      <c r="Q7">
        <v>326</v>
      </c>
      <c r="R7">
        <v>1349</v>
      </c>
      <c r="S7" t="b">
        <v>0</v>
      </c>
      <c r="T7" t="s">
        <v>87</v>
      </c>
      <c r="U7" t="b">
        <v>1</v>
      </c>
      <c r="V7" t="s">
        <v>88</v>
      </c>
      <c r="W7" s="1">
        <v>44600.477893518517</v>
      </c>
      <c r="X7">
        <v>696</v>
      </c>
      <c r="Y7">
        <v>37</v>
      </c>
      <c r="Z7">
        <v>0</v>
      </c>
      <c r="AA7">
        <v>37</v>
      </c>
      <c r="AB7">
        <v>0</v>
      </c>
      <c r="AC7">
        <v>21</v>
      </c>
      <c r="AD7">
        <v>1</v>
      </c>
      <c r="AE7">
        <v>0</v>
      </c>
      <c r="AF7">
        <v>0</v>
      </c>
      <c r="AG7">
        <v>0</v>
      </c>
      <c r="AH7" t="s">
        <v>98</v>
      </c>
      <c r="AI7" s="1">
        <v>44600.485729166663</v>
      </c>
      <c r="AJ7">
        <v>653</v>
      </c>
      <c r="AK7">
        <v>2</v>
      </c>
      <c r="AL7">
        <v>0</v>
      </c>
      <c r="AM7">
        <v>2</v>
      </c>
      <c r="AN7">
        <v>0</v>
      </c>
      <c r="AO7">
        <v>2</v>
      </c>
      <c r="AP7">
        <v>-1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>
      <c r="A8" t="s">
        <v>108</v>
      </c>
      <c r="B8" t="s">
        <v>79</v>
      </c>
      <c r="C8" t="s">
        <v>100</v>
      </c>
      <c r="D8" t="s">
        <v>81</v>
      </c>
      <c r="E8" s="2" t="str">
        <f>HYPERLINK("capsilon://?command=openfolder&amp;siteaddress=FAM.docvelocity-na8.net&amp;folderid=FX5192648A-282A-D6B3-4B8C-F6E8EA7C2D0C","FX220113404")</f>
        <v>FX220113404</v>
      </c>
      <c r="F8" t="s">
        <v>19</v>
      </c>
      <c r="G8" t="s">
        <v>19</v>
      </c>
      <c r="H8" t="s">
        <v>82</v>
      </c>
      <c r="I8" t="s">
        <v>109</v>
      </c>
      <c r="J8">
        <v>28</v>
      </c>
      <c r="K8" t="s">
        <v>84</v>
      </c>
      <c r="L8" t="s">
        <v>85</v>
      </c>
      <c r="M8" t="s">
        <v>86</v>
      </c>
      <c r="N8">
        <v>1</v>
      </c>
      <c r="O8" s="1">
        <v>44600.537106481483</v>
      </c>
      <c r="P8" s="1">
        <v>44600.540185185186</v>
      </c>
      <c r="Q8">
        <v>90</v>
      </c>
      <c r="R8">
        <v>176</v>
      </c>
      <c r="S8" t="b">
        <v>0</v>
      </c>
      <c r="T8" t="s">
        <v>87</v>
      </c>
      <c r="U8" t="b">
        <v>0</v>
      </c>
      <c r="V8" t="s">
        <v>110</v>
      </c>
      <c r="W8" s="1">
        <v>44600.540185185186</v>
      </c>
      <c r="X8">
        <v>126</v>
      </c>
      <c r="Y8">
        <v>0</v>
      </c>
      <c r="Z8">
        <v>0</v>
      </c>
      <c r="AA8">
        <v>0</v>
      </c>
      <c r="AB8">
        <v>0</v>
      </c>
      <c r="AC8">
        <v>0</v>
      </c>
      <c r="AD8">
        <v>28</v>
      </c>
      <c r="AE8">
        <v>21</v>
      </c>
      <c r="AF8">
        <v>0</v>
      </c>
      <c r="AG8">
        <v>2</v>
      </c>
      <c r="AH8" t="s">
        <v>87</v>
      </c>
      <c r="AI8" t="s">
        <v>87</v>
      </c>
      <c r="AJ8" t="s">
        <v>87</v>
      </c>
      <c r="AK8" t="s">
        <v>87</v>
      </c>
      <c r="AL8" t="s">
        <v>87</v>
      </c>
      <c r="AM8" t="s">
        <v>87</v>
      </c>
      <c r="AN8" t="s">
        <v>87</v>
      </c>
      <c r="AO8" t="s">
        <v>87</v>
      </c>
      <c r="AP8" t="s">
        <v>87</v>
      </c>
      <c r="AQ8" t="s">
        <v>87</v>
      </c>
      <c r="AR8" t="s">
        <v>87</v>
      </c>
      <c r="AS8" t="s">
        <v>87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>
      <c r="A9" t="s">
        <v>111</v>
      </c>
      <c r="B9" t="s">
        <v>79</v>
      </c>
      <c r="C9" t="s">
        <v>100</v>
      </c>
      <c r="D9" t="s">
        <v>81</v>
      </c>
      <c r="E9" s="2" t="str">
        <f>HYPERLINK("capsilon://?command=openfolder&amp;siteaddress=FAM.docvelocity-na8.net&amp;folderid=FX5192648A-282A-D6B3-4B8C-F6E8EA7C2D0C","FX220113404")</f>
        <v>FX220113404</v>
      </c>
      <c r="F9" t="s">
        <v>19</v>
      </c>
      <c r="G9" t="s">
        <v>19</v>
      </c>
      <c r="H9" t="s">
        <v>82</v>
      </c>
      <c r="I9" t="s">
        <v>109</v>
      </c>
      <c r="J9">
        <v>56</v>
      </c>
      <c r="K9" t="s">
        <v>84</v>
      </c>
      <c r="L9" t="s">
        <v>85</v>
      </c>
      <c r="M9" t="s">
        <v>86</v>
      </c>
      <c r="N9">
        <v>2</v>
      </c>
      <c r="O9" s="1">
        <v>44600.540555555555</v>
      </c>
      <c r="P9" s="1">
        <v>44600.554918981485</v>
      </c>
      <c r="Q9">
        <v>540</v>
      </c>
      <c r="R9">
        <v>701</v>
      </c>
      <c r="S9" t="b">
        <v>0</v>
      </c>
      <c r="T9" t="s">
        <v>87</v>
      </c>
      <c r="U9" t="b">
        <v>1</v>
      </c>
      <c r="V9" t="s">
        <v>112</v>
      </c>
      <c r="W9" s="1">
        <v>44600.544317129628</v>
      </c>
      <c r="X9">
        <v>273</v>
      </c>
      <c r="Y9">
        <v>42</v>
      </c>
      <c r="Z9">
        <v>0</v>
      </c>
      <c r="AA9">
        <v>42</v>
      </c>
      <c r="AB9">
        <v>0</v>
      </c>
      <c r="AC9">
        <v>20</v>
      </c>
      <c r="AD9">
        <v>14</v>
      </c>
      <c r="AE9">
        <v>0</v>
      </c>
      <c r="AF9">
        <v>0</v>
      </c>
      <c r="AG9">
        <v>0</v>
      </c>
      <c r="AH9" t="s">
        <v>94</v>
      </c>
      <c r="AI9" s="1">
        <v>44600.554918981485</v>
      </c>
      <c r="AJ9">
        <v>428</v>
      </c>
      <c r="AK9">
        <v>3</v>
      </c>
      <c r="AL9">
        <v>0</v>
      </c>
      <c r="AM9">
        <v>3</v>
      </c>
      <c r="AN9">
        <v>0</v>
      </c>
      <c r="AO9">
        <v>3</v>
      </c>
      <c r="AP9">
        <v>11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>
      <c r="A10" t="s">
        <v>113</v>
      </c>
      <c r="B10" t="s">
        <v>79</v>
      </c>
      <c r="C10" t="s">
        <v>114</v>
      </c>
      <c r="D10" t="s">
        <v>81</v>
      </c>
      <c r="E10" s="2" t="str">
        <f>HYPERLINK("capsilon://?command=openfolder&amp;siteaddress=FAM.docvelocity-na8.net&amp;folderid=FXA5B003D9-7117-1C5B-9804-6EE4733EEAB1","FX22015911")</f>
        <v>FX22015911</v>
      </c>
      <c r="F10" t="s">
        <v>19</v>
      </c>
      <c r="G10" t="s">
        <v>19</v>
      </c>
      <c r="H10" t="s">
        <v>82</v>
      </c>
      <c r="I10" t="s">
        <v>115</v>
      </c>
      <c r="J10">
        <v>66</v>
      </c>
      <c r="K10" t="s">
        <v>116</v>
      </c>
      <c r="L10" t="s">
        <v>19</v>
      </c>
      <c r="M10" t="s">
        <v>81</v>
      </c>
      <c r="N10">
        <v>0</v>
      </c>
      <c r="O10" s="1">
        <v>44600.572800925926</v>
      </c>
      <c r="P10" s="1">
        <v>44600.576504629629</v>
      </c>
      <c r="Q10">
        <v>320</v>
      </c>
      <c r="R10">
        <v>0</v>
      </c>
      <c r="S10" t="b">
        <v>0</v>
      </c>
      <c r="T10" t="s">
        <v>87</v>
      </c>
      <c r="U10" t="b">
        <v>0</v>
      </c>
      <c r="V10" t="s">
        <v>87</v>
      </c>
      <c r="W10" t="s">
        <v>87</v>
      </c>
      <c r="X10" t="s">
        <v>87</v>
      </c>
      <c r="Y10" t="s">
        <v>87</v>
      </c>
      <c r="Z10" t="s">
        <v>87</v>
      </c>
      <c r="AA10" t="s">
        <v>87</v>
      </c>
      <c r="AB10" t="s">
        <v>87</v>
      </c>
      <c r="AC10" t="s">
        <v>87</v>
      </c>
      <c r="AD10" t="s">
        <v>87</v>
      </c>
      <c r="AE10" t="s">
        <v>87</v>
      </c>
      <c r="AF10" t="s">
        <v>87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>
      <c r="A11" t="s">
        <v>117</v>
      </c>
      <c r="B11" t="s">
        <v>79</v>
      </c>
      <c r="C11" t="s">
        <v>118</v>
      </c>
      <c r="D11" t="s">
        <v>81</v>
      </c>
      <c r="E11" s="2" t="str">
        <f>HYPERLINK("capsilon://?command=openfolder&amp;siteaddress=FAM.docvelocity-na8.net&amp;folderid=FX853B8343-E7B7-953B-01BE-C5F5069C8474","FX22015331")</f>
        <v>FX22015331</v>
      </c>
      <c r="F11" t="s">
        <v>19</v>
      </c>
      <c r="G11" t="s">
        <v>19</v>
      </c>
      <c r="H11" t="s">
        <v>82</v>
      </c>
      <c r="I11" t="s">
        <v>119</v>
      </c>
      <c r="J11">
        <v>66</v>
      </c>
      <c r="K11" t="s">
        <v>84</v>
      </c>
      <c r="L11" t="s">
        <v>85</v>
      </c>
      <c r="M11" t="s">
        <v>86</v>
      </c>
      <c r="N11">
        <v>2</v>
      </c>
      <c r="O11" s="1">
        <v>44601.383414351854</v>
      </c>
      <c r="P11" s="1">
        <v>44601.402708333335</v>
      </c>
      <c r="Q11">
        <v>1548</v>
      </c>
      <c r="R11">
        <v>119</v>
      </c>
      <c r="S11" t="b">
        <v>0</v>
      </c>
      <c r="T11" t="s">
        <v>87</v>
      </c>
      <c r="U11" t="b">
        <v>0</v>
      </c>
      <c r="V11" t="s">
        <v>93</v>
      </c>
      <c r="W11" s="1">
        <v>44601.395532407405</v>
      </c>
      <c r="X11">
        <v>24</v>
      </c>
      <c r="Y11">
        <v>0</v>
      </c>
      <c r="Z11">
        <v>0</v>
      </c>
      <c r="AA11">
        <v>0</v>
      </c>
      <c r="AB11">
        <v>52</v>
      </c>
      <c r="AC11">
        <v>0</v>
      </c>
      <c r="AD11">
        <v>66</v>
      </c>
      <c r="AE11">
        <v>0</v>
      </c>
      <c r="AF11">
        <v>0</v>
      </c>
      <c r="AG11">
        <v>0</v>
      </c>
      <c r="AH11" t="s">
        <v>120</v>
      </c>
      <c r="AI11" s="1">
        <v>44601.402708333335</v>
      </c>
      <c r="AJ11">
        <v>84</v>
      </c>
      <c r="AK11">
        <v>0</v>
      </c>
      <c r="AL11">
        <v>0</v>
      </c>
      <c r="AM11">
        <v>0</v>
      </c>
      <c r="AN11">
        <v>52</v>
      </c>
      <c r="AO11">
        <v>0</v>
      </c>
      <c r="AP11">
        <v>66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>
      <c r="A12" t="s">
        <v>121</v>
      </c>
      <c r="B12" t="s">
        <v>79</v>
      </c>
      <c r="C12" t="s">
        <v>122</v>
      </c>
      <c r="D12" t="s">
        <v>81</v>
      </c>
      <c r="E12" s="2" t="str">
        <f>HYPERLINK("capsilon://?command=openfolder&amp;siteaddress=FAM.docvelocity-na8.net&amp;folderid=FXFD4AED56-8F87-AF63-9EA5-AA8D31367F50","FX22014873")</f>
        <v>FX22014873</v>
      </c>
      <c r="F12" t="s">
        <v>19</v>
      </c>
      <c r="G12" t="s">
        <v>19</v>
      </c>
      <c r="H12" t="s">
        <v>82</v>
      </c>
      <c r="I12" t="s">
        <v>123</v>
      </c>
      <c r="J12">
        <v>66</v>
      </c>
      <c r="K12" t="s">
        <v>84</v>
      </c>
      <c r="L12" t="s">
        <v>85</v>
      </c>
      <c r="M12" t="s">
        <v>86</v>
      </c>
      <c r="N12">
        <v>1</v>
      </c>
      <c r="O12" s="1">
        <v>44601.401759259257</v>
      </c>
      <c r="P12" s="1">
        <v>44601.429178240738</v>
      </c>
      <c r="Q12">
        <v>1923</v>
      </c>
      <c r="R12">
        <v>446</v>
      </c>
      <c r="S12" t="b">
        <v>0</v>
      </c>
      <c r="T12" t="s">
        <v>87</v>
      </c>
      <c r="U12" t="b">
        <v>0</v>
      </c>
      <c r="V12" t="s">
        <v>124</v>
      </c>
      <c r="W12" s="1">
        <v>44601.429178240738</v>
      </c>
      <c r="X12">
        <v>303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66</v>
      </c>
      <c r="AE12">
        <v>52</v>
      </c>
      <c r="AF12">
        <v>0</v>
      </c>
      <c r="AG12">
        <v>2</v>
      </c>
      <c r="AH12" t="s">
        <v>87</v>
      </c>
      <c r="AI12" t="s">
        <v>87</v>
      </c>
      <c r="AJ12" t="s">
        <v>87</v>
      </c>
      <c r="AK12" t="s">
        <v>87</v>
      </c>
      <c r="AL12" t="s">
        <v>87</v>
      </c>
      <c r="AM12" t="s">
        <v>87</v>
      </c>
      <c r="AN12" t="s">
        <v>87</v>
      </c>
      <c r="AO12" t="s">
        <v>87</v>
      </c>
      <c r="AP12" t="s">
        <v>87</v>
      </c>
      <c r="AQ12" t="s">
        <v>87</v>
      </c>
      <c r="AR12" t="s">
        <v>87</v>
      </c>
      <c r="AS12" t="s">
        <v>87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>
      <c r="A13" t="s">
        <v>125</v>
      </c>
      <c r="B13" t="s">
        <v>79</v>
      </c>
      <c r="C13" t="s">
        <v>122</v>
      </c>
      <c r="D13" t="s">
        <v>81</v>
      </c>
      <c r="E13" s="2" t="str">
        <f>HYPERLINK("capsilon://?command=openfolder&amp;siteaddress=FAM.docvelocity-na8.net&amp;folderid=FXFD4AED56-8F87-AF63-9EA5-AA8D31367F50","FX22014873")</f>
        <v>FX22014873</v>
      </c>
      <c r="F13" t="s">
        <v>19</v>
      </c>
      <c r="G13" t="s">
        <v>19</v>
      </c>
      <c r="H13" t="s">
        <v>82</v>
      </c>
      <c r="I13" t="s">
        <v>123</v>
      </c>
      <c r="J13">
        <v>104</v>
      </c>
      <c r="K13" t="s">
        <v>84</v>
      </c>
      <c r="L13" t="s">
        <v>85</v>
      </c>
      <c r="M13" t="s">
        <v>86</v>
      </c>
      <c r="N13">
        <v>2</v>
      </c>
      <c r="O13" s="1">
        <v>44601.429548611108</v>
      </c>
      <c r="P13" s="1">
        <v>44601.455277777779</v>
      </c>
      <c r="Q13">
        <v>1551</v>
      </c>
      <c r="R13">
        <v>672</v>
      </c>
      <c r="S13" t="b">
        <v>0</v>
      </c>
      <c r="T13" t="s">
        <v>87</v>
      </c>
      <c r="U13" t="b">
        <v>1</v>
      </c>
      <c r="V13" t="s">
        <v>88</v>
      </c>
      <c r="W13" s="1">
        <v>44601.443553240744</v>
      </c>
      <c r="X13">
        <v>519</v>
      </c>
      <c r="Y13">
        <v>37</v>
      </c>
      <c r="Z13">
        <v>0</v>
      </c>
      <c r="AA13">
        <v>37</v>
      </c>
      <c r="AB13">
        <v>52</v>
      </c>
      <c r="AC13">
        <v>15</v>
      </c>
      <c r="AD13">
        <v>67</v>
      </c>
      <c r="AE13">
        <v>0</v>
      </c>
      <c r="AF13">
        <v>0</v>
      </c>
      <c r="AG13">
        <v>0</v>
      </c>
      <c r="AH13" t="s">
        <v>106</v>
      </c>
      <c r="AI13" s="1">
        <v>44601.455277777779</v>
      </c>
      <c r="AJ13">
        <v>130</v>
      </c>
      <c r="AK13">
        <v>2</v>
      </c>
      <c r="AL13">
        <v>0</v>
      </c>
      <c r="AM13">
        <v>2</v>
      </c>
      <c r="AN13">
        <v>52</v>
      </c>
      <c r="AO13">
        <v>0</v>
      </c>
      <c r="AP13">
        <v>65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>
      <c r="A14" t="s">
        <v>126</v>
      </c>
      <c r="B14" t="s">
        <v>79</v>
      </c>
      <c r="C14" t="s">
        <v>127</v>
      </c>
      <c r="D14" t="s">
        <v>81</v>
      </c>
      <c r="E14" s="2" t="str">
        <f>HYPERLINK("capsilon://?command=openfolder&amp;siteaddress=FAM.docvelocity-na8.net&amp;folderid=FX4763EF8F-3CAE-99ED-0F3A-B7CF8AE1C1D6","FX22018073")</f>
        <v>FX22018073</v>
      </c>
      <c r="F14" t="s">
        <v>19</v>
      </c>
      <c r="G14" t="s">
        <v>19</v>
      </c>
      <c r="H14" t="s">
        <v>82</v>
      </c>
      <c r="I14" t="s">
        <v>128</v>
      </c>
      <c r="J14">
        <v>66</v>
      </c>
      <c r="K14" t="s">
        <v>84</v>
      </c>
      <c r="L14" t="s">
        <v>85</v>
      </c>
      <c r="M14" t="s">
        <v>86</v>
      </c>
      <c r="N14">
        <v>1</v>
      </c>
      <c r="O14" s="1">
        <v>44602.523344907408</v>
      </c>
      <c r="P14" s="1">
        <v>44603.18650462963</v>
      </c>
      <c r="Q14">
        <v>56659</v>
      </c>
      <c r="R14">
        <v>638</v>
      </c>
      <c r="S14" t="b">
        <v>0</v>
      </c>
      <c r="T14" t="s">
        <v>87</v>
      </c>
      <c r="U14" t="b">
        <v>0</v>
      </c>
      <c r="V14" t="s">
        <v>102</v>
      </c>
      <c r="W14" s="1">
        <v>44603.18650462963</v>
      </c>
      <c r="X14">
        <v>100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66</v>
      </c>
      <c r="AE14">
        <v>52</v>
      </c>
      <c r="AF14">
        <v>0</v>
      </c>
      <c r="AG14">
        <v>1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>
      <c r="A15" t="s">
        <v>129</v>
      </c>
      <c r="B15" t="s">
        <v>79</v>
      </c>
      <c r="C15" t="s">
        <v>127</v>
      </c>
      <c r="D15" t="s">
        <v>81</v>
      </c>
      <c r="E15" s="2" t="str">
        <f>HYPERLINK("capsilon://?command=openfolder&amp;siteaddress=FAM.docvelocity-na8.net&amp;folderid=FX4763EF8F-3CAE-99ED-0F3A-B7CF8AE1C1D6","FX22018073")</f>
        <v>FX22018073</v>
      </c>
      <c r="F15" t="s">
        <v>19</v>
      </c>
      <c r="G15" t="s">
        <v>19</v>
      </c>
      <c r="H15" t="s">
        <v>82</v>
      </c>
      <c r="I15" t="s">
        <v>128</v>
      </c>
      <c r="J15">
        <v>38</v>
      </c>
      <c r="K15" t="s">
        <v>84</v>
      </c>
      <c r="L15" t="s">
        <v>85</v>
      </c>
      <c r="M15" t="s">
        <v>86</v>
      </c>
      <c r="N15">
        <v>2</v>
      </c>
      <c r="O15" s="1">
        <v>44603.186851851853</v>
      </c>
      <c r="P15" s="1">
        <v>44603.233356481483</v>
      </c>
      <c r="Q15">
        <v>3616</v>
      </c>
      <c r="R15">
        <v>402</v>
      </c>
      <c r="S15" t="b">
        <v>0</v>
      </c>
      <c r="T15" t="s">
        <v>87</v>
      </c>
      <c r="U15" t="b">
        <v>1</v>
      </c>
      <c r="V15" t="s">
        <v>105</v>
      </c>
      <c r="W15" s="1">
        <v>44603.200520833336</v>
      </c>
      <c r="X15">
        <v>224</v>
      </c>
      <c r="Y15">
        <v>37</v>
      </c>
      <c r="Z15">
        <v>0</v>
      </c>
      <c r="AA15">
        <v>37</v>
      </c>
      <c r="AB15">
        <v>0</v>
      </c>
      <c r="AC15">
        <v>19</v>
      </c>
      <c r="AD15">
        <v>1</v>
      </c>
      <c r="AE15">
        <v>0</v>
      </c>
      <c r="AF15">
        <v>0</v>
      </c>
      <c r="AG15">
        <v>0</v>
      </c>
      <c r="AH15" t="s">
        <v>120</v>
      </c>
      <c r="AI15" s="1">
        <v>44603.233356481483</v>
      </c>
      <c r="AJ15">
        <v>178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>
      <c r="A16" t="s">
        <v>130</v>
      </c>
      <c r="B16" t="s">
        <v>79</v>
      </c>
      <c r="C16" t="s">
        <v>131</v>
      </c>
      <c r="D16" t="s">
        <v>81</v>
      </c>
      <c r="E16" s="2" t="str">
        <f>HYPERLINK("capsilon://?command=openfolder&amp;siteaddress=FAM.docvelocity-na8.net&amp;folderid=FX66D7B779-A737-A114-4FF9-6B794730725F","FX22015437")</f>
        <v>FX22015437</v>
      </c>
      <c r="F16" t="s">
        <v>19</v>
      </c>
      <c r="G16" t="s">
        <v>19</v>
      </c>
      <c r="H16" t="s">
        <v>82</v>
      </c>
      <c r="I16" t="s">
        <v>132</v>
      </c>
      <c r="J16">
        <v>132</v>
      </c>
      <c r="K16" t="s">
        <v>84</v>
      </c>
      <c r="L16" t="s">
        <v>85</v>
      </c>
      <c r="M16" t="s">
        <v>86</v>
      </c>
      <c r="N16">
        <v>2</v>
      </c>
      <c r="O16" s="1">
        <v>44603.378391203703</v>
      </c>
      <c r="P16" s="1">
        <v>44603.41547453704</v>
      </c>
      <c r="Q16">
        <v>3108</v>
      </c>
      <c r="R16">
        <v>96</v>
      </c>
      <c r="S16" t="b">
        <v>0</v>
      </c>
      <c r="T16" t="s">
        <v>87</v>
      </c>
      <c r="U16" t="b">
        <v>0</v>
      </c>
      <c r="V16" t="s">
        <v>105</v>
      </c>
      <c r="W16" s="1">
        <v>44603.379583333335</v>
      </c>
      <c r="X16">
        <v>46</v>
      </c>
      <c r="Y16">
        <v>0</v>
      </c>
      <c r="Z16">
        <v>0</v>
      </c>
      <c r="AA16">
        <v>0</v>
      </c>
      <c r="AB16">
        <v>104</v>
      </c>
      <c r="AC16">
        <v>0</v>
      </c>
      <c r="AD16">
        <v>132</v>
      </c>
      <c r="AE16">
        <v>0</v>
      </c>
      <c r="AF16">
        <v>0</v>
      </c>
      <c r="AG16">
        <v>0</v>
      </c>
      <c r="AH16" t="s">
        <v>106</v>
      </c>
      <c r="AI16" s="1">
        <v>44603.41547453704</v>
      </c>
      <c r="AJ16">
        <v>50</v>
      </c>
      <c r="AK16">
        <v>0</v>
      </c>
      <c r="AL16">
        <v>0</v>
      </c>
      <c r="AM16">
        <v>0</v>
      </c>
      <c r="AN16">
        <v>104</v>
      </c>
      <c r="AO16">
        <v>0</v>
      </c>
      <c r="AP16">
        <v>132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>
      <c r="A17" t="s">
        <v>133</v>
      </c>
      <c r="B17" t="s">
        <v>79</v>
      </c>
      <c r="C17" t="s">
        <v>134</v>
      </c>
      <c r="D17" t="s">
        <v>81</v>
      </c>
      <c r="E17" s="2" t="str">
        <f>HYPERLINK("capsilon://?command=openfolder&amp;siteaddress=FAM.docvelocity-na8.net&amp;folderid=FX1C2EBF34-D5A4-B940-BDAE-5913E2E99506","FX2202847")</f>
        <v>FX2202847</v>
      </c>
      <c r="F17" t="s">
        <v>19</v>
      </c>
      <c r="G17" t="s">
        <v>19</v>
      </c>
      <c r="H17" t="s">
        <v>82</v>
      </c>
      <c r="I17" t="s">
        <v>135</v>
      </c>
      <c r="J17">
        <v>38</v>
      </c>
      <c r="K17" t="s">
        <v>116</v>
      </c>
      <c r="L17" t="s">
        <v>19</v>
      </c>
      <c r="M17" t="s">
        <v>81</v>
      </c>
      <c r="N17">
        <v>0</v>
      </c>
      <c r="O17" s="1">
        <v>44603.383298611108</v>
      </c>
      <c r="P17" s="1">
        <v>44603.389409722222</v>
      </c>
      <c r="Q17">
        <v>456</v>
      </c>
      <c r="R17">
        <v>72</v>
      </c>
      <c r="S17" t="b">
        <v>0</v>
      </c>
      <c r="T17" t="s">
        <v>87</v>
      </c>
      <c r="U17" t="b">
        <v>0</v>
      </c>
      <c r="V17" t="s">
        <v>87</v>
      </c>
      <c r="W17" t="s">
        <v>87</v>
      </c>
      <c r="X17" t="s">
        <v>87</v>
      </c>
      <c r="Y17" t="s">
        <v>87</v>
      </c>
      <c r="Z17" t="s">
        <v>87</v>
      </c>
      <c r="AA17" t="s">
        <v>87</v>
      </c>
      <c r="AB17" t="s">
        <v>87</v>
      </c>
      <c r="AC17" t="s">
        <v>87</v>
      </c>
      <c r="AD17" t="s">
        <v>87</v>
      </c>
      <c r="AE17" t="s">
        <v>87</v>
      </c>
      <c r="AF17" t="s">
        <v>87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  <c r="AL17" t="s">
        <v>87</v>
      </c>
      <c r="AM17" t="s">
        <v>87</v>
      </c>
      <c r="AN17" t="s">
        <v>87</v>
      </c>
      <c r="AO17" t="s">
        <v>87</v>
      </c>
      <c r="AP17" t="s">
        <v>87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>
      <c r="A18" t="s">
        <v>136</v>
      </c>
      <c r="B18" t="s">
        <v>79</v>
      </c>
      <c r="C18" t="s">
        <v>137</v>
      </c>
      <c r="D18" t="s">
        <v>81</v>
      </c>
      <c r="E18" s="2" t="str">
        <f>HYPERLINK("capsilon://?command=openfolder&amp;siteaddress=FAM.docvelocity-na8.net&amp;folderid=FX6081D18B-5825-8E22-A209-1FA2824CD31C","FX22014694")</f>
        <v>FX22014694</v>
      </c>
      <c r="F18" t="s">
        <v>19</v>
      </c>
      <c r="G18" t="s">
        <v>19</v>
      </c>
      <c r="H18" t="s">
        <v>82</v>
      </c>
      <c r="I18" t="s">
        <v>138</v>
      </c>
      <c r="J18">
        <v>66</v>
      </c>
      <c r="K18" t="s">
        <v>84</v>
      </c>
      <c r="L18" t="s">
        <v>85</v>
      </c>
      <c r="M18" t="s">
        <v>86</v>
      </c>
      <c r="N18">
        <v>2</v>
      </c>
      <c r="O18" s="1">
        <v>44603.516504629632</v>
      </c>
      <c r="P18" s="1">
        <v>44603.544699074075</v>
      </c>
      <c r="Q18">
        <v>2357</v>
      </c>
      <c r="R18">
        <v>79</v>
      </c>
      <c r="S18" t="b">
        <v>0</v>
      </c>
      <c r="T18" t="s">
        <v>87</v>
      </c>
      <c r="U18" t="b">
        <v>0</v>
      </c>
      <c r="V18" t="s">
        <v>124</v>
      </c>
      <c r="W18" s="1">
        <v>44603.529988425929</v>
      </c>
      <c r="X18">
        <v>27</v>
      </c>
      <c r="Y18">
        <v>0</v>
      </c>
      <c r="Z18">
        <v>0</v>
      </c>
      <c r="AA18">
        <v>0</v>
      </c>
      <c r="AB18">
        <v>52</v>
      </c>
      <c r="AC18">
        <v>0</v>
      </c>
      <c r="AD18">
        <v>66</v>
      </c>
      <c r="AE18">
        <v>0</v>
      </c>
      <c r="AF18">
        <v>0</v>
      </c>
      <c r="AG18">
        <v>0</v>
      </c>
      <c r="AH18" t="s">
        <v>98</v>
      </c>
      <c r="AI18" s="1">
        <v>44603.544699074075</v>
      </c>
      <c r="AJ18">
        <v>42</v>
      </c>
      <c r="AK18">
        <v>0</v>
      </c>
      <c r="AL18">
        <v>0</v>
      </c>
      <c r="AM18">
        <v>0</v>
      </c>
      <c r="AN18">
        <v>52</v>
      </c>
      <c r="AO18">
        <v>0</v>
      </c>
      <c r="AP18">
        <v>66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>
      <c r="A19" t="s">
        <v>139</v>
      </c>
      <c r="B19" t="s">
        <v>79</v>
      </c>
      <c r="C19" t="s">
        <v>122</v>
      </c>
      <c r="D19" t="s">
        <v>81</v>
      </c>
      <c r="E19" s="2" t="str">
        <f>HYPERLINK("capsilon://?command=openfolder&amp;siteaddress=FAM.docvelocity-na8.net&amp;folderid=FXFD4AED56-8F87-AF63-9EA5-AA8D31367F50","FX22014873")</f>
        <v>FX22014873</v>
      </c>
      <c r="F19" t="s">
        <v>19</v>
      </c>
      <c r="G19" t="s">
        <v>19</v>
      </c>
      <c r="H19" t="s">
        <v>82</v>
      </c>
      <c r="I19" t="s">
        <v>140</v>
      </c>
      <c r="J19">
        <v>38</v>
      </c>
      <c r="K19" t="s">
        <v>84</v>
      </c>
      <c r="L19" t="s">
        <v>85</v>
      </c>
      <c r="M19" t="s">
        <v>86</v>
      </c>
      <c r="N19">
        <v>2</v>
      </c>
      <c r="O19" s="1">
        <v>44594.588414351849</v>
      </c>
      <c r="P19" s="1">
        <v>44594.621377314812</v>
      </c>
      <c r="Q19">
        <v>1918</v>
      </c>
      <c r="R19">
        <v>930</v>
      </c>
      <c r="S19" t="b">
        <v>0</v>
      </c>
      <c r="T19" t="s">
        <v>87</v>
      </c>
      <c r="U19" t="b">
        <v>0</v>
      </c>
      <c r="V19" t="s">
        <v>141</v>
      </c>
      <c r="W19" s="1">
        <v>44594.615393518521</v>
      </c>
      <c r="X19">
        <v>706</v>
      </c>
      <c r="Y19">
        <v>37</v>
      </c>
      <c r="Z19">
        <v>0</v>
      </c>
      <c r="AA19">
        <v>37</v>
      </c>
      <c r="AB19">
        <v>0</v>
      </c>
      <c r="AC19">
        <v>15</v>
      </c>
      <c r="AD19">
        <v>1</v>
      </c>
      <c r="AE19">
        <v>0</v>
      </c>
      <c r="AF19">
        <v>0</v>
      </c>
      <c r="AG19">
        <v>0</v>
      </c>
      <c r="AH19" t="s">
        <v>94</v>
      </c>
      <c r="AI19" s="1">
        <v>44594.621377314812</v>
      </c>
      <c r="AJ19">
        <v>125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Aparna Ramchandra Chavan</cp:lastModifiedBy>
  <cp:revision/>
  <dcterms:created xsi:type="dcterms:W3CDTF">2022-02-13T16:00:01Z</dcterms:created>
  <dcterms:modified xsi:type="dcterms:W3CDTF">2022-02-14T18:52:03Z</dcterms:modified>
  <cp:category/>
  <cp:contentStatus/>
</cp:coreProperties>
</file>