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5.667968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Analyzer - Consumer Direct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QUE9537B34F-43CA-00AF-99BE-2301F5F01A95</t>
        </is>
      </c>
    </row>
    <row r="6">
      <c r="A6" t="inlineStr">
        <is>
          <t>Queue Name:</t>
        </is>
      </c>
      <c r="B6" t="inlineStr">
        <is>
          <t>Analyzer - Consumer Direct</t>
        </is>
      </c>
    </row>
    <row r="7">
      <c r="A7" t="inlineStr">
        <is>
          <t>Report Date/Time:</t>
        </is>
      </c>
      <c r="B7" s="1" t="n">
        <v>44600.45839869213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44593.0</v>
      </c>
    </row>
    <row r="10">
      <c r="A10" t="inlineStr">
        <is>
          <t>End Time:</t>
        </is>
      </c>
      <c r="B10" s="1" t="n">
        <v>44600.45839869213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23.3671875" customWidth="true"/>
    <col min="4" max="4" width="15.6875" customWidth="true"/>
    <col min="5" max="5" width="13.69140625" customWidth="true"/>
    <col min="6" max="6" width="9.1796875" customWidth="true"/>
    <col min="7" max="7" width="8.515625" customWidth="true"/>
    <col min="8" max="8" width="9.9375" customWidth="true"/>
    <col min="9" max="9" width="13.109375" customWidth="true"/>
    <col min="10" max="10" width="17.48046875" customWidth="true"/>
    <col min="11" max="11" width="14.8984375" customWidth="true"/>
    <col min="12" max="12" width="25.2109375" customWidth="true"/>
    <col min="13" max="13" width="10.6640625" customWidth="true"/>
    <col min="14" max="14" width="33.21875" customWidth="true"/>
    <col min="15" max="15" width="26.02734375" customWidth="true"/>
    <col min="16" max="16" width="16.40625" customWidth="true"/>
    <col min="17" max="17" width="10.367187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Workitem Creation Date</t>
        </is>
      </c>
      <c r="D1" s="3" t="inlineStr">
        <is>
          <t>Folder Identifier</t>
        </is>
      </c>
      <c r="E1" s="3" t="inlineStr">
        <is>
          <t>Work Context</t>
        </is>
      </c>
      <c r="F1" s="3" t="inlineStr">
        <is>
          <t>Folder ID</t>
        </is>
      </c>
      <c r="G1" s="3" t="inlineStr">
        <is>
          <t>Inbox ID</t>
        </is>
      </c>
      <c r="H1" s="3" t="inlineStr">
        <is>
          <t>Thread ID</t>
        </is>
      </c>
      <c r="I1" s="3" t="inlineStr">
        <is>
          <t>Payload Type</t>
        </is>
      </c>
      <c r="J1" s="3" t="inlineStr">
        <is>
          <t>Payload reference</t>
        </is>
      </c>
      <c r="K1" s="3" t="inlineStr">
        <is>
          <t>Overdue status</t>
        </is>
      </c>
      <c r="L1" s="3" t="inlineStr">
        <is>
          <t>Overdue time (in Minutes)</t>
        </is>
      </c>
      <c r="M1" s="3" t="inlineStr">
        <is>
          <t>Last Pass #</t>
        </is>
      </c>
      <c r="N1" s="3" t="inlineStr">
        <is>
          <t>Status (Pass 1 Complete, Escalated)</t>
        </is>
      </c>
      <c r="O1" s="3" t="inlineStr">
        <is>
          <t>Time in Queue (in Minutes)</t>
        </is>
      </c>
      <c r="P1" s="3" t="inlineStr">
        <is>
          <t>Work Unit Count</t>
        </is>
      </c>
      <c r="Q1" s="3" t="inlineStr">
        <is>
          <t>Prioritized</t>
        </is>
      </c>
    </row>
    <row r="2">
      <c r="A2" t="inlineStr">
        <is>
          <t>WI220220512</t>
        </is>
      </c>
      <c r="B2" t="inlineStr">
        <is>
          <t>DATA_VALIDATION</t>
        </is>
      </c>
      <c r="C2" s="1" t="n">
        <v>44600.409421296295</v>
      </c>
      <c r="D2" t="inlineStr">
        <is>
          <t>150030053051</t>
        </is>
      </c>
      <c r="E2" t="inlineStr">
        <is>
          <t>Folder</t>
        </is>
      </c>
      <c r="F2" s="2">
        <f>HYPERLINK("capsilon://?command=openfolder&amp;siteaddress=FAM.docvelocity-na8.net&amp;folderid=FX10F72D6B-CDA1-5D98-4792-E2A263B7549E","FX22022075")</f>
        <v>0.0</v>
      </c>
      <c r="G2" t="inlineStr">
        <is>
          <t/>
        </is>
      </c>
      <c r="H2" t="inlineStr">
        <is>
          <t/>
        </is>
      </c>
      <c r="I2" t="inlineStr">
        <is>
          <t>Mailitem</t>
        </is>
      </c>
      <c r="J2" t="inlineStr">
        <is>
          <t>MI2202216557</t>
        </is>
      </c>
      <c r="K2" t="b">
        <v>0</v>
      </c>
      <c r="L2" t="n">
        <v>0.0</v>
      </c>
      <c r="M2" t="n">
        <v>0.0</v>
      </c>
      <c r="N2" t="inlineStr">
        <is>
          <t>ASSIGNED</t>
        </is>
      </c>
      <c r="O2" t="n">
        <v>70.0</v>
      </c>
      <c r="P2" t="n">
        <v>332.0</v>
      </c>
      <c r="Q2" t="b">
        <v>0</v>
      </c>
    </row>
    <row r="3">
      <c r="A3" t="inlineStr">
        <is>
          <t>WI220220575</t>
        </is>
      </c>
      <c r="B3" t="inlineStr">
        <is>
          <t>DATA_VALIDATION</t>
        </is>
      </c>
      <c r="C3" s="1" t="n">
        <v>44600.42105324074</v>
      </c>
      <c r="D3" t="inlineStr">
        <is>
          <t>150030052070</t>
        </is>
      </c>
      <c r="E3" t="inlineStr">
        <is>
          <t>Folder</t>
        </is>
      </c>
      <c r="F3" s="2">
        <f>HYPERLINK("capsilon://?command=openfolder&amp;siteaddress=FAM.docvelocity-na8.net&amp;folderid=FX9FB834C9-BAD5-21BA-9986-F49731FAEB37","FX22012497")</f>
        <v>0.0</v>
      </c>
      <c r="G3" t="inlineStr">
        <is>
          <t/>
        </is>
      </c>
      <c r="H3" t="inlineStr">
        <is>
          <t/>
        </is>
      </c>
      <c r="I3" t="inlineStr">
        <is>
          <t>Mailitem</t>
        </is>
      </c>
      <c r="J3" t="inlineStr">
        <is>
          <t>MI2202217224</t>
        </is>
      </c>
      <c r="K3" t="b">
        <v>0</v>
      </c>
      <c r="L3" t="n">
        <v>0.0</v>
      </c>
      <c r="M3" t="n">
        <v>0.0</v>
      </c>
      <c r="N3" t="inlineStr">
        <is>
          <t>ASSIGNED</t>
        </is>
      </c>
      <c r="O3" t="n">
        <v>53.0</v>
      </c>
      <c r="P3" t="n">
        <v>266.0</v>
      </c>
      <c r="Q3" t="b">
        <v>0</v>
      </c>
    </row>
    <row r="4">
      <c r="A4" t="inlineStr">
        <is>
          <t>WI220220666</t>
        </is>
      </c>
      <c r="B4" t="inlineStr">
        <is>
          <t>DATA_VALIDATION</t>
        </is>
      </c>
      <c r="C4" s="1" t="n">
        <v>44600.43017361111</v>
      </c>
      <c r="D4" t="inlineStr">
        <is>
          <t>150030052036</t>
        </is>
      </c>
      <c r="E4" t="inlineStr">
        <is>
          <t>Folder</t>
        </is>
      </c>
      <c r="F4" s="2">
        <f>HYPERLINK("capsilon://?command=openfolder&amp;siteaddress=FAM.docvelocity-na8.net&amp;folderid=FX796C3159-E4F7-AC43-7586-7416D4D089B1","FX22011952")</f>
        <v>0.0</v>
      </c>
      <c r="G4" t="inlineStr">
        <is>
          <t/>
        </is>
      </c>
      <c r="H4" t="inlineStr">
        <is>
          <t/>
        </is>
      </c>
      <c r="I4" t="inlineStr">
        <is>
          <t>Mailitem</t>
        </is>
      </c>
      <c r="J4" t="inlineStr">
        <is>
          <t>MI2202217865</t>
        </is>
      </c>
      <c r="K4" t="b">
        <v>0</v>
      </c>
      <c r="L4" t="n">
        <v>0.0</v>
      </c>
      <c r="M4" t="n">
        <v>0.0</v>
      </c>
      <c r="N4" t="inlineStr">
        <is>
          <t>NEW</t>
        </is>
      </c>
      <c r="O4" t="n">
        <v>40.0</v>
      </c>
      <c r="P4" t="n">
        <v>132.0</v>
      </c>
      <c r="Q4" t="b">
        <v>0</v>
      </c>
    </row>
    <row r="5">
      <c r="A5" t="inlineStr">
        <is>
          <t>WI220220697</t>
        </is>
      </c>
      <c r="B5" t="inlineStr">
        <is>
          <t>DATA_VALIDATION</t>
        </is>
      </c>
      <c r="C5" s="1" t="n">
        <v>44600.43440972222</v>
      </c>
      <c r="D5" t="inlineStr">
        <is>
          <t>150030053100</t>
        </is>
      </c>
      <c r="E5" t="inlineStr">
        <is>
          <t>Folder</t>
        </is>
      </c>
      <c r="F5" s="2">
        <f>HYPERLINK("capsilon://?command=openfolder&amp;siteaddress=FAM.docvelocity-na8.net&amp;folderid=FX7D22CF7A-8B9A-830B-5C07-C1F96E45B674","FX22022829")</f>
        <v>0.0</v>
      </c>
      <c r="G5" t="inlineStr">
        <is>
          <t/>
        </is>
      </c>
      <c r="H5" t="inlineStr">
        <is>
          <t/>
        </is>
      </c>
      <c r="I5" t="inlineStr">
        <is>
          <t>Mailitem</t>
        </is>
      </c>
      <c r="J5" t="inlineStr">
        <is>
          <t>MI2202218093</t>
        </is>
      </c>
      <c r="K5" t="b">
        <v>0</v>
      </c>
      <c r="L5" t="n">
        <v>0.0</v>
      </c>
      <c r="M5" t="n">
        <v>0.0</v>
      </c>
      <c r="N5" t="inlineStr">
        <is>
          <t>NEW</t>
        </is>
      </c>
      <c r="O5" t="n">
        <v>34.0</v>
      </c>
      <c r="P5" t="n">
        <v>136.0</v>
      </c>
      <c r="Q5" t="b">
        <v>0</v>
      </c>
    </row>
    <row r="6">
      <c r="A6" t="inlineStr">
        <is>
          <t>WI220220808</t>
        </is>
      </c>
      <c r="B6" t="inlineStr">
        <is>
          <t>DATA_VALIDATION</t>
        </is>
      </c>
      <c r="C6" s="1" t="n">
        <v>44600.44193287037</v>
      </c>
      <c r="D6" t="inlineStr">
        <is>
          <t>150030052000</t>
        </is>
      </c>
      <c r="E6" t="inlineStr">
        <is>
          <t>Folder</t>
        </is>
      </c>
      <c r="F6" s="2">
        <f>HYPERLINK("capsilon://?command=openfolder&amp;siteaddress=FAM.docvelocity-na8.net&amp;folderid=FXC28203D4-22FE-9EE8-D7F3-F5769824A290","FX22011428")</f>
        <v>0.0</v>
      </c>
      <c r="G6" t="inlineStr">
        <is>
          <t/>
        </is>
      </c>
      <c r="H6" t="inlineStr">
        <is>
          <t/>
        </is>
      </c>
      <c r="I6" t="inlineStr">
        <is>
          <t>Mailitem</t>
        </is>
      </c>
      <c r="J6" t="inlineStr">
        <is>
          <t>MI2202218556</t>
        </is>
      </c>
      <c r="K6" t="b">
        <v>0</v>
      </c>
      <c r="L6" t="n">
        <v>0.0</v>
      </c>
      <c r="M6" t="n">
        <v>0.0</v>
      </c>
      <c r="N6" t="inlineStr">
        <is>
          <t>NEW</t>
        </is>
      </c>
      <c r="O6" t="n">
        <v>23.0</v>
      </c>
      <c r="P6" t="n">
        <v>393.0</v>
      </c>
      <c r="Q6" t="b">
        <v>0</v>
      </c>
    </row>
    <row r="7">
      <c r="A7" t="inlineStr">
        <is>
          <t>WI220220861</t>
        </is>
      </c>
      <c r="B7" t="inlineStr">
        <is>
          <t>DATA_VALIDATION</t>
        </is>
      </c>
      <c r="C7" s="1" t="n">
        <v>44600.45238425926</v>
      </c>
      <c r="D7" t="inlineStr">
        <is>
          <t>150030052383</t>
        </is>
      </c>
      <c r="E7" t="inlineStr">
        <is>
          <t>Folder</t>
        </is>
      </c>
      <c r="F7" s="2">
        <f>HYPERLINK("capsilon://?command=openfolder&amp;siteaddress=FAM.docvelocity-na8.net&amp;folderid=FXCA024044-43B5-BBC3-E2E1-9CF939C6C3D0","FX22016561")</f>
        <v>0.0</v>
      </c>
      <c r="G7" t="inlineStr">
        <is>
          <t/>
        </is>
      </c>
      <c r="H7" t="inlineStr">
        <is>
          <t/>
        </is>
      </c>
      <c r="I7" t="inlineStr">
        <is>
          <t>Mailitem</t>
        </is>
      </c>
      <c r="J7" t="inlineStr">
        <is>
          <t>MI2202219329</t>
        </is>
      </c>
      <c r="K7" t="b">
        <v>0</v>
      </c>
      <c r="L7" t="n">
        <v>0.0</v>
      </c>
      <c r="M7" t="n">
        <v>0.0</v>
      </c>
      <c r="N7" t="inlineStr">
        <is>
          <t>NEW</t>
        </is>
      </c>
      <c r="O7" t="n">
        <v>8.0</v>
      </c>
      <c r="P7" t="n">
        <v>40.0</v>
      </c>
      <c r="Q7" t="b">
        <v>0</v>
      </c>
    </row>
    <row r="8">
      <c r="A8" t="inlineStr">
        <is>
          <t>WI220220914</t>
        </is>
      </c>
      <c r="B8" t="inlineStr">
        <is>
          <t>DATA_VALIDATION</t>
        </is>
      </c>
      <c r="C8" s="1" t="n">
        <v>44600.4552662037</v>
      </c>
      <c r="D8" t="inlineStr">
        <is>
          <t>150030052930</t>
        </is>
      </c>
      <c r="E8" t="inlineStr">
        <is>
          <t>Folder</t>
        </is>
      </c>
      <c r="F8" s="2">
        <f>HYPERLINK("capsilon://?command=openfolder&amp;siteaddress=FAM.docvelocity-na8.net&amp;folderid=FX6F288D05-9B91-77D0-8272-DA28AA457A42","FX220114256")</f>
        <v>0.0</v>
      </c>
      <c r="G8" t="inlineStr">
        <is>
          <t/>
        </is>
      </c>
      <c r="H8" t="inlineStr">
        <is>
          <t/>
        </is>
      </c>
      <c r="I8" t="inlineStr">
        <is>
          <t>Mailitem</t>
        </is>
      </c>
      <c r="J8" t="inlineStr">
        <is>
          <t>MI2202219507</t>
        </is>
      </c>
      <c r="K8" t="b">
        <v>0</v>
      </c>
      <c r="L8" t="n">
        <v>0.0</v>
      </c>
      <c r="M8" t="n">
        <v>0.0</v>
      </c>
      <c r="N8" t="inlineStr">
        <is>
          <t>NEW</t>
        </is>
      </c>
      <c r="O8" t="n">
        <v>4.0</v>
      </c>
      <c r="P8" t="n">
        <v>240.0</v>
      </c>
      <c r="Q8" t="b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2022-02-08T16:00:05Z</dcterms:created>
  <dc:creator>Apache POI</dc:creator>
</coreProperties>
</file>