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1A6733793E56C4F88D17A81EA15CFCC04D927B75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" l="1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<sst xmlns="http://schemas.openxmlformats.org/spreadsheetml/2006/main" count="929" uniqueCount="164">
  <si>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</si>
  <si>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</si>
  <si>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</si>
  <si>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</si>
  <si>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</si>
  <si>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</si>
  <si>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</si>
  <si>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</si>
  <si>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</si>
  <si>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</si>
  <si>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</si>
  <si>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</si>
  <si>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</si>
  <si>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</si>
  <si>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</si>
  <si>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</si>
  <si>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</si>
  <si>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</si>
  <si>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</si>
  <si>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</si>
  <si>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</si>
  <si>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</si>
  <si>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</si>
  <si>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</si>
  <si>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</si>
  <si>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</si>
  <si>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</si>
  <si>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</si>
  <si>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</si>
  <si>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</si>
  <si>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</si>
  <si>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</si>
  <si>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</si>
  <si>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</si>
  <si>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</si>
  <si>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</si>
  <si>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</si>
  <si>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</si>
  <si>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</si>
  <si>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</si>
  <si>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</si>
  <si>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</si>
  <si>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</si>
  <si>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</si>
  <si>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</si>
  <si>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</si>
  <si>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</si>
  <si>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</si>
  <si>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</si>
  <si>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</si>
  <si>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</si>
  <si>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</si>
  <si>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</si>
  <si>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</si>
  <si>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</si>
  <si>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</si>
  <si>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</si>
  <si>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</si>
  <si>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</si>
  <si>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</si>
  <si>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</si>
  <si>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</si>
  <si>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</si>
  <si>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</si>
  <si>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</si>
  <si>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</si>
  <si>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</si>
  <si>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</si>
  <si>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</si>
  <si>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</si>
  <si>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</si>
  <si>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</si>
  <si>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</si>
  <si>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</si>
  <si>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</si>
  <si>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</si>
  <si>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WI2204472</t>
  </si>
  <si>
    <t>DATA_VALIDATION</t>
  </si>
  <si>
    <t>201130013421</t>
  </si>
  <si>
    <t>Folder</t>
  </si>
  <si>
    <t/>
  </si>
  <si>
    <t>Mailitem</t>
  </si>
  <si>
    <t>MI22044874</t>
  </si>
  <si>
    <t>COMPLETED</t>
  </si>
  <si>
    <t>MARK_AS_COMPLETED</t>
  </si>
  <si>
    <t>Queue</t>
  </si>
  <si>
    <t>N/A</t>
  </si>
  <si>
    <t>Prajwal Kendre</t>
  </si>
  <si>
    <t>Nisha Verma</t>
  </si>
  <si>
    <t>WI2204868</t>
  </si>
  <si>
    <t>201130013577</t>
  </si>
  <si>
    <t>MI22048578</t>
  </si>
  <si>
    <t>Shivani Rapariya</t>
  </si>
  <si>
    <t>Vikash Suryakanth Parmar</t>
  </si>
  <si>
    <t>WI2204921</t>
  </si>
  <si>
    <t>MI22049255</t>
  </si>
  <si>
    <t>Nikita Mandage</t>
  </si>
  <si>
    <t>Ujwala Ajabe</t>
  </si>
  <si>
    <t>WI22041978</t>
  </si>
  <si>
    <t>201300021272</t>
  </si>
  <si>
    <t>MI220420676</t>
  </si>
  <si>
    <t>Suraj Toradmal</t>
  </si>
  <si>
    <t>WI22041984</t>
  </si>
  <si>
    <t>MI220420770</t>
  </si>
  <si>
    <t>WI22042232</t>
  </si>
  <si>
    <t>201130013535</t>
  </si>
  <si>
    <t>MI220424516</t>
  </si>
  <si>
    <t>Ganesh Bavdiwale</t>
  </si>
  <si>
    <t>Mohini Shinde</t>
  </si>
  <si>
    <t>WI22042281</t>
  </si>
  <si>
    <t>201300020921</t>
  </si>
  <si>
    <t>MI220424973</t>
  </si>
  <si>
    <t>Nilesh Thakur</t>
  </si>
  <si>
    <t>WI22042308</t>
  </si>
  <si>
    <t>201300021984</t>
  </si>
  <si>
    <t>MI220425351</t>
  </si>
  <si>
    <t>WI22042321</t>
  </si>
  <si>
    <t>Ketan Pathak</t>
  </si>
  <si>
    <t>WI22042359</t>
  </si>
  <si>
    <t>Pratik Bhandwalkar</t>
  </si>
  <si>
    <t>Archana Bhujbal</t>
  </si>
  <si>
    <t>WI22042363</t>
  </si>
  <si>
    <t>Pooja Supekar</t>
  </si>
  <si>
    <t>Sumit Jarhad</t>
  </si>
  <si>
    <t>WI22042366</t>
  </si>
  <si>
    <t>MI220425836</t>
  </si>
  <si>
    <t>WI22042369</t>
  </si>
  <si>
    <t>MI220425982</t>
  </si>
  <si>
    <t>WI22043084</t>
  </si>
  <si>
    <t>201300021851</t>
  </si>
  <si>
    <t>MI220434526</t>
  </si>
  <si>
    <t>Sandip Tribhuvan</t>
  </si>
  <si>
    <t>WI22043089</t>
  </si>
  <si>
    <t>MI220434659</t>
  </si>
  <si>
    <t>WI22043270</t>
  </si>
  <si>
    <t>Sanjana Uttekar</t>
  </si>
  <si>
    <t>WI22043271</t>
  </si>
  <si>
    <t>Rituja Bhuse</t>
  </si>
  <si>
    <t>WI22043646</t>
  </si>
  <si>
    <t>201300020775</t>
  </si>
  <si>
    <t>MI220441055</t>
  </si>
  <si>
    <t>Apeksha Hirve</t>
  </si>
  <si>
    <t>WI22043677</t>
  </si>
  <si>
    <t>201330006207</t>
  </si>
  <si>
    <t>MI220441566</t>
  </si>
  <si>
    <t>WI22043678</t>
  </si>
  <si>
    <t>MI220441628</t>
  </si>
  <si>
    <t>Sushant Bhambure</t>
  </si>
  <si>
    <t>WI22043679</t>
  </si>
  <si>
    <t>WI22043690</t>
  </si>
  <si>
    <t>Raman Vaidya</t>
  </si>
  <si>
    <t>WI22043772</t>
  </si>
  <si>
    <t>201330006138</t>
  </si>
  <si>
    <t>MI220442363</t>
  </si>
  <si>
    <t>WI22043777</t>
  </si>
  <si>
    <t>MI220442396</t>
  </si>
  <si>
    <t>WI22043802</t>
  </si>
  <si>
    <t>MI220442518</t>
  </si>
  <si>
    <t>WI22043817</t>
  </si>
  <si>
    <t>MI220442601</t>
  </si>
  <si>
    <t>WI22043819</t>
  </si>
  <si>
    <t>MI220442654</t>
  </si>
  <si>
    <t>WI22043839</t>
  </si>
  <si>
    <t>WI22043853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</si>
</sst>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44655.416671817133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44655.416671817133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0"/>
  <sheetViews>
    <sheetView topLeftCell="AZ10" workbookViewId="0">
      <selection sqref="A1:BE3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HYPERLINK("capsilon://?command=openfolder&amp;siteaddress=FAM.docvelocity-na8.net&amp;folderid=FXA0C87E57-77BF-CFB8-9F96-F3E1D7D9F0F2","FX22032877")</f>
        <v>FX22032877</v>
      </c>
      <c r="F2" t="s">
        <v>80</v>
      </c>
      <c r="G2" t="s">
        <v>80</v>
      </c>
      <c r="H2" t="s">
        <v>81</v>
      </c>
      <c r="I2" t="s">
        <v>82</v>
      </c>
      <c r="J2">
        <v>0</v>
      </c>
      <c r="K2" t="s">
        <v>83</v>
      </c>
      <c r="L2" t="s">
        <v>84</v>
      </c>
      <c r="M2" t="s">
        <v>85</v>
      </c>
      <c r="N2">
        <v>2</v>
      </c>
      <c r="O2" s="1">
        <v>44652.326342592591</v>
      </c>
      <c r="P2" s="1">
        <v>44652.351423611108</v>
      </c>
      <c r="Q2">
        <v>1898</v>
      </c>
      <c r="R2">
        <v>269</v>
      </c>
      <c r="S2" t="b">
        <v>0</v>
      </c>
      <c r="T2" t="s">
        <v>86</v>
      </c>
      <c r="U2" t="b">
        <v>0</v>
      </c>
      <c r="V2" t="s">
        <v>87</v>
      </c>
      <c r="W2" s="1">
        <v>44652.351006944446</v>
      </c>
      <c r="X2">
        <v>243</v>
      </c>
      <c r="Y2">
        <v>0</v>
      </c>
      <c r="Z2">
        <v>0</v>
      </c>
      <c r="AA2">
        <v>0</v>
      </c>
      <c r="AB2">
        <v>52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88</v>
      </c>
      <c r="AI2" s="1">
        <v>44652.351423611108</v>
      </c>
      <c r="AJ2">
        <v>26</v>
      </c>
      <c r="AK2">
        <v>0</v>
      </c>
      <c r="AL2">
        <v>0</v>
      </c>
      <c r="AM2">
        <v>0</v>
      </c>
      <c r="AN2">
        <v>52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HYPERLINK("capsilon://?command=openfolder&amp;siteaddress=FAM.docvelocity-na8.net&amp;folderid=FX44CF0D50-2C77-FD77-A9DB-5F4092112E0A","FX220313373")</f>
        <v>FX220313373</v>
      </c>
      <c r="F3" t="s">
        <v>80</v>
      </c>
      <c r="G3" t="s">
        <v>80</v>
      </c>
      <c r="H3" t="s">
        <v>81</v>
      </c>
      <c r="I3" t="s">
        <v>91</v>
      </c>
      <c r="J3">
        <v>104</v>
      </c>
      <c r="K3" t="s">
        <v>83</v>
      </c>
      <c r="L3" t="s">
        <v>84</v>
      </c>
      <c r="M3" t="s">
        <v>85</v>
      </c>
      <c r="N3">
        <v>2</v>
      </c>
      <c r="O3" s="1">
        <v>44652.42087962963</v>
      </c>
      <c r="P3" s="1">
        <v>44652.598668981482</v>
      </c>
      <c r="Q3">
        <v>14356</v>
      </c>
      <c r="R3">
        <v>1005</v>
      </c>
      <c r="S3" t="b">
        <v>0</v>
      </c>
      <c r="T3" t="s">
        <v>86</v>
      </c>
      <c r="U3" t="b">
        <v>0</v>
      </c>
      <c r="V3" t="s">
        <v>92</v>
      </c>
      <c r="W3" s="1">
        <v>44652.498518518521</v>
      </c>
      <c r="X3">
        <v>818</v>
      </c>
      <c r="Y3">
        <v>8</v>
      </c>
      <c r="Z3">
        <v>0</v>
      </c>
      <c r="AA3">
        <v>8</v>
      </c>
      <c r="AB3">
        <v>99</v>
      </c>
      <c r="AC3">
        <v>3</v>
      </c>
      <c r="AD3">
        <v>96</v>
      </c>
      <c r="AE3">
        <v>0</v>
      </c>
      <c r="AF3">
        <v>0</v>
      </c>
      <c r="AG3">
        <v>0</v>
      </c>
      <c r="AH3" t="s">
        <v>93</v>
      </c>
      <c r="AI3" s="1">
        <v>44652.598668981482</v>
      </c>
      <c r="AJ3">
        <v>15</v>
      </c>
      <c r="AK3">
        <v>0</v>
      </c>
      <c r="AL3">
        <v>0</v>
      </c>
      <c r="AM3">
        <v>0</v>
      </c>
      <c r="AN3">
        <v>99</v>
      </c>
      <c r="AO3">
        <v>0</v>
      </c>
      <c r="AP3">
        <v>96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94</v>
      </c>
      <c r="B4" t="s">
        <v>77</v>
      </c>
      <c r="C4" t="s">
        <v>90</v>
      </c>
      <c r="D4" t="s">
        <v>79</v>
      </c>
      <c r="E4" s="2" t="str">
        <f>HYPERLINK("capsilon://?command=openfolder&amp;siteaddress=FAM.docvelocity-na8.net&amp;folderid=FX44CF0D50-2C77-FD77-A9DB-5F4092112E0A","FX220313373")</f>
        <v>FX220313373</v>
      </c>
      <c r="F4" t="s">
        <v>80</v>
      </c>
      <c r="G4" t="s">
        <v>80</v>
      </c>
      <c r="H4" t="s">
        <v>81</v>
      </c>
      <c r="I4" t="s">
        <v>95</v>
      </c>
      <c r="J4">
        <v>0</v>
      </c>
      <c r="K4" t="s">
        <v>83</v>
      </c>
      <c r="L4" t="s">
        <v>84</v>
      </c>
      <c r="M4" t="s">
        <v>85</v>
      </c>
      <c r="N4">
        <v>2</v>
      </c>
      <c r="O4" s="1">
        <v>44652.432662037034</v>
      </c>
      <c r="P4" s="1">
        <v>44652.486261574071</v>
      </c>
      <c r="Q4">
        <v>4248</v>
      </c>
      <c r="R4">
        <v>383</v>
      </c>
      <c r="S4" t="b">
        <v>0</v>
      </c>
      <c r="T4" t="s">
        <v>86</v>
      </c>
      <c r="U4" t="b">
        <v>0</v>
      </c>
      <c r="V4" t="s">
        <v>96</v>
      </c>
      <c r="W4" s="1">
        <v>44652.48170138889</v>
      </c>
      <c r="X4">
        <v>192</v>
      </c>
      <c r="Y4">
        <v>9</v>
      </c>
      <c r="Z4">
        <v>0</v>
      </c>
      <c r="AA4">
        <v>9</v>
      </c>
      <c r="AB4">
        <v>0</v>
      </c>
      <c r="AC4">
        <v>6</v>
      </c>
      <c r="AD4">
        <v>-9</v>
      </c>
      <c r="AE4">
        <v>0</v>
      </c>
      <c r="AF4">
        <v>0</v>
      </c>
      <c r="AG4">
        <v>0</v>
      </c>
      <c r="AH4" t="s">
        <v>97</v>
      </c>
      <c r="AI4" s="1">
        <v>44652.486261574071</v>
      </c>
      <c r="AJ4">
        <v>191</v>
      </c>
      <c r="AK4">
        <v>1</v>
      </c>
      <c r="AL4">
        <v>0</v>
      </c>
      <c r="AM4">
        <v>1</v>
      </c>
      <c r="AN4">
        <v>0</v>
      </c>
      <c r="AO4">
        <v>1</v>
      </c>
      <c r="AP4">
        <v>-10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98</v>
      </c>
      <c r="B5" t="s">
        <v>77</v>
      </c>
      <c r="C5" t="s">
        <v>99</v>
      </c>
      <c r="D5" t="s">
        <v>79</v>
      </c>
      <c r="E5" s="2" t="str">
        <f>HYPERLINK("capsilon://?command=openfolder&amp;siteaddress=FAM.docvelocity-na8.net&amp;folderid=FX51D24D2C-2B75-CA20-167F-987F5C98E37B","FX22022422")</f>
        <v>FX22022422</v>
      </c>
      <c r="F5" t="s">
        <v>80</v>
      </c>
      <c r="G5" t="s">
        <v>80</v>
      </c>
      <c r="H5" t="s">
        <v>81</v>
      </c>
      <c r="I5" t="s">
        <v>100</v>
      </c>
      <c r="J5">
        <v>201</v>
      </c>
      <c r="K5" t="s">
        <v>83</v>
      </c>
      <c r="L5" t="s">
        <v>84</v>
      </c>
      <c r="M5" t="s">
        <v>85</v>
      </c>
      <c r="N5">
        <v>1</v>
      </c>
      <c r="O5" s="1">
        <v>44652.56927083333</v>
      </c>
      <c r="P5" s="1">
        <v>44652.628645833334</v>
      </c>
      <c r="Q5">
        <v>4575</v>
      </c>
      <c r="R5">
        <v>555</v>
      </c>
      <c r="S5" t="b">
        <v>0</v>
      </c>
      <c r="T5" t="s">
        <v>86</v>
      </c>
      <c r="U5" t="b">
        <v>0</v>
      </c>
      <c r="V5" t="s">
        <v>101</v>
      </c>
      <c r="W5" s="1">
        <v>44652.628645833334</v>
      </c>
      <c r="X5">
        <v>196</v>
      </c>
      <c r="Y5">
        <v>0</v>
      </c>
      <c r="Z5">
        <v>0</v>
      </c>
      <c r="AA5">
        <v>0</v>
      </c>
      <c r="AB5">
        <v>0</v>
      </c>
      <c r="AC5">
        <v>0</v>
      </c>
      <c r="AD5">
        <v>201</v>
      </c>
      <c r="AE5">
        <v>196</v>
      </c>
      <c r="AF5">
        <v>0</v>
      </c>
      <c r="AG5">
        <v>5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102</v>
      </c>
      <c r="B6" t="s">
        <v>77</v>
      </c>
      <c r="C6" t="s">
        <v>99</v>
      </c>
      <c r="D6" t="s">
        <v>79</v>
      </c>
      <c r="E6" s="2" t="str">
        <f>HYPERLINK("capsilon://?command=openfolder&amp;siteaddress=FAM.docvelocity-na8.net&amp;folderid=FX51D24D2C-2B75-CA20-167F-987F5C98E37B","FX22022422")</f>
        <v>FX22022422</v>
      </c>
      <c r="F6" t="s">
        <v>80</v>
      </c>
      <c r="G6" t="s">
        <v>80</v>
      </c>
      <c r="H6" t="s">
        <v>81</v>
      </c>
      <c r="I6" t="s">
        <v>103</v>
      </c>
      <c r="J6">
        <v>196</v>
      </c>
      <c r="K6" t="s">
        <v>83</v>
      </c>
      <c r="L6" t="s">
        <v>84</v>
      </c>
      <c r="M6" t="s">
        <v>85</v>
      </c>
      <c r="N6">
        <v>1</v>
      </c>
      <c r="O6" s="1">
        <v>44652.569907407407</v>
      </c>
      <c r="P6" s="1">
        <v>44652.630567129629</v>
      </c>
      <c r="Q6">
        <v>4869</v>
      </c>
      <c r="R6">
        <v>372</v>
      </c>
      <c r="S6" t="b">
        <v>0</v>
      </c>
      <c r="T6" t="s">
        <v>86</v>
      </c>
      <c r="U6" t="b">
        <v>0</v>
      </c>
      <c r="V6" t="s">
        <v>101</v>
      </c>
      <c r="W6" s="1">
        <v>44652.630567129629</v>
      </c>
      <c r="X6">
        <v>165</v>
      </c>
      <c r="Y6">
        <v>0</v>
      </c>
      <c r="Z6">
        <v>0</v>
      </c>
      <c r="AA6">
        <v>0</v>
      </c>
      <c r="AB6">
        <v>0</v>
      </c>
      <c r="AC6">
        <v>0</v>
      </c>
      <c r="AD6">
        <v>196</v>
      </c>
      <c r="AE6">
        <v>191</v>
      </c>
      <c r="AF6">
        <v>0</v>
      </c>
      <c r="AG6">
        <v>4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104</v>
      </c>
      <c r="B7" t="s">
        <v>77</v>
      </c>
      <c r="C7" t="s">
        <v>105</v>
      </c>
      <c r="D7" t="s">
        <v>79</v>
      </c>
      <c r="E7" s="2" t="str">
        <f>HYPERLINK("capsilon://?command=openfolder&amp;siteaddress=FAM.docvelocity-na8.net&amp;folderid=FXD017FEBE-EFC1-AD45-B13A-1657DB1D5FE9","FX220310884")</f>
        <v>FX220310884</v>
      </c>
      <c r="F7" t="s">
        <v>80</v>
      </c>
      <c r="G7" t="s">
        <v>80</v>
      </c>
      <c r="H7" t="s">
        <v>81</v>
      </c>
      <c r="I7" t="s">
        <v>106</v>
      </c>
      <c r="J7">
        <v>0</v>
      </c>
      <c r="K7" t="s">
        <v>83</v>
      </c>
      <c r="L7" t="s">
        <v>84</v>
      </c>
      <c r="M7" t="s">
        <v>85</v>
      </c>
      <c r="N7">
        <v>2</v>
      </c>
      <c r="O7" s="1">
        <v>44652.615925925929</v>
      </c>
      <c r="P7" s="1">
        <v>44652.634363425925</v>
      </c>
      <c r="Q7">
        <v>1026</v>
      </c>
      <c r="R7">
        <v>567</v>
      </c>
      <c r="S7" t="b">
        <v>0</v>
      </c>
      <c r="T7" t="s">
        <v>86</v>
      </c>
      <c r="U7" t="b">
        <v>0</v>
      </c>
      <c r="V7" t="s">
        <v>107</v>
      </c>
      <c r="W7" s="1">
        <v>44652.622314814813</v>
      </c>
      <c r="X7">
        <v>406</v>
      </c>
      <c r="Y7">
        <v>9</v>
      </c>
      <c r="Z7">
        <v>0</v>
      </c>
      <c r="AA7">
        <v>9</v>
      </c>
      <c r="AB7">
        <v>0</v>
      </c>
      <c r="AC7">
        <v>4</v>
      </c>
      <c r="AD7">
        <v>-9</v>
      </c>
      <c r="AE7">
        <v>0</v>
      </c>
      <c r="AF7">
        <v>0</v>
      </c>
      <c r="AG7">
        <v>0</v>
      </c>
      <c r="AH7" t="s">
        <v>108</v>
      </c>
      <c r="AI7" s="1">
        <v>44652.634363425925</v>
      </c>
      <c r="AJ7">
        <v>136</v>
      </c>
      <c r="AK7">
        <v>0</v>
      </c>
      <c r="AL7">
        <v>0</v>
      </c>
      <c r="AM7">
        <v>0</v>
      </c>
      <c r="AN7">
        <v>0</v>
      </c>
      <c r="AO7">
        <v>0</v>
      </c>
      <c r="AP7">
        <v>-9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109</v>
      </c>
      <c r="B8" t="s">
        <v>77</v>
      </c>
      <c r="C8" t="s">
        <v>110</v>
      </c>
      <c r="D8" t="s">
        <v>79</v>
      </c>
      <c r="E8" s="2" t="str">
        <f>HYPERLINK("capsilon://?command=openfolder&amp;siteaddress=FAM.docvelocity-na8.net&amp;folderid=FX0A083362-2053-26CF-1FCA-8E446AF8CE9C","FX22018127")</f>
        <v>FX22018127</v>
      </c>
      <c r="F8" t="s">
        <v>80</v>
      </c>
      <c r="G8" t="s">
        <v>80</v>
      </c>
      <c r="H8" t="s">
        <v>81</v>
      </c>
      <c r="I8" t="s">
        <v>111</v>
      </c>
      <c r="J8">
        <v>0</v>
      </c>
      <c r="K8" t="s">
        <v>83</v>
      </c>
      <c r="L8" t="s">
        <v>84</v>
      </c>
      <c r="M8" t="s">
        <v>85</v>
      </c>
      <c r="N8">
        <v>2</v>
      </c>
      <c r="O8" s="1">
        <v>44652.621400462966</v>
      </c>
      <c r="P8" s="1">
        <v>44652.635428240741</v>
      </c>
      <c r="Q8">
        <v>927</v>
      </c>
      <c r="R8">
        <v>285</v>
      </c>
      <c r="S8" t="b">
        <v>0</v>
      </c>
      <c r="T8" t="s">
        <v>86</v>
      </c>
      <c r="U8" t="b">
        <v>0</v>
      </c>
      <c r="V8" t="s">
        <v>112</v>
      </c>
      <c r="W8" s="1">
        <v>44652.624131944445</v>
      </c>
      <c r="X8">
        <v>194</v>
      </c>
      <c r="Y8">
        <v>9</v>
      </c>
      <c r="Z8">
        <v>0</v>
      </c>
      <c r="AA8">
        <v>9</v>
      </c>
      <c r="AB8">
        <v>0</v>
      </c>
      <c r="AC8">
        <v>2</v>
      </c>
      <c r="AD8">
        <v>-9</v>
      </c>
      <c r="AE8">
        <v>0</v>
      </c>
      <c r="AF8">
        <v>0</v>
      </c>
      <c r="AG8">
        <v>0</v>
      </c>
      <c r="AH8" t="s">
        <v>108</v>
      </c>
      <c r="AI8" s="1">
        <v>44652.635428240741</v>
      </c>
      <c r="AJ8">
        <v>91</v>
      </c>
      <c r="AK8">
        <v>0</v>
      </c>
      <c r="AL8">
        <v>0</v>
      </c>
      <c r="AM8">
        <v>0</v>
      </c>
      <c r="AN8">
        <v>0</v>
      </c>
      <c r="AO8">
        <v>0</v>
      </c>
      <c r="AP8">
        <v>-9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113</v>
      </c>
      <c r="B9" t="s">
        <v>77</v>
      </c>
      <c r="C9" t="s">
        <v>114</v>
      </c>
      <c r="D9" t="s">
        <v>79</v>
      </c>
      <c r="E9" s="2" t="str">
        <f>HYPERLINK("capsilon://?command=openfolder&amp;siteaddress=FAM.docvelocity-na8.net&amp;folderid=FX58481214-2F2F-0793-9E57-D1173C46A965","FX22033208")</f>
        <v>FX22033208</v>
      </c>
      <c r="F9" t="s">
        <v>80</v>
      </c>
      <c r="G9" t="s">
        <v>80</v>
      </c>
      <c r="H9" t="s">
        <v>81</v>
      </c>
      <c r="I9" t="s">
        <v>115</v>
      </c>
      <c r="J9">
        <v>0</v>
      </c>
      <c r="K9" t="s">
        <v>83</v>
      </c>
      <c r="L9" t="s">
        <v>84</v>
      </c>
      <c r="M9" t="s">
        <v>85</v>
      </c>
      <c r="N9">
        <v>1</v>
      </c>
      <c r="O9" s="1">
        <v>44652.626562500001</v>
      </c>
      <c r="P9" s="1">
        <v>44652.632280092592</v>
      </c>
      <c r="Q9">
        <v>334</v>
      </c>
      <c r="R9">
        <v>160</v>
      </c>
      <c r="S9" t="b">
        <v>0</v>
      </c>
      <c r="T9" t="s">
        <v>86</v>
      </c>
      <c r="U9" t="b">
        <v>0</v>
      </c>
      <c r="V9" t="s">
        <v>101</v>
      </c>
      <c r="W9" s="1">
        <v>44652.632280092592</v>
      </c>
      <c r="X9">
        <v>147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52</v>
      </c>
      <c r="AF9">
        <v>0</v>
      </c>
      <c r="AG9">
        <v>2</v>
      </c>
      <c r="AH9" t="s">
        <v>86</v>
      </c>
      <c r="AI9" t="s">
        <v>86</v>
      </c>
      <c r="AJ9" t="s">
        <v>86</v>
      </c>
      <c r="AK9" t="s">
        <v>86</v>
      </c>
      <c r="AL9" t="s">
        <v>86</v>
      </c>
      <c r="AM9" t="s">
        <v>86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116</v>
      </c>
      <c r="B10" t="s">
        <v>77</v>
      </c>
      <c r="C10" t="s">
        <v>99</v>
      </c>
      <c r="D10" t="s">
        <v>79</v>
      </c>
      <c r="E10" s="2" t="str">
        <f>HYPERLINK("capsilon://?command=openfolder&amp;siteaddress=FAM.docvelocity-na8.net&amp;folderid=FX51D24D2C-2B75-CA20-167F-987F5C98E37B","FX22022422")</f>
        <v>FX22022422</v>
      </c>
      <c r="F10" t="s">
        <v>80</v>
      </c>
      <c r="G10" t="s">
        <v>80</v>
      </c>
      <c r="H10" t="s">
        <v>81</v>
      </c>
      <c r="I10" t="s">
        <v>100</v>
      </c>
      <c r="J10">
        <v>297</v>
      </c>
      <c r="K10" t="s">
        <v>83</v>
      </c>
      <c r="L10" t="s">
        <v>84</v>
      </c>
      <c r="M10" t="s">
        <v>85</v>
      </c>
      <c r="N10">
        <v>2</v>
      </c>
      <c r="O10" s="1">
        <v>44652.629317129627</v>
      </c>
      <c r="P10" s="1">
        <v>44652.760960648149</v>
      </c>
      <c r="Q10">
        <v>7756</v>
      </c>
      <c r="R10">
        <v>3618</v>
      </c>
      <c r="S10" t="b">
        <v>0</v>
      </c>
      <c r="T10" t="s">
        <v>86</v>
      </c>
      <c r="U10" t="b">
        <v>1</v>
      </c>
      <c r="V10" t="s">
        <v>112</v>
      </c>
      <c r="W10" s="1">
        <v>44652.659166666665</v>
      </c>
      <c r="X10">
        <v>2539</v>
      </c>
      <c r="Y10">
        <v>180</v>
      </c>
      <c r="Z10">
        <v>0</v>
      </c>
      <c r="AA10">
        <v>180</v>
      </c>
      <c r="AB10">
        <v>56</v>
      </c>
      <c r="AC10">
        <v>89</v>
      </c>
      <c r="AD10">
        <v>117</v>
      </c>
      <c r="AE10">
        <v>0</v>
      </c>
      <c r="AF10">
        <v>0</v>
      </c>
      <c r="AG10">
        <v>0</v>
      </c>
      <c r="AH10" t="s">
        <v>117</v>
      </c>
      <c r="AI10" s="1">
        <v>44652.760960648149</v>
      </c>
      <c r="AJ10">
        <v>689</v>
      </c>
      <c r="AK10">
        <v>2</v>
      </c>
      <c r="AL10">
        <v>0</v>
      </c>
      <c r="AM10">
        <v>2</v>
      </c>
      <c r="AN10">
        <v>56</v>
      </c>
      <c r="AO10">
        <v>2</v>
      </c>
      <c r="AP10">
        <v>115</v>
      </c>
      <c r="AQ10">
        <v>0</v>
      </c>
      <c r="AR10">
        <v>0</v>
      </c>
      <c r="AS10">
        <v>0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118</v>
      </c>
      <c r="B11" t="s">
        <v>77</v>
      </c>
      <c r="C11" t="s">
        <v>99</v>
      </c>
      <c r="D11" t="s">
        <v>79</v>
      </c>
      <c r="E11" s="2" t="str">
        <f>HYPERLINK("capsilon://?command=openfolder&amp;siteaddress=FAM.docvelocity-na8.net&amp;folderid=FX51D24D2C-2B75-CA20-167F-987F5C98E37B","FX22022422")</f>
        <v>FX22022422</v>
      </c>
      <c r="F11" t="s">
        <v>80</v>
      </c>
      <c r="G11" t="s">
        <v>80</v>
      </c>
      <c r="H11" t="s">
        <v>81</v>
      </c>
      <c r="I11" t="s">
        <v>103</v>
      </c>
      <c r="J11">
        <v>268</v>
      </c>
      <c r="K11" t="s">
        <v>83</v>
      </c>
      <c r="L11" t="s">
        <v>84</v>
      </c>
      <c r="M11" t="s">
        <v>85</v>
      </c>
      <c r="N11">
        <v>2</v>
      </c>
      <c r="O11" s="1">
        <v>44652.631226851852</v>
      </c>
      <c r="P11" s="1">
        <v>44652.771261574075</v>
      </c>
      <c r="Q11">
        <v>8553</v>
      </c>
      <c r="R11">
        <v>3546</v>
      </c>
      <c r="S11" t="b">
        <v>0</v>
      </c>
      <c r="T11" t="s">
        <v>86</v>
      </c>
      <c r="U11" t="b">
        <v>1</v>
      </c>
      <c r="V11" t="s">
        <v>119</v>
      </c>
      <c r="W11" s="1">
        <v>44652.669016203705</v>
      </c>
      <c r="X11">
        <v>2467</v>
      </c>
      <c r="Y11">
        <v>243</v>
      </c>
      <c r="Z11">
        <v>0</v>
      </c>
      <c r="AA11">
        <v>243</v>
      </c>
      <c r="AB11">
        <v>0</v>
      </c>
      <c r="AC11">
        <v>38</v>
      </c>
      <c r="AD11">
        <v>25</v>
      </c>
      <c r="AE11">
        <v>0</v>
      </c>
      <c r="AF11">
        <v>0</v>
      </c>
      <c r="AG11">
        <v>0</v>
      </c>
      <c r="AH11" t="s">
        <v>120</v>
      </c>
      <c r="AI11" s="1">
        <v>44652.771261574075</v>
      </c>
      <c r="AJ11">
        <v>1033</v>
      </c>
      <c r="AK11">
        <v>3</v>
      </c>
      <c r="AL11">
        <v>0</v>
      </c>
      <c r="AM11">
        <v>3</v>
      </c>
      <c r="AN11">
        <v>0</v>
      </c>
      <c r="AO11">
        <v>4</v>
      </c>
      <c r="AP11">
        <v>22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45">
      <c r="A12" t="s">
        <v>121</v>
      </c>
      <c r="B12" t="s">
        <v>77</v>
      </c>
      <c r="C12" t="s">
        <v>114</v>
      </c>
      <c r="D12" t="s">
        <v>79</v>
      </c>
      <c r="E12" s="2" t="str">
        <f>HYPERLINK("capsilon://?command=openfolder&amp;siteaddress=FAM.docvelocity-na8.net&amp;folderid=FX58481214-2F2F-0793-9E57-D1173C46A965","FX22033208")</f>
        <v>FX22033208</v>
      </c>
      <c r="F12" t="s">
        <v>80</v>
      </c>
      <c r="G12" t="s">
        <v>80</v>
      </c>
      <c r="H12" t="s">
        <v>81</v>
      </c>
      <c r="I12" t="s">
        <v>115</v>
      </c>
      <c r="J12">
        <v>0</v>
      </c>
      <c r="K12" t="s">
        <v>83</v>
      </c>
      <c r="L12" t="s">
        <v>84</v>
      </c>
      <c r="M12" t="s">
        <v>85</v>
      </c>
      <c r="N12">
        <v>2</v>
      </c>
      <c r="O12" s="1">
        <v>44652.632557870369</v>
      </c>
      <c r="P12" s="1">
        <v>44652.647986111115</v>
      </c>
      <c r="Q12">
        <v>459</v>
      </c>
      <c r="R12">
        <v>874</v>
      </c>
      <c r="S12" t="b">
        <v>0</v>
      </c>
      <c r="T12" t="s">
        <v>86</v>
      </c>
      <c r="U12" t="b">
        <v>1</v>
      </c>
      <c r="V12" t="s">
        <v>122</v>
      </c>
      <c r="W12" s="1">
        <v>44652.639502314814</v>
      </c>
      <c r="X12">
        <v>330</v>
      </c>
      <c r="Y12">
        <v>74</v>
      </c>
      <c r="Z12">
        <v>0</v>
      </c>
      <c r="AA12">
        <v>74</v>
      </c>
      <c r="AB12">
        <v>0</v>
      </c>
      <c r="AC12">
        <v>41</v>
      </c>
      <c r="AD12">
        <v>-74</v>
      </c>
      <c r="AE12">
        <v>0</v>
      </c>
      <c r="AF12">
        <v>0</v>
      </c>
      <c r="AG12">
        <v>0</v>
      </c>
      <c r="AH12" t="s">
        <v>123</v>
      </c>
      <c r="AI12" s="1">
        <v>44652.647986111115</v>
      </c>
      <c r="AJ12">
        <v>538</v>
      </c>
      <c r="AK12">
        <v>8</v>
      </c>
      <c r="AL12">
        <v>0</v>
      </c>
      <c r="AM12">
        <v>8</v>
      </c>
      <c r="AN12">
        <v>0</v>
      </c>
      <c r="AO12">
        <v>8</v>
      </c>
      <c r="AP12">
        <v>-82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124</v>
      </c>
      <c r="B13" t="s">
        <v>77</v>
      </c>
      <c r="C13" t="s">
        <v>105</v>
      </c>
      <c r="D13" t="s">
        <v>79</v>
      </c>
      <c r="E13" s="2" t="str">
        <f>HYPERLINK("capsilon://?command=openfolder&amp;siteaddress=FAM.docvelocity-na8.net&amp;folderid=FXD017FEBE-EFC1-AD45-B13A-1657DB1D5FE9","FX220310884")</f>
        <v>FX220310884</v>
      </c>
      <c r="F13" t="s">
        <v>80</v>
      </c>
      <c r="G13" t="s">
        <v>80</v>
      </c>
      <c r="H13" t="s">
        <v>81</v>
      </c>
      <c r="I13" t="s">
        <v>125</v>
      </c>
      <c r="J13">
        <v>0</v>
      </c>
      <c r="K13" t="s">
        <v>83</v>
      </c>
      <c r="L13" t="s">
        <v>84</v>
      </c>
      <c r="M13" t="s">
        <v>85</v>
      </c>
      <c r="N13">
        <v>2</v>
      </c>
      <c r="O13" s="1">
        <v>44652.632974537039</v>
      </c>
      <c r="P13" s="1">
        <v>44652.648923611108</v>
      </c>
      <c r="Q13">
        <v>1155</v>
      </c>
      <c r="R13">
        <v>223</v>
      </c>
      <c r="S13" t="b">
        <v>0</v>
      </c>
      <c r="T13" t="s">
        <v>86</v>
      </c>
      <c r="U13" t="b">
        <v>0</v>
      </c>
      <c r="V13" t="s">
        <v>101</v>
      </c>
      <c r="W13" s="1">
        <v>44652.640416666669</v>
      </c>
      <c r="X13">
        <v>143</v>
      </c>
      <c r="Y13">
        <v>9</v>
      </c>
      <c r="Z13">
        <v>0</v>
      </c>
      <c r="AA13">
        <v>9</v>
      </c>
      <c r="AB13">
        <v>0</v>
      </c>
      <c r="AC13">
        <v>4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44652.648923611108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126</v>
      </c>
      <c r="B14" t="s">
        <v>77</v>
      </c>
      <c r="C14" t="s">
        <v>105</v>
      </c>
      <c r="D14" t="s">
        <v>79</v>
      </c>
      <c r="E14" s="2" t="str">
        <f>HYPERLINK("capsilon://?command=openfolder&amp;siteaddress=FAM.docvelocity-na8.net&amp;folderid=FXD017FEBE-EFC1-AD45-B13A-1657DB1D5FE9","FX220310884")</f>
        <v>FX220310884</v>
      </c>
      <c r="F14" t="s">
        <v>80</v>
      </c>
      <c r="G14" t="s">
        <v>80</v>
      </c>
      <c r="H14" t="s">
        <v>81</v>
      </c>
      <c r="I14" t="s">
        <v>127</v>
      </c>
      <c r="J14">
        <v>0</v>
      </c>
      <c r="K14" t="s">
        <v>83</v>
      </c>
      <c r="L14" t="s">
        <v>84</v>
      </c>
      <c r="M14" t="s">
        <v>85</v>
      </c>
      <c r="N14">
        <v>2</v>
      </c>
      <c r="O14" s="1">
        <v>44652.635023148148</v>
      </c>
      <c r="P14" s="1">
        <v>44652.650127314817</v>
      </c>
      <c r="Q14">
        <v>1153</v>
      </c>
      <c r="R14">
        <v>152</v>
      </c>
      <c r="S14" t="b">
        <v>0</v>
      </c>
      <c r="T14" t="s">
        <v>86</v>
      </c>
      <c r="U14" t="b">
        <v>0</v>
      </c>
      <c r="V14" t="s">
        <v>101</v>
      </c>
      <c r="W14" s="1">
        <v>44652.640983796293</v>
      </c>
      <c r="X14">
        <v>48</v>
      </c>
      <c r="Y14">
        <v>9</v>
      </c>
      <c r="Z14">
        <v>0</v>
      </c>
      <c r="AA14">
        <v>9</v>
      </c>
      <c r="AB14">
        <v>0</v>
      </c>
      <c r="AC14">
        <v>4</v>
      </c>
      <c r="AD14">
        <v>-9</v>
      </c>
      <c r="AE14">
        <v>0</v>
      </c>
      <c r="AF14">
        <v>0</v>
      </c>
      <c r="AG14">
        <v>0</v>
      </c>
      <c r="AH14" t="s">
        <v>123</v>
      </c>
      <c r="AI14" s="1">
        <v>44652.650127314817</v>
      </c>
      <c r="AJ14">
        <v>104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-9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45">
      <c r="A15" t="s">
        <v>128</v>
      </c>
      <c r="B15" t="s">
        <v>77</v>
      </c>
      <c r="C15" t="s">
        <v>129</v>
      </c>
      <c r="D15" t="s">
        <v>79</v>
      </c>
      <c r="E15" s="2" t="str">
        <f>HYPERLINK("capsilon://?command=openfolder&amp;siteaddress=FAM.docvelocity-na8.net&amp;folderid=FX39A79A3E-225D-E871-5F83-766BA35C42F5","FX2203502")</f>
        <v>FX2203502</v>
      </c>
      <c r="F15" t="s">
        <v>80</v>
      </c>
      <c r="G15" t="s">
        <v>80</v>
      </c>
      <c r="H15" t="s">
        <v>81</v>
      </c>
      <c r="I15" t="s">
        <v>130</v>
      </c>
      <c r="J15">
        <v>490</v>
      </c>
      <c r="K15" t="s">
        <v>83</v>
      </c>
      <c r="L15" t="s">
        <v>84</v>
      </c>
      <c r="M15" t="s">
        <v>85</v>
      </c>
      <c r="N15">
        <v>1</v>
      </c>
      <c r="O15" s="1">
        <v>44652.787372685183</v>
      </c>
      <c r="P15" s="1">
        <v>44653.169328703705</v>
      </c>
      <c r="Q15">
        <v>32058</v>
      </c>
      <c r="R15">
        <v>943</v>
      </c>
      <c r="S15" t="b">
        <v>0</v>
      </c>
      <c r="T15" t="s">
        <v>86</v>
      </c>
      <c r="U15" t="b">
        <v>0</v>
      </c>
      <c r="V15" t="s">
        <v>131</v>
      </c>
      <c r="W15" s="1">
        <v>44653.169328703705</v>
      </c>
      <c r="X15">
        <v>648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490</v>
      </c>
      <c r="AE15">
        <v>475</v>
      </c>
      <c r="AF15">
        <v>0</v>
      </c>
      <c r="AG15">
        <v>9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132</v>
      </c>
      <c r="B16" t="s">
        <v>77</v>
      </c>
      <c r="C16" t="s">
        <v>129</v>
      </c>
      <c r="D16" t="s">
        <v>79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80</v>
      </c>
      <c r="G16" t="s">
        <v>80</v>
      </c>
      <c r="H16" t="s">
        <v>81</v>
      </c>
      <c r="I16" t="s">
        <v>133</v>
      </c>
      <c r="J16">
        <v>84</v>
      </c>
      <c r="K16" t="s">
        <v>83</v>
      </c>
      <c r="L16" t="s">
        <v>84</v>
      </c>
      <c r="M16" t="s">
        <v>85</v>
      </c>
      <c r="N16">
        <v>1</v>
      </c>
      <c r="O16" s="1">
        <v>44652.791759259257</v>
      </c>
      <c r="P16" s="1">
        <v>44653.174490740741</v>
      </c>
      <c r="Q16">
        <v>32494</v>
      </c>
      <c r="R16">
        <v>574</v>
      </c>
      <c r="S16" t="b">
        <v>0</v>
      </c>
      <c r="T16" t="s">
        <v>86</v>
      </c>
      <c r="U16" t="b">
        <v>0</v>
      </c>
      <c r="V16" t="s">
        <v>131</v>
      </c>
      <c r="W16" s="1">
        <v>44653.174490740741</v>
      </c>
      <c r="X16">
        <v>445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84</v>
      </c>
      <c r="AE16">
        <v>63</v>
      </c>
      <c r="AF16">
        <v>0</v>
      </c>
      <c r="AG16">
        <v>6</v>
      </c>
      <c r="AH16" t="s">
        <v>86</v>
      </c>
      <c r="AI16" t="s">
        <v>86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134</v>
      </c>
      <c r="B17" t="s">
        <v>77</v>
      </c>
      <c r="C17" t="s">
        <v>129</v>
      </c>
      <c r="D17" t="s">
        <v>79</v>
      </c>
      <c r="E17" s="2" t="str">
        <f>HYPERLINK("capsilon://?command=openfolder&amp;siteaddress=FAM.docvelocity-na8.net&amp;folderid=FX39A79A3E-225D-E871-5F83-766BA35C42F5","FX2203502")</f>
        <v>FX2203502</v>
      </c>
      <c r="F17" t="s">
        <v>80</v>
      </c>
      <c r="G17" t="s">
        <v>80</v>
      </c>
      <c r="H17" t="s">
        <v>81</v>
      </c>
      <c r="I17" t="s">
        <v>130</v>
      </c>
      <c r="J17">
        <v>634</v>
      </c>
      <c r="K17" t="s">
        <v>83</v>
      </c>
      <c r="L17" t="s">
        <v>84</v>
      </c>
      <c r="M17" t="s">
        <v>85</v>
      </c>
      <c r="N17">
        <v>2</v>
      </c>
      <c r="O17" s="1">
        <v>44653.170289351852</v>
      </c>
      <c r="P17" s="1">
        <v>44653.242106481484</v>
      </c>
      <c r="Q17">
        <v>1308</v>
      </c>
      <c r="R17">
        <v>4897</v>
      </c>
      <c r="S17" t="b">
        <v>0</v>
      </c>
      <c r="T17" t="s">
        <v>86</v>
      </c>
      <c r="U17" t="b">
        <v>1</v>
      </c>
      <c r="V17" t="s">
        <v>131</v>
      </c>
      <c r="W17" s="1">
        <v>44653.209733796299</v>
      </c>
      <c r="X17">
        <v>3044</v>
      </c>
      <c r="Y17">
        <v>564</v>
      </c>
      <c r="Z17">
        <v>0</v>
      </c>
      <c r="AA17">
        <v>564</v>
      </c>
      <c r="AB17">
        <v>0</v>
      </c>
      <c r="AC17">
        <v>65</v>
      </c>
      <c r="AD17">
        <v>70</v>
      </c>
      <c r="AE17">
        <v>0</v>
      </c>
      <c r="AF17">
        <v>0</v>
      </c>
      <c r="AG17">
        <v>0</v>
      </c>
      <c r="AH17" t="s">
        <v>135</v>
      </c>
      <c r="AI17" s="1">
        <v>44653.242106481484</v>
      </c>
      <c r="AJ17">
        <v>1853</v>
      </c>
      <c r="AK17">
        <v>2</v>
      </c>
      <c r="AL17">
        <v>0</v>
      </c>
      <c r="AM17">
        <v>2</v>
      </c>
      <c r="AN17">
        <v>0</v>
      </c>
      <c r="AO17">
        <v>1</v>
      </c>
      <c r="AP17">
        <v>68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136</v>
      </c>
      <c r="B18" t="s">
        <v>77</v>
      </c>
      <c r="C18" t="s">
        <v>129</v>
      </c>
      <c r="D18" t="s">
        <v>79</v>
      </c>
      <c r="E18" s="2" t="str">
        <f>HYPERLINK("capsilon://?command=openfolder&amp;siteaddress=FAM.docvelocity-na8.net&amp;folderid=FX39A79A3E-225D-E871-5F83-766BA35C42F5","FX2203502")</f>
        <v>FX2203502</v>
      </c>
      <c r="F18" t="s">
        <v>80</v>
      </c>
      <c r="G18" t="s">
        <v>80</v>
      </c>
      <c r="H18" t="s">
        <v>81</v>
      </c>
      <c r="I18" t="s">
        <v>133</v>
      </c>
      <c r="J18">
        <v>168</v>
      </c>
      <c r="K18" t="s">
        <v>83</v>
      </c>
      <c r="L18" t="s">
        <v>84</v>
      </c>
      <c r="M18" t="s">
        <v>85</v>
      </c>
      <c r="N18">
        <v>2</v>
      </c>
      <c r="O18" s="1">
        <v>44653.175543981481</v>
      </c>
      <c r="P18" s="1">
        <v>44653.259467592594</v>
      </c>
      <c r="Q18">
        <v>3545</v>
      </c>
      <c r="R18">
        <v>3706</v>
      </c>
      <c r="S18" t="b">
        <v>0</v>
      </c>
      <c r="T18" t="s">
        <v>86</v>
      </c>
      <c r="U18" t="b">
        <v>1</v>
      </c>
      <c r="V18" t="s">
        <v>137</v>
      </c>
      <c r="W18" s="1">
        <v>44653.214444444442</v>
      </c>
      <c r="X18">
        <v>2207</v>
      </c>
      <c r="Y18">
        <v>126</v>
      </c>
      <c r="Z18">
        <v>0</v>
      </c>
      <c r="AA18">
        <v>126</v>
      </c>
      <c r="AB18">
        <v>0</v>
      </c>
      <c r="AC18">
        <v>22</v>
      </c>
      <c r="AD18">
        <v>42</v>
      </c>
      <c r="AE18">
        <v>0</v>
      </c>
      <c r="AF18">
        <v>0</v>
      </c>
      <c r="AG18">
        <v>0</v>
      </c>
      <c r="AH18" t="s">
        <v>135</v>
      </c>
      <c r="AI18" s="1">
        <v>44653.259467592594</v>
      </c>
      <c r="AJ18">
        <v>1499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40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138</v>
      </c>
      <c r="B19" t="s">
        <v>77</v>
      </c>
      <c r="C19" t="s">
        <v>139</v>
      </c>
      <c r="D19" t="s">
        <v>79</v>
      </c>
      <c r="E19" s="2" t="str">
        <f>HYPERLINK("capsilon://?command=openfolder&amp;siteaddress=FAM.docvelocity-na8.net&amp;folderid=FXA4ACE86E-7909-B775-DC93-2DE789C23C4F","FX22014353")</f>
        <v>FX22014353</v>
      </c>
      <c r="F19" t="s">
        <v>80</v>
      </c>
      <c r="G19" t="s">
        <v>80</v>
      </c>
      <c r="H19" t="s">
        <v>81</v>
      </c>
      <c r="I19" t="s">
        <v>140</v>
      </c>
      <c r="J19">
        <v>0</v>
      </c>
      <c r="K19" t="s">
        <v>83</v>
      </c>
      <c r="L19" t="s">
        <v>84</v>
      </c>
      <c r="M19" t="s">
        <v>85</v>
      </c>
      <c r="N19">
        <v>2</v>
      </c>
      <c r="O19" s="1">
        <v>44655.307233796295</v>
      </c>
      <c r="P19" s="1">
        <v>44655.32372685185</v>
      </c>
      <c r="Q19">
        <v>1182</v>
      </c>
      <c r="R19">
        <v>243</v>
      </c>
      <c r="S19" t="b">
        <v>0</v>
      </c>
      <c r="T19" t="s">
        <v>86</v>
      </c>
      <c r="U19" t="b">
        <v>0</v>
      </c>
      <c r="V19" t="s">
        <v>141</v>
      </c>
      <c r="W19" s="1">
        <v>44655.309050925927</v>
      </c>
      <c r="X19">
        <v>124</v>
      </c>
      <c r="Y19">
        <v>9</v>
      </c>
      <c r="Z19">
        <v>0</v>
      </c>
      <c r="AA19">
        <v>9</v>
      </c>
      <c r="AB19">
        <v>0</v>
      </c>
      <c r="AC19">
        <v>1</v>
      </c>
      <c r="AD19">
        <v>-9</v>
      </c>
      <c r="AE19">
        <v>0</v>
      </c>
      <c r="AF19">
        <v>0</v>
      </c>
      <c r="AG19">
        <v>0</v>
      </c>
      <c r="AH19" t="s">
        <v>97</v>
      </c>
      <c r="AI19" s="1">
        <v>44655.32372685185</v>
      </c>
      <c r="AJ19">
        <v>119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142</v>
      </c>
      <c r="B20" t="s">
        <v>77</v>
      </c>
      <c r="C20" t="s">
        <v>143</v>
      </c>
      <c r="D20" t="s">
        <v>79</v>
      </c>
      <c r="E20" s="2" t="str">
        <f>HYPERLINK("capsilon://?command=openfolder&amp;siteaddress=FAM.docvelocity-na8.net&amp;folderid=FX5FE1E230-9F33-EE92-9EC4-07352C708F82","FX220313827")</f>
        <v>FX220313827</v>
      </c>
      <c r="F20" t="s">
        <v>80</v>
      </c>
      <c r="G20" t="s">
        <v>80</v>
      </c>
      <c r="H20" t="s">
        <v>81</v>
      </c>
      <c r="I20" t="s">
        <v>144</v>
      </c>
      <c r="J20">
        <v>103</v>
      </c>
      <c r="K20" t="s">
        <v>83</v>
      </c>
      <c r="L20" t="s">
        <v>84</v>
      </c>
      <c r="M20" t="s">
        <v>85</v>
      </c>
      <c r="N20">
        <v>1</v>
      </c>
      <c r="O20" s="1">
        <v>44655.339953703704</v>
      </c>
      <c r="P20" s="1">
        <v>44655.342187499999</v>
      </c>
      <c r="Q20">
        <v>57</v>
      </c>
      <c r="R20">
        <v>136</v>
      </c>
      <c r="S20" t="b">
        <v>0</v>
      </c>
      <c r="T20" t="s">
        <v>86</v>
      </c>
      <c r="U20" t="b">
        <v>0</v>
      </c>
      <c r="V20" t="s">
        <v>141</v>
      </c>
      <c r="W20" s="1">
        <v>44655.342187499999</v>
      </c>
      <c r="X20">
        <v>136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103</v>
      </c>
      <c r="AE20">
        <v>98</v>
      </c>
      <c r="AF20">
        <v>0</v>
      </c>
      <c r="AG20">
        <v>2</v>
      </c>
      <c r="AH20" t="s">
        <v>86</v>
      </c>
      <c r="AI20" t="s">
        <v>86</v>
      </c>
      <c r="AJ20" t="s">
        <v>86</v>
      </c>
      <c r="AK20" t="s">
        <v>86</v>
      </c>
      <c r="AL20" t="s">
        <v>86</v>
      </c>
      <c r="AM20" t="s">
        <v>86</v>
      </c>
      <c r="AN20" t="s">
        <v>86</v>
      </c>
      <c r="AO20" t="s">
        <v>86</v>
      </c>
      <c r="AP20" t="s">
        <v>86</v>
      </c>
      <c r="AQ20" t="s">
        <v>86</v>
      </c>
      <c r="AR20" t="s">
        <v>86</v>
      </c>
      <c r="AS20" t="s">
        <v>86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145</v>
      </c>
      <c r="B21" t="s">
        <v>77</v>
      </c>
      <c r="C21" t="s">
        <v>143</v>
      </c>
      <c r="D21" t="s">
        <v>79</v>
      </c>
      <c r="E21" s="2" t="str">
        <f>HYPERLINK("capsilon://?command=openfolder&amp;siteaddress=FAM.docvelocity-na8.net&amp;folderid=FX5FE1E230-9F33-EE92-9EC4-07352C708F82","FX220313827")</f>
        <v>FX220313827</v>
      </c>
      <c r="F21" t="s">
        <v>80</v>
      </c>
      <c r="G21" t="s">
        <v>80</v>
      </c>
      <c r="H21" t="s">
        <v>81</v>
      </c>
      <c r="I21" t="s">
        <v>146</v>
      </c>
      <c r="J21">
        <v>103</v>
      </c>
      <c r="K21" t="s">
        <v>83</v>
      </c>
      <c r="L21" t="s">
        <v>84</v>
      </c>
      <c r="M21" t="s">
        <v>85</v>
      </c>
      <c r="N21">
        <v>1</v>
      </c>
      <c r="O21" s="1">
        <v>44655.342453703706</v>
      </c>
      <c r="P21" s="1">
        <v>44655.349537037036</v>
      </c>
      <c r="Q21">
        <v>530</v>
      </c>
      <c r="R21">
        <v>82</v>
      </c>
      <c r="S21" t="b">
        <v>0</v>
      </c>
      <c r="T21" t="s">
        <v>86</v>
      </c>
      <c r="U21" t="b">
        <v>0</v>
      </c>
      <c r="V21" t="s">
        <v>147</v>
      </c>
      <c r="W21" s="1">
        <v>44655.349537037036</v>
      </c>
      <c r="X21">
        <v>82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103</v>
      </c>
      <c r="AE21">
        <v>98</v>
      </c>
      <c r="AF21">
        <v>0</v>
      </c>
      <c r="AG21">
        <v>2</v>
      </c>
      <c r="AH21" t="s">
        <v>86</v>
      </c>
      <c r="AI21" t="s">
        <v>86</v>
      </c>
      <c r="AJ21" t="s">
        <v>86</v>
      </c>
      <c r="AK21" t="s">
        <v>86</v>
      </c>
      <c r="AL21" t="s">
        <v>86</v>
      </c>
      <c r="AM21" t="s">
        <v>86</v>
      </c>
      <c r="AN21" t="s">
        <v>86</v>
      </c>
      <c r="AO21" t="s">
        <v>86</v>
      </c>
      <c r="AP21" t="s">
        <v>86</v>
      </c>
      <c r="AQ21" t="s">
        <v>86</v>
      </c>
      <c r="AR21" t="s">
        <v>86</v>
      </c>
      <c r="AS21" t="s">
        <v>86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148</v>
      </c>
      <c r="B22" t="s">
        <v>77</v>
      </c>
      <c r="C22" t="s">
        <v>143</v>
      </c>
      <c r="D22" t="s">
        <v>79</v>
      </c>
      <c r="E22" s="2" t="str">
        <f>HYPERLINK("capsilon://?command=openfolder&amp;siteaddress=FAM.docvelocity-na8.net&amp;folderid=FX5FE1E230-9F33-EE92-9EC4-07352C708F82","FX220313827")</f>
        <v>FX220313827</v>
      </c>
      <c r="F22" t="s">
        <v>80</v>
      </c>
      <c r="G22" t="s">
        <v>80</v>
      </c>
      <c r="H22" t="s">
        <v>81</v>
      </c>
      <c r="I22" t="s">
        <v>144</v>
      </c>
      <c r="J22">
        <v>127</v>
      </c>
      <c r="K22" t="s">
        <v>83</v>
      </c>
      <c r="L22" t="s">
        <v>84</v>
      </c>
      <c r="M22" t="s">
        <v>85</v>
      </c>
      <c r="N22">
        <v>2</v>
      </c>
      <c r="O22" s="1">
        <v>44655.342800925922</v>
      </c>
      <c r="P22" s="1">
        <v>44655.359849537039</v>
      </c>
      <c r="Q22">
        <v>278</v>
      </c>
      <c r="R22">
        <v>1195</v>
      </c>
      <c r="S22" t="b">
        <v>0</v>
      </c>
      <c r="T22" t="s">
        <v>86</v>
      </c>
      <c r="U22" t="b">
        <v>1</v>
      </c>
      <c r="V22" t="s">
        <v>87</v>
      </c>
      <c r="W22" s="1">
        <v>44655.354988425926</v>
      </c>
      <c r="X22">
        <v>779</v>
      </c>
      <c r="Y22">
        <v>117</v>
      </c>
      <c r="Z22">
        <v>0</v>
      </c>
      <c r="AA22">
        <v>117</v>
      </c>
      <c r="AB22">
        <v>0</v>
      </c>
      <c r="AC22">
        <v>1</v>
      </c>
      <c r="AD22">
        <v>10</v>
      </c>
      <c r="AE22">
        <v>0</v>
      </c>
      <c r="AF22">
        <v>0</v>
      </c>
      <c r="AG22">
        <v>0</v>
      </c>
      <c r="AH22" t="s">
        <v>88</v>
      </c>
      <c r="AI22" s="1">
        <v>44655.359849537039</v>
      </c>
      <c r="AJ22">
        <v>416</v>
      </c>
      <c r="AK22">
        <v>4</v>
      </c>
      <c r="AL22">
        <v>0</v>
      </c>
      <c r="AM22">
        <v>4</v>
      </c>
      <c r="AN22">
        <v>0</v>
      </c>
      <c r="AO22">
        <v>4</v>
      </c>
      <c r="AP22">
        <v>6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149</v>
      </c>
      <c r="B23" t="s">
        <v>77</v>
      </c>
      <c r="C23" t="s">
        <v>143</v>
      </c>
      <c r="D23" t="s">
        <v>79</v>
      </c>
      <c r="E23" s="2" t="str">
        <f>HYPERLINK("capsilon://?command=openfolder&amp;siteaddress=FAM.docvelocity-na8.net&amp;folderid=FX5FE1E230-9F33-EE92-9EC4-07352C708F82","FX220313827")</f>
        <v>FX220313827</v>
      </c>
      <c r="F23" t="s">
        <v>80</v>
      </c>
      <c r="G23" t="s">
        <v>80</v>
      </c>
      <c r="H23" t="s">
        <v>81</v>
      </c>
      <c r="I23" t="s">
        <v>146</v>
      </c>
      <c r="J23">
        <v>127</v>
      </c>
      <c r="K23" t="s">
        <v>83</v>
      </c>
      <c r="L23" t="s">
        <v>84</v>
      </c>
      <c r="M23" t="s">
        <v>85</v>
      </c>
      <c r="N23">
        <v>2</v>
      </c>
      <c r="O23" s="1">
        <v>44655.350243055553</v>
      </c>
      <c r="P23" s="1">
        <v>44655.364074074074</v>
      </c>
      <c r="Q23">
        <v>12</v>
      </c>
      <c r="R23">
        <v>1183</v>
      </c>
      <c r="S23" t="b">
        <v>0</v>
      </c>
      <c r="T23" t="s">
        <v>86</v>
      </c>
      <c r="U23" t="b">
        <v>1</v>
      </c>
      <c r="V23" t="s">
        <v>147</v>
      </c>
      <c r="W23" s="1">
        <v>44655.35738425926</v>
      </c>
      <c r="X23">
        <v>609</v>
      </c>
      <c r="Y23">
        <v>117</v>
      </c>
      <c r="Z23">
        <v>0</v>
      </c>
      <c r="AA23">
        <v>117</v>
      </c>
      <c r="AB23">
        <v>0</v>
      </c>
      <c r="AC23">
        <v>3</v>
      </c>
      <c r="AD23">
        <v>10</v>
      </c>
      <c r="AE23">
        <v>0</v>
      </c>
      <c r="AF23">
        <v>0</v>
      </c>
      <c r="AG23">
        <v>0</v>
      </c>
      <c r="AH23" t="s">
        <v>150</v>
      </c>
      <c r="AI23" s="1">
        <v>44655.364074074074</v>
      </c>
      <c r="AJ23">
        <v>574</v>
      </c>
      <c r="AK23">
        <v>4</v>
      </c>
      <c r="AL23">
        <v>0</v>
      </c>
      <c r="AM23">
        <v>4</v>
      </c>
      <c r="AN23">
        <v>0</v>
      </c>
      <c r="AO23">
        <v>3</v>
      </c>
      <c r="AP23">
        <v>6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151</v>
      </c>
      <c r="B24" t="s">
        <v>77</v>
      </c>
      <c r="C24" t="s">
        <v>152</v>
      </c>
      <c r="D24" t="s">
        <v>79</v>
      </c>
      <c r="E24" s="2" t="str">
        <f>HYPERLINK("capsilon://?command=openfolder&amp;siteaddress=FAM.docvelocity-na8.net&amp;folderid=FXAC927F94-59F0-82E9-B188-0CDEFBBC0992","FX220313302")</f>
        <v>FX220313302</v>
      </c>
      <c r="F24" t="s">
        <v>80</v>
      </c>
      <c r="G24" t="s">
        <v>80</v>
      </c>
      <c r="H24" t="s">
        <v>81</v>
      </c>
      <c r="I24" t="s">
        <v>153</v>
      </c>
      <c r="J24">
        <v>0</v>
      </c>
      <c r="K24" t="s">
        <v>83</v>
      </c>
      <c r="L24" t="s">
        <v>84</v>
      </c>
      <c r="M24" t="s">
        <v>85</v>
      </c>
      <c r="N24">
        <v>2</v>
      </c>
      <c r="O24" s="1">
        <v>44655.366967592592</v>
      </c>
      <c r="P24" s="1">
        <v>44655.370659722219</v>
      </c>
      <c r="Q24">
        <v>17</v>
      </c>
      <c r="R24">
        <v>302</v>
      </c>
      <c r="S24" t="b">
        <v>0</v>
      </c>
      <c r="T24" t="s">
        <v>86</v>
      </c>
      <c r="U24" t="b">
        <v>0</v>
      </c>
      <c r="V24" t="s">
        <v>87</v>
      </c>
      <c r="W24" s="1">
        <v>44655.369479166664</v>
      </c>
      <c r="X24">
        <v>204</v>
      </c>
      <c r="Y24">
        <v>9</v>
      </c>
      <c r="Z24">
        <v>0</v>
      </c>
      <c r="AA24">
        <v>9</v>
      </c>
      <c r="AB24">
        <v>0</v>
      </c>
      <c r="AC24">
        <v>1</v>
      </c>
      <c r="AD24">
        <v>-9</v>
      </c>
      <c r="AE24">
        <v>0</v>
      </c>
      <c r="AF24">
        <v>0</v>
      </c>
      <c r="AG24">
        <v>0</v>
      </c>
      <c r="AH24" t="s">
        <v>150</v>
      </c>
      <c r="AI24" s="1">
        <v>44655.370659722219</v>
      </c>
      <c r="AJ24">
        <v>98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-9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154</v>
      </c>
      <c r="B25" t="s">
        <v>77</v>
      </c>
      <c r="C25" t="s">
        <v>152</v>
      </c>
      <c r="D25" t="s">
        <v>79</v>
      </c>
      <c r="E25" s="2" t="str">
        <f>HYPERLINK("capsilon://?command=openfolder&amp;siteaddress=FAM.docvelocity-na8.net&amp;folderid=FXAC927F94-59F0-82E9-B188-0CDEFBBC0992","FX220313302")</f>
        <v>FX220313302</v>
      </c>
      <c r="F25" t="s">
        <v>80</v>
      </c>
      <c r="G25" t="s">
        <v>80</v>
      </c>
      <c r="H25" t="s">
        <v>81</v>
      </c>
      <c r="I25" t="s">
        <v>155</v>
      </c>
      <c r="J25">
        <v>0</v>
      </c>
      <c r="K25" t="s">
        <v>83</v>
      </c>
      <c r="L25" t="s">
        <v>84</v>
      </c>
      <c r="M25" t="s">
        <v>85</v>
      </c>
      <c r="N25">
        <v>2</v>
      </c>
      <c r="O25" s="1">
        <v>44655.36818287037</v>
      </c>
      <c r="P25" s="1">
        <v>44655.371574074074</v>
      </c>
      <c r="Q25">
        <v>107</v>
      </c>
      <c r="R25">
        <v>186</v>
      </c>
      <c r="S25" t="b">
        <v>0</v>
      </c>
      <c r="T25" t="s">
        <v>86</v>
      </c>
      <c r="U25" t="b">
        <v>0</v>
      </c>
      <c r="V25" t="s">
        <v>141</v>
      </c>
      <c r="W25" s="1">
        <v>44655.370729166665</v>
      </c>
      <c r="X25">
        <v>114</v>
      </c>
      <c r="Y25">
        <v>9</v>
      </c>
      <c r="Z25">
        <v>0</v>
      </c>
      <c r="AA25">
        <v>9</v>
      </c>
      <c r="AB25">
        <v>0</v>
      </c>
      <c r="AC25">
        <v>1</v>
      </c>
      <c r="AD25">
        <v>-9</v>
      </c>
      <c r="AE25">
        <v>0</v>
      </c>
      <c r="AF25">
        <v>0</v>
      </c>
      <c r="AG25">
        <v>0</v>
      </c>
      <c r="AH25" t="s">
        <v>88</v>
      </c>
      <c r="AI25" s="1">
        <v>44655.371574074074</v>
      </c>
      <c r="AJ25">
        <v>72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-9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156</v>
      </c>
      <c r="B26" t="s">
        <v>77</v>
      </c>
      <c r="C26" t="s">
        <v>143</v>
      </c>
      <c r="D26" t="s">
        <v>79</v>
      </c>
      <c r="E26" s="2" t="str">
        <f>HYPERLINK("capsilon://?command=openfolder&amp;siteaddress=FAM.docvelocity-na8.net&amp;folderid=FX5FE1E230-9F33-EE92-9EC4-07352C708F82","FX220313827")</f>
        <v>FX220313827</v>
      </c>
      <c r="F26" t="s">
        <v>80</v>
      </c>
      <c r="G26" t="s">
        <v>80</v>
      </c>
      <c r="H26" t="s">
        <v>81</v>
      </c>
      <c r="I26" t="s">
        <v>157</v>
      </c>
      <c r="J26">
        <v>0</v>
      </c>
      <c r="K26" t="s">
        <v>83</v>
      </c>
      <c r="L26" t="s">
        <v>84</v>
      </c>
      <c r="M26" t="s">
        <v>85</v>
      </c>
      <c r="N26">
        <v>2</v>
      </c>
      <c r="O26" s="1">
        <v>44655.37128472222</v>
      </c>
      <c r="P26" s="1">
        <v>44655.372986111113</v>
      </c>
      <c r="Q26">
        <v>10</v>
      </c>
      <c r="R26">
        <v>137</v>
      </c>
      <c r="S26" t="b">
        <v>0</v>
      </c>
      <c r="T26" t="s">
        <v>86</v>
      </c>
      <c r="U26" t="b">
        <v>0</v>
      </c>
      <c r="V26" t="s">
        <v>141</v>
      </c>
      <c r="W26" s="1">
        <v>44655.372245370374</v>
      </c>
      <c r="X26">
        <v>73</v>
      </c>
      <c r="Y26">
        <v>9</v>
      </c>
      <c r="Z26">
        <v>0</v>
      </c>
      <c r="AA26">
        <v>9</v>
      </c>
      <c r="AB26">
        <v>0</v>
      </c>
      <c r="AC26">
        <v>2</v>
      </c>
      <c r="AD26">
        <v>-9</v>
      </c>
      <c r="AE26">
        <v>0</v>
      </c>
      <c r="AF26">
        <v>0</v>
      </c>
      <c r="AG26">
        <v>0</v>
      </c>
      <c r="AH26" t="s">
        <v>88</v>
      </c>
      <c r="AI26" s="1">
        <v>44655.372986111113</v>
      </c>
      <c r="AJ26">
        <v>64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158</v>
      </c>
      <c r="B27" t="s">
        <v>77</v>
      </c>
      <c r="C27" t="s">
        <v>143</v>
      </c>
      <c r="D27" t="s">
        <v>79</v>
      </c>
      <c r="E27" s="2" t="str">
        <f>HYPERLINK("capsilon://?command=openfolder&amp;siteaddress=FAM.docvelocity-na8.net&amp;folderid=FX5FE1E230-9F33-EE92-9EC4-07352C708F82","FX220313827")</f>
        <v>FX220313827</v>
      </c>
      <c r="F27" t="s">
        <v>80</v>
      </c>
      <c r="G27" t="s">
        <v>80</v>
      </c>
      <c r="H27" t="s">
        <v>81</v>
      </c>
      <c r="I27" t="s">
        <v>159</v>
      </c>
      <c r="J27">
        <v>103</v>
      </c>
      <c r="K27" t="s">
        <v>83</v>
      </c>
      <c r="L27" t="s">
        <v>84</v>
      </c>
      <c r="M27" t="s">
        <v>85</v>
      </c>
      <c r="N27">
        <v>1</v>
      </c>
      <c r="O27" s="1">
        <v>44655.373842592591</v>
      </c>
      <c r="P27" s="1">
        <v>44655.384479166663</v>
      </c>
      <c r="Q27">
        <v>733</v>
      </c>
      <c r="R27">
        <v>186</v>
      </c>
      <c r="S27" t="b">
        <v>0</v>
      </c>
      <c r="T27" t="s">
        <v>86</v>
      </c>
      <c r="U27" t="b">
        <v>0</v>
      </c>
      <c r="V27" t="s">
        <v>87</v>
      </c>
      <c r="W27" s="1">
        <v>44655.384479166663</v>
      </c>
      <c r="X27">
        <v>186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103</v>
      </c>
      <c r="AE27">
        <v>98</v>
      </c>
      <c r="AF27">
        <v>0</v>
      </c>
      <c r="AG27">
        <v>2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86</v>
      </c>
      <c r="AO27" t="s">
        <v>86</v>
      </c>
      <c r="AP27" t="s">
        <v>86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160</v>
      </c>
      <c r="B28" t="s">
        <v>77</v>
      </c>
      <c r="C28" t="s">
        <v>143</v>
      </c>
      <c r="D28" t="s">
        <v>79</v>
      </c>
      <c r="E28" s="2" t="str">
        <f>HYPERLINK("capsilon://?command=openfolder&amp;siteaddress=FAM.docvelocity-na8.net&amp;folderid=FX5FE1E230-9F33-EE92-9EC4-07352C708F82","FX220313827")</f>
        <v>FX220313827</v>
      </c>
      <c r="F28" t="s">
        <v>80</v>
      </c>
      <c r="G28" t="s">
        <v>80</v>
      </c>
      <c r="H28" t="s">
        <v>81</v>
      </c>
      <c r="I28" t="s">
        <v>161</v>
      </c>
      <c r="J28">
        <v>103</v>
      </c>
      <c r="K28" t="s">
        <v>83</v>
      </c>
      <c r="L28" t="s">
        <v>84</v>
      </c>
      <c r="M28" t="s">
        <v>85</v>
      </c>
      <c r="N28">
        <v>1</v>
      </c>
      <c r="O28" s="1">
        <v>44655.375069444446</v>
      </c>
      <c r="P28" s="1">
        <v>44655.386574074073</v>
      </c>
      <c r="Q28">
        <v>814</v>
      </c>
      <c r="R28">
        <v>180</v>
      </c>
      <c r="S28" t="b">
        <v>0</v>
      </c>
      <c r="T28" t="s">
        <v>86</v>
      </c>
      <c r="U28" t="b">
        <v>0</v>
      </c>
      <c r="V28" t="s">
        <v>87</v>
      </c>
      <c r="W28" s="1">
        <v>44655.386574074073</v>
      </c>
      <c r="X28">
        <v>180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103</v>
      </c>
      <c r="AE28">
        <v>98</v>
      </c>
      <c r="AF28">
        <v>0</v>
      </c>
      <c r="AG28">
        <v>2</v>
      </c>
      <c r="AH28" t="s">
        <v>86</v>
      </c>
      <c r="AI28" t="s">
        <v>86</v>
      </c>
      <c r="AJ28" t="s">
        <v>86</v>
      </c>
      <c r="AK28" t="s">
        <v>86</v>
      </c>
      <c r="AL28" t="s">
        <v>86</v>
      </c>
      <c r="AM28" t="s">
        <v>86</v>
      </c>
      <c r="AN28" t="s">
        <v>86</v>
      </c>
      <c r="AO28" t="s">
        <v>86</v>
      </c>
      <c r="AP28" t="s">
        <v>86</v>
      </c>
      <c r="AQ28" t="s">
        <v>86</v>
      </c>
      <c r="AR28" t="s">
        <v>86</v>
      </c>
      <c r="AS28" t="s">
        <v>86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162</v>
      </c>
      <c r="B29" t="s">
        <v>77</v>
      </c>
      <c r="C29" t="s">
        <v>143</v>
      </c>
      <c r="D29" t="s">
        <v>79</v>
      </c>
      <c r="E29" s="2" t="str">
        <f>HYPERLINK("capsilon://?command=openfolder&amp;siteaddress=FAM.docvelocity-na8.net&amp;folderid=FX5FE1E230-9F33-EE92-9EC4-07352C708F82","FX220313827")</f>
        <v>FX220313827</v>
      </c>
      <c r="F29" t="s">
        <v>80</v>
      </c>
      <c r="G29" t="s">
        <v>80</v>
      </c>
      <c r="H29" t="s">
        <v>81</v>
      </c>
      <c r="I29" t="s">
        <v>159</v>
      </c>
      <c r="J29">
        <v>127</v>
      </c>
      <c r="K29" t="s">
        <v>83</v>
      </c>
      <c r="L29" t="s">
        <v>84</v>
      </c>
      <c r="M29" t="s">
        <v>85</v>
      </c>
      <c r="N29">
        <v>2</v>
      </c>
      <c r="O29" s="1">
        <v>44655.385138888887</v>
      </c>
      <c r="P29" s="1">
        <v>44655.395624999997</v>
      </c>
      <c r="Q29">
        <v>260</v>
      </c>
      <c r="R29">
        <v>646</v>
      </c>
      <c r="S29" t="b">
        <v>0</v>
      </c>
      <c r="T29" t="s">
        <v>86</v>
      </c>
      <c r="U29" t="b">
        <v>1</v>
      </c>
      <c r="V29" t="s">
        <v>87</v>
      </c>
      <c r="W29" s="1">
        <v>44655.392511574071</v>
      </c>
      <c r="X29">
        <v>512</v>
      </c>
      <c r="Y29">
        <v>117</v>
      </c>
      <c r="Z29">
        <v>0</v>
      </c>
      <c r="AA29">
        <v>117</v>
      </c>
      <c r="AB29">
        <v>0</v>
      </c>
      <c r="AC29">
        <v>5</v>
      </c>
      <c r="AD29">
        <v>10</v>
      </c>
      <c r="AE29">
        <v>0</v>
      </c>
      <c r="AF29">
        <v>0</v>
      </c>
      <c r="AG29">
        <v>0</v>
      </c>
      <c r="AH29" t="s">
        <v>88</v>
      </c>
      <c r="AI29" s="1">
        <v>44655.395624999997</v>
      </c>
      <c r="AJ29">
        <v>134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10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163</v>
      </c>
      <c r="B30" t="s">
        <v>77</v>
      </c>
      <c r="C30" t="s">
        <v>143</v>
      </c>
      <c r="D30" t="s">
        <v>79</v>
      </c>
      <c r="E30" s="2" t="str">
        <f>HYPERLINK("capsilon://?command=openfolder&amp;siteaddress=FAM.docvelocity-na8.net&amp;folderid=FX5FE1E230-9F33-EE92-9EC4-07352C708F82","FX220313827")</f>
        <v>FX220313827</v>
      </c>
      <c r="F30" t="s">
        <v>80</v>
      </c>
      <c r="G30" t="s">
        <v>80</v>
      </c>
      <c r="H30" t="s">
        <v>81</v>
      </c>
      <c r="I30" t="s">
        <v>161</v>
      </c>
      <c r="J30">
        <v>127</v>
      </c>
      <c r="K30" t="s">
        <v>83</v>
      </c>
      <c r="L30" t="s">
        <v>84</v>
      </c>
      <c r="M30" t="s">
        <v>85</v>
      </c>
      <c r="N30">
        <v>2</v>
      </c>
      <c r="O30" s="1">
        <v>44655.387141203704</v>
      </c>
      <c r="P30" s="1">
        <v>44655.403587962966</v>
      </c>
      <c r="Q30">
        <v>638</v>
      </c>
      <c r="R30">
        <v>783</v>
      </c>
      <c r="S30" t="b">
        <v>0</v>
      </c>
      <c r="T30" t="s">
        <v>86</v>
      </c>
      <c r="U30" t="b">
        <v>1</v>
      </c>
      <c r="V30" t="s">
        <v>87</v>
      </c>
      <c r="W30" s="1">
        <v>44655.396655092591</v>
      </c>
      <c r="X30">
        <v>357</v>
      </c>
      <c r="Y30">
        <v>117</v>
      </c>
      <c r="Z30">
        <v>0</v>
      </c>
      <c r="AA30">
        <v>117</v>
      </c>
      <c r="AB30">
        <v>0</v>
      </c>
      <c r="AC30">
        <v>5</v>
      </c>
      <c r="AD30">
        <v>10</v>
      </c>
      <c r="AE30">
        <v>0</v>
      </c>
      <c r="AF30">
        <v>0</v>
      </c>
      <c r="AG30">
        <v>0</v>
      </c>
      <c r="AH30" t="s">
        <v>97</v>
      </c>
      <c r="AI30" s="1">
        <v>44655.403587962966</v>
      </c>
      <c r="AJ30">
        <v>426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10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2022-04-04T15:00:00Z</dcterms:created>
  <dcterms:modified xsi:type="dcterms:W3CDTF">2022-04-04T20:06:11Z</dcterms:modified>
</cp:coreProperties>
</file>