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44675.416674618056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44675.416674618056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WI220410171</t>
        </is>
      </c>
      <c r="B2" t="inlineStr">
        <is>
          <t>DATA_VALIDATION</t>
        </is>
      </c>
      <c r="C2" t="inlineStr">
        <is>
          <t>201100014556</t>
        </is>
      </c>
      <c r="D2" t="inlineStr">
        <is>
          <t>Folder</t>
        </is>
      </c>
      <c r="E2" s="2">
        <f>HYPERLINK("capsilon://?command=openfolder&amp;siteaddress=FAM.docvelocity-na8.net&amp;folderid=FX6CFC8356-1BBA-BA89-9059-8AB68F71A12E","FX220111528")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MI2204100041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44656.58047453704</v>
      </c>
      <c r="P2" s="1" t="n">
        <v>44656.59060185185</v>
      </c>
      <c r="Q2" t="n">
        <v>685.0</v>
      </c>
      <c r="R2" t="n">
        <v>190.0</v>
      </c>
      <c r="S2" t="b">
        <v>0</v>
      </c>
      <c r="T2" t="inlineStr">
        <is>
          <t>N/A</t>
        </is>
      </c>
      <c r="U2" t="b">
        <v>0</v>
      </c>
      <c r="V2" t="inlineStr">
        <is>
          <t>Nilesh Thakur</t>
        </is>
      </c>
      <c r="W2" s="1" t="n">
        <v>44656.58677083333</v>
      </c>
      <c r="X2" t="n">
        <v>134.0</v>
      </c>
      <c r="Y2" t="n">
        <v>0.0</v>
      </c>
      <c r="Z2" t="n">
        <v>0.0</v>
      </c>
      <c r="AA2" t="n">
        <v>0.0</v>
      </c>
      <c r="AB2" t="n">
        <v>9.0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Mohini Shinde</t>
        </is>
      </c>
      <c r="AI2" s="1" t="n">
        <v>44656.59060185185</v>
      </c>
      <c r="AJ2" t="n">
        <v>15.0</v>
      </c>
      <c r="AK2" t="n">
        <v>0.0</v>
      </c>
      <c r="AL2" t="n">
        <v>0.0</v>
      </c>
      <c r="AM2" t="n">
        <v>0.0</v>
      </c>
      <c r="AN2" t="n">
        <v>9.0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WI220410641</t>
        </is>
      </c>
      <c r="B3" t="inlineStr">
        <is>
          <t>DATA_VALIDATION</t>
        </is>
      </c>
      <c r="C3" t="inlineStr">
        <is>
          <t>201300021964</t>
        </is>
      </c>
      <c r="D3" t="inlineStr">
        <is>
          <t>Folder</t>
        </is>
      </c>
      <c r="E3" s="2">
        <f>HYPERLINK("capsilon://?command=openfolder&amp;siteaddress=FAM.docvelocity-na8.net&amp;folderid=FX4F122F21-8D39-957E-78CC-862FF31B9B0D","FX22032824")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MI2204103961</t>
        </is>
      </c>
      <c r="J3" t="n">
        <v>124.0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44656.61907407407</v>
      </c>
      <c r="P3" s="1" t="n">
        <v>44656.63238425926</v>
      </c>
      <c r="Q3" t="n">
        <v>1027.0</v>
      </c>
      <c r="R3" t="n">
        <v>123.0</v>
      </c>
      <c r="S3" t="b">
        <v>0</v>
      </c>
      <c r="T3" t="inlineStr">
        <is>
          <t>N/A</t>
        </is>
      </c>
      <c r="U3" t="b">
        <v>0</v>
      </c>
      <c r="V3" t="inlineStr">
        <is>
          <t>Suraj Toradmal</t>
        </is>
      </c>
      <c r="W3" s="1" t="n">
        <v>44656.63238425926</v>
      </c>
      <c r="X3" t="n">
        <v>73.0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124.0</v>
      </c>
      <c r="AE3" t="n">
        <v>119.0</v>
      </c>
      <c r="AF3" t="n">
        <v>0.0</v>
      </c>
      <c r="AG3" t="n">
        <v>3.0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WI220410649</t>
        </is>
      </c>
      <c r="B4" t="inlineStr">
        <is>
          <t>DATA_VALIDATION</t>
        </is>
      </c>
      <c r="C4" t="inlineStr">
        <is>
          <t>201300021964</t>
        </is>
      </c>
      <c r="D4" t="inlineStr">
        <is>
          <t>Folder</t>
        </is>
      </c>
      <c r="E4" s="2">
        <f>HYPERLINK("capsilon://?command=openfolder&amp;siteaddress=FAM.docvelocity-na8.net&amp;folderid=FX4F122F21-8D39-957E-78CC-862FF31B9B0D","FX22032824")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MI2204104015</t>
        </is>
      </c>
      <c r="J4" t="n">
        <v>97.0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44656.619571759256</v>
      </c>
      <c r="P4" s="1" t="n">
        <v>44656.63314814815</v>
      </c>
      <c r="Q4" t="n">
        <v>1050.0</v>
      </c>
      <c r="R4" t="n">
        <v>123.0</v>
      </c>
      <c r="S4" t="b">
        <v>0</v>
      </c>
      <c r="T4" t="inlineStr">
        <is>
          <t>N/A</t>
        </is>
      </c>
      <c r="U4" t="b">
        <v>0</v>
      </c>
      <c r="V4" t="inlineStr">
        <is>
          <t>Suraj Toradmal</t>
        </is>
      </c>
      <c r="W4" s="1" t="n">
        <v>44656.63314814815</v>
      </c>
      <c r="X4" t="n">
        <v>65.0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97.0</v>
      </c>
      <c r="AE4" t="n">
        <v>92.0</v>
      </c>
      <c r="AF4" t="n">
        <v>0.0</v>
      </c>
      <c r="AG4" t="n">
        <v>3.0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WI220410654</t>
        </is>
      </c>
      <c r="B5" t="inlineStr">
        <is>
          <t>DATA_VALIDATION</t>
        </is>
      </c>
      <c r="C5" t="inlineStr">
        <is>
          <t>201330006138</t>
        </is>
      </c>
      <c r="D5" t="inlineStr">
        <is>
          <t>Folder</t>
        </is>
      </c>
      <c r="E5" s="2">
        <f>HYPERLINK("capsilon://?command=openfolder&amp;siteaddress=FAM.docvelocity-na8.net&amp;folderid=FXAC927F94-59F0-82E9-B188-0CDEFBBC0992","FX220313302")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MI2204104060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44656.61976851852</v>
      </c>
      <c r="P5" s="1" t="n">
        <v>44656.63605324074</v>
      </c>
      <c r="Q5" t="n">
        <v>1285.0</v>
      </c>
      <c r="R5" t="n">
        <v>122.0</v>
      </c>
      <c r="S5" t="b">
        <v>0</v>
      </c>
      <c r="T5" t="inlineStr">
        <is>
          <t>N/A</t>
        </is>
      </c>
      <c r="U5" t="b">
        <v>0</v>
      </c>
      <c r="V5" t="inlineStr">
        <is>
          <t>Suraj Toradmal</t>
        </is>
      </c>
      <c r="W5" s="1" t="n">
        <v>44656.63605324074</v>
      </c>
      <c r="X5" t="n">
        <v>57.0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52.0</v>
      </c>
      <c r="AF5" t="n">
        <v>0.0</v>
      </c>
      <c r="AG5" t="n">
        <v>1.0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WI220410824</t>
        </is>
      </c>
      <c r="B6" t="inlineStr">
        <is>
          <t>DATA_VALIDATION</t>
        </is>
      </c>
      <c r="C6" t="inlineStr">
        <is>
          <t>201300021964</t>
        </is>
      </c>
      <c r="D6" t="inlineStr">
        <is>
          <t>Folder</t>
        </is>
      </c>
      <c r="E6" s="2">
        <f>HYPERLINK("capsilon://?command=openfolder&amp;siteaddress=FAM.docvelocity-na8.net&amp;folderid=FX4F122F21-8D39-957E-78CC-862FF31B9B0D","FX22032824")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MI2204103961</t>
        </is>
      </c>
      <c r="J6" t="n">
        <v>172.0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44656.63311342592</v>
      </c>
      <c r="P6" s="1" t="n">
        <v>44656.64439814815</v>
      </c>
      <c r="Q6" t="n">
        <v>232.0</v>
      </c>
      <c r="R6" t="n">
        <v>743.0</v>
      </c>
      <c r="S6" t="b">
        <v>0</v>
      </c>
      <c r="T6" t="inlineStr">
        <is>
          <t>N/A</t>
        </is>
      </c>
      <c r="U6" t="b">
        <v>1</v>
      </c>
      <c r="V6" t="inlineStr">
        <is>
          <t>Suraj Toradmal</t>
        </is>
      </c>
      <c r="W6" s="1" t="n">
        <v>44656.63538194444</v>
      </c>
      <c r="X6" t="n">
        <v>192.0</v>
      </c>
      <c r="Y6" t="n">
        <v>157.0</v>
      </c>
      <c r="Z6" t="n">
        <v>0.0</v>
      </c>
      <c r="AA6" t="n">
        <v>157.0</v>
      </c>
      <c r="AB6" t="n">
        <v>0.0</v>
      </c>
      <c r="AC6" t="n">
        <v>4.0</v>
      </c>
      <c r="AD6" t="n">
        <v>15.0</v>
      </c>
      <c r="AE6" t="n">
        <v>0.0</v>
      </c>
      <c r="AF6" t="n">
        <v>0.0</v>
      </c>
      <c r="AG6" t="n">
        <v>0.0</v>
      </c>
      <c r="AH6" t="inlineStr">
        <is>
          <t>Ketan Pathak</t>
        </is>
      </c>
      <c r="AI6" s="1" t="n">
        <v>44656.64439814815</v>
      </c>
      <c r="AJ6" t="n">
        <v>371.0</v>
      </c>
      <c r="AK6" t="n">
        <v>1.0</v>
      </c>
      <c r="AL6" t="n">
        <v>0.0</v>
      </c>
      <c r="AM6" t="n">
        <v>1.0</v>
      </c>
      <c r="AN6" t="n">
        <v>0.0</v>
      </c>
      <c r="AO6" t="n">
        <v>1.0</v>
      </c>
      <c r="AP6" t="n">
        <v>14.0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WI220410836</t>
        </is>
      </c>
      <c r="B7" t="inlineStr">
        <is>
          <t>DATA_VALIDATION</t>
        </is>
      </c>
      <c r="C7" t="inlineStr">
        <is>
          <t>201300021964</t>
        </is>
      </c>
      <c r="D7" t="inlineStr">
        <is>
          <t>Folder</t>
        </is>
      </c>
      <c r="E7" s="2">
        <f>HYPERLINK("capsilon://?command=openfolder&amp;siteaddress=FAM.docvelocity-na8.net&amp;folderid=FX4F122F21-8D39-957E-78CC-862FF31B9B0D","FX22032824")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MI2204104015</t>
        </is>
      </c>
      <c r="J7" t="n">
        <v>145.0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44656.63385416667</v>
      </c>
      <c r="P7" s="1" t="n">
        <v>44656.68717592592</v>
      </c>
      <c r="Q7" t="n">
        <v>2646.0</v>
      </c>
      <c r="R7" t="n">
        <v>1961.0</v>
      </c>
      <c r="S7" t="b">
        <v>0</v>
      </c>
      <c r="T7" t="inlineStr">
        <is>
          <t>N/A</t>
        </is>
      </c>
      <c r="U7" t="b">
        <v>1</v>
      </c>
      <c r="V7" t="inlineStr">
        <is>
          <t>Nilesh Thakur</t>
        </is>
      </c>
      <c r="W7" s="1" t="n">
        <v>44656.65306712963</v>
      </c>
      <c r="X7" t="n">
        <v>1576.0</v>
      </c>
      <c r="Y7" t="n">
        <v>118.0</v>
      </c>
      <c r="Z7" t="n">
        <v>0.0</v>
      </c>
      <c r="AA7" t="n">
        <v>118.0</v>
      </c>
      <c r="AB7" t="n">
        <v>0.0</v>
      </c>
      <c r="AC7" t="n">
        <v>38.0</v>
      </c>
      <c r="AD7" t="n">
        <v>27.0</v>
      </c>
      <c r="AE7" t="n">
        <v>0.0</v>
      </c>
      <c r="AF7" t="n">
        <v>0.0</v>
      </c>
      <c r="AG7" t="n">
        <v>0.0</v>
      </c>
      <c r="AH7" t="inlineStr">
        <is>
          <t>Sumit Jarhad</t>
        </is>
      </c>
      <c r="AI7" s="1" t="n">
        <v>44656.68717592592</v>
      </c>
      <c r="AJ7" t="n">
        <v>375.0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27.0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WI220410852</t>
        </is>
      </c>
      <c r="B8" t="inlineStr">
        <is>
          <t>DATA_VALIDATION</t>
        </is>
      </c>
      <c r="C8" t="inlineStr">
        <is>
          <t>201330006138</t>
        </is>
      </c>
      <c r="D8" t="inlineStr">
        <is>
          <t>Folder</t>
        </is>
      </c>
      <c r="E8" s="2">
        <f>HYPERLINK("capsilon://?command=openfolder&amp;siteaddress=FAM.docvelocity-na8.net&amp;folderid=FXAC927F94-59F0-82E9-B188-0CDEFBBC0992","FX220313302")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MI2204104060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44656.636342592596</v>
      </c>
      <c r="P8" s="1" t="n">
        <v>44656.64708333334</v>
      </c>
      <c r="Q8" t="n">
        <v>549.0</v>
      </c>
      <c r="R8" t="n">
        <v>379.0</v>
      </c>
      <c r="S8" t="b">
        <v>0</v>
      </c>
      <c r="T8" t="inlineStr">
        <is>
          <t>N/A</t>
        </is>
      </c>
      <c r="U8" t="b">
        <v>1</v>
      </c>
      <c r="V8" t="inlineStr">
        <is>
          <t>Suraj Toradmal</t>
        </is>
      </c>
      <c r="W8" s="1" t="n">
        <v>44656.64061342592</v>
      </c>
      <c r="X8" t="n">
        <v>126.0</v>
      </c>
      <c r="Y8" t="n">
        <v>37.0</v>
      </c>
      <c r="Z8" t="n">
        <v>0.0</v>
      </c>
      <c r="AA8" t="n">
        <v>37.0</v>
      </c>
      <c r="AB8" t="n">
        <v>0.0</v>
      </c>
      <c r="AC8" t="n">
        <v>26.0</v>
      </c>
      <c r="AD8" t="n">
        <v>-37.0</v>
      </c>
      <c r="AE8" t="n">
        <v>0.0</v>
      </c>
      <c r="AF8" t="n">
        <v>0.0</v>
      </c>
      <c r="AG8" t="n">
        <v>0.0</v>
      </c>
      <c r="AH8" t="inlineStr">
        <is>
          <t>Ketan Pathak</t>
        </is>
      </c>
      <c r="AI8" s="1" t="n">
        <v>44656.64708333334</v>
      </c>
      <c r="AJ8" t="n">
        <v>231.0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-37.0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WI220411865</t>
        </is>
      </c>
      <c r="B9" t="inlineStr">
        <is>
          <t>DATA_VALIDATION</t>
        </is>
      </c>
      <c r="C9" t="inlineStr">
        <is>
          <t>201300022704</t>
        </is>
      </c>
      <c r="D9" t="inlineStr">
        <is>
          <t>Folder</t>
        </is>
      </c>
      <c r="E9" s="2">
        <f>HYPERLINK("capsilon://?command=openfolder&amp;siteaddress=FAM.docvelocity-na8.net&amp;folderid=FX388A8673-E8BE-D56E-EF3A-35EF183399CE","FX22041484")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MI2204115672</t>
        </is>
      </c>
      <c r="J9" t="n">
        <v>139.0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44656.778645833336</v>
      </c>
      <c r="P9" s="1" t="n">
        <v>44656.78320601852</v>
      </c>
      <c r="Q9" t="n">
        <v>267.0</v>
      </c>
      <c r="R9" t="n">
        <v>127.0</v>
      </c>
      <c r="S9" t="b">
        <v>0</v>
      </c>
      <c r="T9" t="inlineStr">
        <is>
          <t>N/A</t>
        </is>
      </c>
      <c r="U9" t="b">
        <v>0</v>
      </c>
      <c r="V9" t="inlineStr">
        <is>
          <t>Suraj Toradmal</t>
        </is>
      </c>
      <c r="W9" s="1" t="n">
        <v>44656.78320601852</v>
      </c>
      <c r="X9" t="n">
        <v>115.0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139.0</v>
      </c>
      <c r="AE9" t="n">
        <v>134.0</v>
      </c>
      <c r="AF9" t="n">
        <v>0.0</v>
      </c>
      <c r="AG9" t="n">
        <v>4.0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WI220411890</t>
        </is>
      </c>
      <c r="B10" t="inlineStr">
        <is>
          <t>DATA_VALIDATION</t>
        </is>
      </c>
      <c r="C10" t="inlineStr">
        <is>
          <t>201300022704</t>
        </is>
      </c>
      <c r="D10" t="inlineStr">
        <is>
          <t>Folder</t>
        </is>
      </c>
      <c r="E10" s="2">
        <f>HYPERLINK("capsilon://?command=openfolder&amp;siteaddress=FAM.docvelocity-na8.net&amp;folderid=FX388A8673-E8BE-D56E-EF3A-35EF183399CE","FX22041484")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MI2204115672</t>
        </is>
      </c>
      <c r="J10" t="n">
        <v>211.0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44656.78387731482</v>
      </c>
      <c r="P10" s="1" t="n">
        <v>44656.82710648148</v>
      </c>
      <c r="Q10" t="n">
        <v>1864.0</v>
      </c>
      <c r="R10" t="n">
        <v>1871.0</v>
      </c>
      <c r="S10" t="b">
        <v>0</v>
      </c>
      <c r="T10" t="inlineStr">
        <is>
          <t>N/A</t>
        </is>
      </c>
      <c r="U10" t="b">
        <v>1</v>
      </c>
      <c r="V10" t="inlineStr">
        <is>
          <t>Pooja Supekar</t>
        </is>
      </c>
      <c r="W10" s="1" t="n">
        <v>44656.795578703706</v>
      </c>
      <c r="X10" t="n">
        <v>871.0</v>
      </c>
      <c r="Y10" t="n">
        <v>181.0</v>
      </c>
      <c r="Z10" t="n">
        <v>0.0</v>
      </c>
      <c r="AA10" t="n">
        <v>181.0</v>
      </c>
      <c r="AB10" t="n">
        <v>0.0</v>
      </c>
      <c r="AC10" t="n">
        <v>22.0</v>
      </c>
      <c r="AD10" t="n">
        <v>30.0</v>
      </c>
      <c r="AE10" t="n">
        <v>0.0</v>
      </c>
      <c r="AF10" t="n">
        <v>0.0</v>
      </c>
      <c r="AG10" t="n">
        <v>0.0</v>
      </c>
      <c r="AH10" t="inlineStr">
        <is>
          <t>Sanjana Uttekar</t>
        </is>
      </c>
      <c r="AI10" s="1" t="n">
        <v>44656.82710648148</v>
      </c>
      <c r="AJ10" t="n">
        <v>968.0</v>
      </c>
      <c r="AK10" t="n">
        <v>0.0</v>
      </c>
      <c r="AL10" t="n">
        <v>0.0</v>
      </c>
      <c r="AM10" t="n">
        <v>0.0</v>
      </c>
      <c r="AN10" t="n">
        <v>5.0</v>
      </c>
      <c r="AO10" t="n">
        <v>1.0</v>
      </c>
      <c r="AP10" t="n">
        <v>30.0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WI220412677</t>
        </is>
      </c>
      <c r="B11" t="inlineStr">
        <is>
          <t>DATA_VALIDATION</t>
        </is>
      </c>
      <c r="C11" t="inlineStr">
        <is>
          <t>201300022421</t>
        </is>
      </c>
      <c r="D11" t="inlineStr">
        <is>
          <t>Folder</t>
        </is>
      </c>
      <c r="E11" s="2">
        <f>HYPERLINK("capsilon://?command=openfolder&amp;siteaddress=FAM.docvelocity-na8.net&amp;folderid=FX14E2274F-93EA-1B32-8E23-B67144162927","FX220311268")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MI2204122013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44657.357777777775</v>
      </c>
      <c r="P11" s="1" t="n">
        <v>44657.36221064815</v>
      </c>
      <c r="Q11" t="n">
        <v>74.0</v>
      </c>
      <c r="R11" t="n">
        <v>309.0</v>
      </c>
      <c r="S11" t="b">
        <v>0</v>
      </c>
      <c r="T11" t="inlineStr">
        <is>
          <t>N/A</t>
        </is>
      </c>
      <c r="U11" t="b">
        <v>0</v>
      </c>
      <c r="V11" t="inlineStr">
        <is>
          <t>Rituja Bhuse</t>
        </is>
      </c>
      <c r="W11" s="1" t="n">
        <v>44657.36167824074</v>
      </c>
      <c r="X11" t="n">
        <v>281.0</v>
      </c>
      <c r="Y11" t="n">
        <v>0.0</v>
      </c>
      <c r="Z11" t="n">
        <v>0.0</v>
      </c>
      <c r="AA11" t="n">
        <v>0.0</v>
      </c>
      <c r="AB11" t="n">
        <v>9.0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inlineStr">
        <is>
          <t>Nisha Verma</t>
        </is>
      </c>
      <c r="AI11" s="1" t="n">
        <v>44657.36221064815</v>
      </c>
      <c r="AJ11" t="n">
        <v>28.0</v>
      </c>
      <c r="AK11" t="n">
        <v>0.0</v>
      </c>
      <c r="AL11" t="n">
        <v>0.0</v>
      </c>
      <c r="AM11" t="n">
        <v>0.0</v>
      </c>
      <c r="AN11" t="n">
        <v>9.0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WI220412681</t>
        </is>
      </c>
      <c r="B12" t="inlineStr">
        <is>
          <t>DATA_VALIDATION</t>
        </is>
      </c>
      <c r="C12" t="inlineStr">
        <is>
          <t>201300022421</t>
        </is>
      </c>
      <c r="D12" t="inlineStr">
        <is>
          <t>Folder</t>
        </is>
      </c>
      <c r="E12" s="2">
        <f>HYPERLINK("capsilon://?command=openfolder&amp;siteaddress=FAM.docvelocity-na8.net&amp;folderid=FX14E2274F-93EA-1B32-8E23-B67144162927","FX220311268")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MI2204122004</t>
        </is>
      </c>
      <c r="J12" t="n">
        <v>28.0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44657.358194444445</v>
      </c>
      <c r="P12" s="1" t="n">
        <v>44657.36577546296</v>
      </c>
      <c r="Q12" t="n">
        <v>302.0</v>
      </c>
      <c r="R12" t="n">
        <v>353.0</v>
      </c>
      <c r="S12" t="b">
        <v>0</v>
      </c>
      <c r="T12" t="inlineStr">
        <is>
          <t>N/A</t>
        </is>
      </c>
      <c r="U12" t="b">
        <v>0</v>
      </c>
      <c r="V12" t="inlineStr">
        <is>
          <t>Rituja Bhuse</t>
        </is>
      </c>
      <c r="W12" s="1" t="n">
        <v>44657.36577546296</v>
      </c>
      <c r="X12" t="n">
        <v>353.0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28.0</v>
      </c>
      <c r="AE12" t="n">
        <v>21.0</v>
      </c>
      <c r="AF12" t="n">
        <v>0.0</v>
      </c>
      <c r="AG12" t="n">
        <v>3.0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WI220412696</t>
        </is>
      </c>
      <c r="B13" t="inlineStr">
        <is>
          <t>DATA_VALIDATION</t>
        </is>
      </c>
      <c r="C13" t="inlineStr">
        <is>
          <t>201300022421</t>
        </is>
      </c>
      <c r="D13" t="inlineStr">
        <is>
          <t>Folder</t>
        </is>
      </c>
      <c r="E13" s="2">
        <f>HYPERLINK("capsilon://?command=openfolder&amp;siteaddress=FAM.docvelocity-na8.net&amp;folderid=FX14E2274F-93EA-1B32-8E23-B67144162927","FX220311268")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MI2204122109</t>
        </is>
      </c>
      <c r="J13" t="n">
        <v>124.0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44657.3608912037</v>
      </c>
      <c r="P13" s="1" t="n">
        <v>44657.37615740741</v>
      </c>
      <c r="Q13" t="n">
        <v>1094.0</v>
      </c>
      <c r="R13" t="n">
        <v>225.0</v>
      </c>
      <c r="S13" t="b">
        <v>0</v>
      </c>
      <c r="T13" t="inlineStr">
        <is>
          <t>N/A</t>
        </is>
      </c>
      <c r="U13" t="b">
        <v>0</v>
      </c>
      <c r="V13" t="inlineStr">
        <is>
          <t>Varsha Dombale</t>
        </is>
      </c>
      <c r="W13" s="1" t="n">
        <v>44657.37615740741</v>
      </c>
      <c r="X13" t="n">
        <v>211.0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124.0</v>
      </c>
      <c r="AE13" t="n">
        <v>119.0</v>
      </c>
      <c r="AF13" t="n">
        <v>0.0</v>
      </c>
      <c r="AG13" t="n">
        <v>2.0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WI220412716</t>
        </is>
      </c>
      <c r="B14" t="inlineStr">
        <is>
          <t>DATA_VALIDATION</t>
        </is>
      </c>
      <c r="C14" t="inlineStr">
        <is>
          <t>201300022421</t>
        </is>
      </c>
      <c r="D14" t="inlineStr">
        <is>
          <t>Folder</t>
        </is>
      </c>
      <c r="E14" s="2">
        <f>HYPERLINK("capsilon://?command=openfolder&amp;siteaddress=FAM.docvelocity-na8.net&amp;folderid=FX14E2274F-93EA-1B32-8E23-B67144162927","FX220311268")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MI2204122375</t>
        </is>
      </c>
      <c r="J14" t="n">
        <v>28.0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44657.366527777776</v>
      </c>
      <c r="P14" s="1" t="n">
        <v>44657.380694444444</v>
      </c>
      <c r="Q14" t="n">
        <v>925.0</v>
      </c>
      <c r="R14" t="n">
        <v>299.0</v>
      </c>
      <c r="S14" t="b">
        <v>0</v>
      </c>
      <c r="T14" t="inlineStr">
        <is>
          <t>N/A</t>
        </is>
      </c>
      <c r="U14" t="b">
        <v>0</v>
      </c>
      <c r="V14" t="inlineStr">
        <is>
          <t>Prathamesh Amte</t>
        </is>
      </c>
      <c r="W14" s="1" t="n">
        <v>44657.380694444444</v>
      </c>
      <c r="X14" t="n">
        <v>299.0</v>
      </c>
      <c r="Y14" t="n">
        <v>0.0</v>
      </c>
      <c r="Z14" t="n">
        <v>0.0</v>
      </c>
      <c r="AA14" t="n">
        <v>0.0</v>
      </c>
      <c r="AB14" t="n">
        <v>0.0</v>
      </c>
      <c r="AC14" t="n">
        <v>1.0</v>
      </c>
      <c r="AD14" t="n">
        <v>28.0</v>
      </c>
      <c r="AE14" t="n">
        <v>21.0</v>
      </c>
      <c r="AF14" t="n">
        <v>0.0</v>
      </c>
      <c r="AG14" t="n">
        <v>2.0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WI220412718</t>
        </is>
      </c>
      <c r="B15" t="inlineStr">
        <is>
          <t>DATA_VALIDATION</t>
        </is>
      </c>
      <c r="C15" t="inlineStr">
        <is>
          <t>201300022421</t>
        </is>
      </c>
      <c r="D15" t="inlineStr">
        <is>
          <t>Folder</t>
        </is>
      </c>
      <c r="E15" s="2">
        <f>HYPERLINK("capsilon://?command=openfolder&amp;siteaddress=FAM.docvelocity-na8.net&amp;folderid=FX14E2274F-93EA-1B32-8E23-B67144162927","FX220311268")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MI2204122004</t>
        </is>
      </c>
      <c r="J15" t="n">
        <v>84.0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44657.36678240741</v>
      </c>
      <c r="P15" s="1" t="n">
        <v>44657.384097222224</v>
      </c>
      <c r="Q15" t="n">
        <v>546.0</v>
      </c>
      <c r="R15" t="n">
        <v>950.0</v>
      </c>
      <c r="S15" t="b">
        <v>0</v>
      </c>
      <c r="T15" t="inlineStr">
        <is>
          <t>N/A</t>
        </is>
      </c>
      <c r="U15" t="b">
        <v>1</v>
      </c>
      <c r="V15" t="inlineStr">
        <is>
          <t>Prathamesh Amte</t>
        </is>
      </c>
      <c r="W15" s="1" t="n">
        <v>44657.378900462965</v>
      </c>
      <c r="X15" t="n">
        <v>530.0</v>
      </c>
      <c r="Y15" t="n">
        <v>63.0</v>
      </c>
      <c r="Z15" t="n">
        <v>0.0</v>
      </c>
      <c r="AA15" t="n">
        <v>63.0</v>
      </c>
      <c r="AB15" t="n">
        <v>0.0</v>
      </c>
      <c r="AC15" t="n">
        <v>3.0</v>
      </c>
      <c r="AD15" t="n">
        <v>21.0</v>
      </c>
      <c r="AE15" t="n">
        <v>0.0</v>
      </c>
      <c r="AF15" t="n">
        <v>0.0</v>
      </c>
      <c r="AG15" t="n">
        <v>0.0</v>
      </c>
      <c r="AH15" t="inlineStr">
        <is>
          <t>Ujwala Ajabe</t>
        </is>
      </c>
      <c r="AI15" s="1" t="n">
        <v>44657.384097222224</v>
      </c>
      <c r="AJ15" t="n">
        <v>420.0</v>
      </c>
      <c r="AK15" t="n">
        <v>1.0</v>
      </c>
      <c r="AL15" t="n">
        <v>0.0</v>
      </c>
      <c r="AM15" t="n">
        <v>1.0</v>
      </c>
      <c r="AN15" t="n">
        <v>0.0</v>
      </c>
      <c r="AO15" t="n">
        <v>1.0</v>
      </c>
      <c r="AP15" t="n">
        <v>20.0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WI220412720</t>
        </is>
      </c>
      <c r="B16" t="inlineStr">
        <is>
          <t>DATA_VALIDATION</t>
        </is>
      </c>
      <c r="C16" t="inlineStr">
        <is>
          <t>201300022421</t>
        </is>
      </c>
      <c r="D16" t="inlineStr">
        <is>
          <t>Folder</t>
        </is>
      </c>
      <c r="E16" s="2">
        <f>HYPERLINK("capsilon://?command=openfolder&amp;siteaddress=FAM.docvelocity-na8.net&amp;folderid=FX14E2274F-93EA-1B32-8E23-B67144162927","FX220311268")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MI2204122424</t>
        </is>
      </c>
      <c r="J16" t="n">
        <v>28.0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44657.367939814816</v>
      </c>
      <c r="P16" s="1" t="n">
        <v>44657.38581018519</v>
      </c>
      <c r="Q16" t="n">
        <v>1189.0</v>
      </c>
      <c r="R16" t="n">
        <v>355.0</v>
      </c>
      <c r="S16" t="b">
        <v>0</v>
      </c>
      <c r="T16" t="inlineStr">
        <is>
          <t>N/A</t>
        </is>
      </c>
      <c r="U16" t="b">
        <v>0</v>
      </c>
      <c r="V16" t="inlineStr">
        <is>
          <t>Rituja Bhuse</t>
        </is>
      </c>
      <c r="W16" s="1" t="n">
        <v>44657.37905092593</v>
      </c>
      <c r="X16" t="n">
        <v>208.0</v>
      </c>
      <c r="Y16" t="n">
        <v>21.0</v>
      </c>
      <c r="Z16" t="n">
        <v>0.0</v>
      </c>
      <c r="AA16" t="n">
        <v>21.0</v>
      </c>
      <c r="AB16" t="n">
        <v>0.0</v>
      </c>
      <c r="AC16" t="n">
        <v>0.0</v>
      </c>
      <c r="AD16" t="n">
        <v>7.0</v>
      </c>
      <c r="AE16" t="n">
        <v>0.0</v>
      </c>
      <c r="AF16" t="n">
        <v>0.0</v>
      </c>
      <c r="AG16" t="n">
        <v>0.0</v>
      </c>
      <c r="AH16" t="inlineStr">
        <is>
          <t>Ujwala Ajabe</t>
        </is>
      </c>
      <c r="AI16" s="1" t="n">
        <v>44657.38581018519</v>
      </c>
      <c r="AJ16" t="n">
        <v>147.0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7.0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WI220412722</t>
        </is>
      </c>
      <c r="B17" t="inlineStr">
        <is>
          <t>DATA_VALIDATION</t>
        </is>
      </c>
      <c r="C17" t="inlineStr">
        <is>
          <t>201300022421</t>
        </is>
      </c>
      <c r="D17" t="inlineStr">
        <is>
          <t>Folder</t>
        </is>
      </c>
      <c r="E17" s="2">
        <f>HYPERLINK("capsilon://?command=openfolder&amp;siteaddress=FAM.docvelocity-na8.net&amp;folderid=FX14E2274F-93EA-1B32-8E23-B67144162927","FX220311268")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MI2204122447</t>
        </is>
      </c>
      <c r="J17" t="n">
        <v>354.0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44657.36861111111</v>
      </c>
      <c r="P17" s="1" t="n">
        <v>44657.38613425926</v>
      </c>
      <c r="Q17" t="n">
        <v>1417.0</v>
      </c>
      <c r="R17" t="n">
        <v>97.0</v>
      </c>
      <c r="S17" t="b">
        <v>0</v>
      </c>
      <c r="T17" t="inlineStr">
        <is>
          <t>N/A</t>
        </is>
      </c>
      <c r="U17" t="b">
        <v>0</v>
      </c>
      <c r="V17" t="inlineStr">
        <is>
          <t>Prathamesh Amte</t>
        </is>
      </c>
      <c r="W17" s="1" t="n">
        <v>44657.38613425926</v>
      </c>
      <c r="X17" t="n">
        <v>6.0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354.0</v>
      </c>
      <c r="AE17" t="n">
        <v>0.0</v>
      </c>
      <c r="AF17" t="n">
        <v>0.0</v>
      </c>
      <c r="AG17" t="n">
        <v>5.0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WI220412724</t>
        </is>
      </c>
      <c r="B18" t="inlineStr">
        <is>
          <t>DATA_VALIDATION</t>
        </is>
      </c>
      <c r="C18" t="inlineStr">
        <is>
          <t>201300022421</t>
        </is>
      </c>
      <c r="D18" t="inlineStr">
        <is>
          <t>Folder</t>
        </is>
      </c>
      <c r="E18" s="2">
        <f>HYPERLINK("capsilon://?command=openfolder&amp;siteaddress=FAM.docvelocity-na8.net&amp;folderid=FX14E2274F-93EA-1B32-8E23-B67144162927","FX220311268")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MI2204122564</t>
        </is>
      </c>
      <c r="J18" t="n">
        <v>354.0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44657.37122685185</v>
      </c>
      <c r="P18" s="1" t="n">
        <v>44657.3878125</v>
      </c>
      <c r="Q18" t="n">
        <v>1289.0</v>
      </c>
      <c r="R18" t="n">
        <v>144.0</v>
      </c>
      <c r="S18" t="b">
        <v>0</v>
      </c>
      <c r="T18" t="inlineStr">
        <is>
          <t>N/A</t>
        </is>
      </c>
      <c r="U18" t="b">
        <v>0</v>
      </c>
      <c r="V18" t="inlineStr">
        <is>
          <t>Prathamesh Amte</t>
        </is>
      </c>
      <c r="W18" s="1" t="n">
        <v>44657.3878125</v>
      </c>
      <c r="X18" t="n">
        <v>144.0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354.0</v>
      </c>
      <c r="AE18" t="n">
        <v>349.0</v>
      </c>
      <c r="AF18" t="n">
        <v>0.0</v>
      </c>
      <c r="AG18" t="n">
        <v>5.0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WI220412733</t>
        </is>
      </c>
      <c r="B19" t="inlineStr">
        <is>
          <t>DATA_VALIDATION</t>
        </is>
      </c>
      <c r="C19" t="inlineStr">
        <is>
          <t>201300022421</t>
        </is>
      </c>
      <c r="D19" t="inlineStr">
        <is>
          <t>Folder</t>
        </is>
      </c>
      <c r="E19" s="2">
        <f>HYPERLINK("capsilon://?command=openfolder&amp;siteaddress=FAM.docvelocity-na8.net&amp;folderid=FX14E2274F-93EA-1B32-8E23-B67144162927","FX220311268")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MI2204122631</t>
        </is>
      </c>
      <c r="J19" t="n">
        <v>28.0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44657.37362268518</v>
      </c>
      <c r="P19" s="1" t="n">
        <v>44657.39021990741</v>
      </c>
      <c r="Q19" t="n">
        <v>1254.0</v>
      </c>
      <c r="R19" t="n">
        <v>180.0</v>
      </c>
      <c r="S19" t="b">
        <v>0</v>
      </c>
      <c r="T19" t="inlineStr">
        <is>
          <t>N/A</t>
        </is>
      </c>
      <c r="U19" t="b">
        <v>0</v>
      </c>
      <c r="V19" t="inlineStr">
        <is>
          <t>Prajwal Kendre</t>
        </is>
      </c>
      <c r="W19" s="1" t="n">
        <v>44657.39021990741</v>
      </c>
      <c r="X19" t="n">
        <v>140.0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28.0</v>
      </c>
      <c r="AE19" t="n">
        <v>21.0</v>
      </c>
      <c r="AF19" t="n">
        <v>0.0</v>
      </c>
      <c r="AG19" t="n">
        <v>3.0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WI220412751</t>
        </is>
      </c>
      <c r="B20" t="inlineStr">
        <is>
          <t>DATA_VALIDATION</t>
        </is>
      </c>
      <c r="C20" t="inlineStr">
        <is>
          <t>201300022421</t>
        </is>
      </c>
      <c r="D20" t="inlineStr">
        <is>
          <t>Folder</t>
        </is>
      </c>
      <c r="E20" s="2">
        <f>HYPERLINK("capsilon://?command=openfolder&amp;siteaddress=FAM.docvelocity-na8.net&amp;folderid=FX14E2274F-93EA-1B32-8E23-B67144162927","FX220311268")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MI2204122109</t>
        </is>
      </c>
      <c r="J20" t="n">
        <v>148.0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44657.37678240741</v>
      </c>
      <c r="P20" s="1" t="n">
        <v>44657.385416666664</v>
      </c>
      <c r="Q20" t="n">
        <v>61.0</v>
      </c>
      <c r="R20" t="n">
        <v>685.0</v>
      </c>
      <c r="S20" t="b">
        <v>0</v>
      </c>
      <c r="T20" t="inlineStr">
        <is>
          <t>N/A</t>
        </is>
      </c>
      <c r="U20" t="b">
        <v>1</v>
      </c>
      <c r="V20" t="inlineStr">
        <is>
          <t>Prajwal Kendre</t>
        </is>
      </c>
      <c r="W20" s="1" t="n">
        <v>44657.38302083333</v>
      </c>
      <c r="X20" t="n">
        <v>485.0</v>
      </c>
      <c r="Y20" t="n">
        <v>128.0</v>
      </c>
      <c r="Z20" t="n">
        <v>0.0</v>
      </c>
      <c r="AA20" t="n">
        <v>128.0</v>
      </c>
      <c r="AB20" t="n">
        <v>0.0</v>
      </c>
      <c r="AC20" t="n">
        <v>12.0</v>
      </c>
      <c r="AD20" t="n">
        <v>20.0</v>
      </c>
      <c r="AE20" t="n">
        <v>0.0</v>
      </c>
      <c r="AF20" t="n">
        <v>0.0</v>
      </c>
      <c r="AG20" t="n">
        <v>0.0</v>
      </c>
      <c r="AH20" t="inlineStr">
        <is>
          <t>Nisha Verma</t>
        </is>
      </c>
      <c r="AI20" s="1" t="n">
        <v>44657.385416666664</v>
      </c>
      <c r="AJ20" t="n">
        <v>200.0</v>
      </c>
      <c r="AK20" t="n">
        <v>2.0</v>
      </c>
      <c r="AL20" t="n">
        <v>0.0</v>
      </c>
      <c r="AM20" t="n">
        <v>2.0</v>
      </c>
      <c r="AN20" t="n">
        <v>0.0</v>
      </c>
      <c r="AO20" t="n">
        <v>2.0</v>
      </c>
      <c r="AP20" t="n">
        <v>18.0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WI220412787</t>
        </is>
      </c>
      <c r="B21" t="inlineStr">
        <is>
          <t>DATA_VALIDATION</t>
        </is>
      </c>
      <c r="C21" t="inlineStr">
        <is>
          <t>201300022421</t>
        </is>
      </c>
      <c r="D21" t="inlineStr">
        <is>
          <t>Folder</t>
        </is>
      </c>
      <c r="E21" s="2">
        <f>HYPERLINK("capsilon://?command=openfolder&amp;siteaddress=FAM.docvelocity-na8.net&amp;folderid=FX14E2274F-93EA-1B32-8E23-B67144162927","FX220311268")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MI2204122375</t>
        </is>
      </c>
      <c r="J21" t="n">
        <v>56.0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44657.38170138889</v>
      </c>
      <c r="P21" s="1" t="n">
        <v>44657.387395833335</v>
      </c>
      <c r="Q21" t="n">
        <v>49.0</v>
      </c>
      <c r="R21" t="n">
        <v>443.0</v>
      </c>
      <c r="S21" t="b">
        <v>0</v>
      </c>
      <c r="T21" t="inlineStr">
        <is>
          <t>N/A</t>
        </is>
      </c>
      <c r="U21" t="b">
        <v>1</v>
      </c>
      <c r="V21" t="inlineStr">
        <is>
          <t>Prathamesh Amte</t>
        </is>
      </c>
      <c r="W21" s="1" t="n">
        <v>44657.38516203704</v>
      </c>
      <c r="X21" t="n">
        <v>273.0</v>
      </c>
      <c r="Y21" t="n">
        <v>42.0</v>
      </c>
      <c r="Z21" t="n">
        <v>0.0</v>
      </c>
      <c r="AA21" t="n">
        <v>42.0</v>
      </c>
      <c r="AB21" t="n">
        <v>0.0</v>
      </c>
      <c r="AC21" t="n">
        <v>1.0</v>
      </c>
      <c r="AD21" t="n">
        <v>14.0</v>
      </c>
      <c r="AE21" t="n">
        <v>0.0</v>
      </c>
      <c r="AF21" t="n">
        <v>0.0</v>
      </c>
      <c r="AG21" t="n">
        <v>0.0</v>
      </c>
      <c r="AH21" t="inlineStr">
        <is>
          <t>Nisha Verma</t>
        </is>
      </c>
      <c r="AI21" s="1" t="n">
        <v>44657.387395833335</v>
      </c>
      <c r="AJ21" t="n">
        <v>170.0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14.0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WI220412820</t>
        </is>
      </c>
      <c r="B22" t="inlineStr">
        <is>
          <t>DATA_VALIDATION</t>
        </is>
      </c>
      <c r="C22" t="inlineStr">
        <is>
          <t>201300022421</t>
        </is>
      </c>
      <c r="D22" t="inlineStr">
        <is>
          <t>Folder</t>
        </is>
      </c>
      <c r="E22" s="2">
        <f>HYPERLINK("capsilon://?command=openfolder&amp;siteaddress=FAM.docvelocity-na8.net&amp;folderid=FX14E2274F-93EA-1B32-8E23-B67144162927","FX220311268")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MI2204122447</t>
        </is>
      </c>
      <c r="J22" t="n">
        <v>450.0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44657.38686342593</v>
      </c>
      <c r="P22" s="1" t="n">
        <v>44657.43184027778</v>
      </c>
      <c r="Q22" t="n">
        <v>95.0</v>
      </c>
      <c r="R22" t="n">
        <v>3791.0</v>
      </c>
      <c r="S22" t="b">
        <v>0</v>
      </c>
      <c r="T22" t="inlineStr">
        <is>
          <t>N/A</t>
        </is>
      </c>
      <c r="U22" t="b">
        <v>1</v>
      </c>
      <c r="V22" t="inlineStr">
        <is>
          <t>Prathamesh Amte</t>
        </is>
      </c>
      <c r="W22" s="1" t="n">
        <v>44657.40898148148</v>
      </c>
      <c r="X22" t="n">
        <v>1828.0</v>
      </c>
      <c r="Y22" t="n">
        <v>316.0</v>
      </c>
      <c r="Z22" t="n">
        <v>0.0</v>
      </c>
      <c r="AA22" t="n">
        <v>316.0</v>
      </c>
      <c r="AB22" t="n">
        <v>89.0</v>
      </c>
      <c r="AC22" t="n">
        <v>192.0</v>
      </c>
      <c r="AD22" t="n">
        <v>134.0</v>
      </c>
      <c r="AE22" t="n">
        <v>0.0</v>
      </c>
      <c r="AF22" t="n">
        <v>0.0</v>
      </c>
      <c r="AG22" t="n">
        <v>0.0</v>
      </c>
      <c r="AH22" t="inlineStr">
        <is>
          <t>Aditya Tade</t>
        </is>
      </c>
      <c r="AI22" s="1" t="n">
        <v>44657.43184027778</v>
      </c>
      <c r="AJ22" t="n">
        <v>1963.0</v>
      </c>
      <c r="AK22" t="n">
        <v>3.0</v>
      </c>
      <c r="AL22" t="n">
        <v>0.0</v>
      </c>
      <c r="AM22" t="n">
        <v>3.0</v>
      </c>
      <c r="AN22" t="n">
        <v>89.0</v>
      </c>
      <c r="AO22" t="n">
        <v>3.0</v>
      </c>
      <c r="AP22" t="n">
        <v>131.0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WI220412823</t>
        </is>
      </c>
      <c r="B23" t="inlineStr">
        <is>
          <t>DATA_VALIDATION</t>
        </is>
      </c>
      <c r="C23" t="inlineStr">
        <is>
          <t>201300022421</t>
        </is>
      </c>
      <c r="D23" t="inlineStr">
        <is>
          <t>Folder</t>
        </is>
      </c>
      <c r="E23" s="2">
        <f>HYPERLINK("capsilon://?command=openfolder&amp;siteaddress=FAM.docvelocity-na8.net&amp;folderid=FX14E2274F-93EA-1B32-8E23-B67144162927","FX220311268")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MI2204123214</t>
        </is>
      </c>
      <c r="J23" t="n">
        <v>124.0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44657.387395833335</v>
      </c>
      <c r="P23" s="1" t="n">
        <v>44657.40467592593</v>
      </c>
      <c r="Q23" t="n">
        <v>1388.0</v>
      </c>
      <c r="R23" t="n">
        <v>105.0</v>
      </c>
      <c r="S23" t="b">
        <v>0</v>
      </c>
      <c r="T23" t="inlineStr">
        <is>
          <t>N/A</t>
        </is>
      </c>
      <c r="U23" t="b">
        <v>0</v>
      </c>
      <c r="V23" t="inlineStr">
        <is>
          <t>Prajwal Kendre</t>
        </is>
      </c>
      <c r="W23" s="1" t="n">
        <v>44657.40467592593</v>
      </c>
      <c r="X23" t="n">
        <v>105.0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124.0</v>
      </c>
      <c r="AE23" t="n">
        <v>119.0</v>
      </c>
      <c r="AF23" t="n">
        <v>0.0</v>
      </c>
      <c r="AG23" t="n">
        <v>2.0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WI220412827</t>
        </is>
      </c>
      <c r="B24" t="inlineStr">
        <is>
          <t>DATA_VALIDATION</t>
        </is>
      </c>
      <c r="C24" t="inlineStr">
        <is>
          <t>201300022421</t>
        </is>
      </c>
      <c r="D24" t="inlineStr">
        <is>
          <t>Folder</t>
        </is>
      </c>
      <c r="E24" s="2">
        <f>HYPERLINK("capsilon://?command=openfolder&amp;siteaddress=FAM.docvelocity-na8.net&amp;folderid=FX14E2274F-93EA-1B32-8E23-B67144162927","FX220311268")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MI2204123250</t>
        </is>
      </c>
      <c r="J24" t="n">
        <v>124.0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44657.38829861111</v>
      </c>
      <c r="P24" s="1" t="n">
        <v>44657.40692129629</v>
      </c>
      <c r="Q24" t="n">
        <v>1416.0</v>
      </c>
      <c r="R24" t="n">
        <v>193.0</v>
      </c>
      <c r="S24" t="b">
        <v>0</v>
      </c>
      <c r="T24" t="inlineStr">
        <is>
          <t>N/A</t>
        </is>
      </c>
      <c r="U24" t="b">
        <v>0</v>
      </c>
      <c r="V24" t="inlineStr">
        <is>
          <t>Prajwal Kendre</t>
        </is>
      </c>
      <c r="W24" s="1" t="n">
        <v>44657.40692129629</v>
      </c>
      <c r="X24" t="n">
        <v>193.0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124.0</v>
      </c>
      <c r="AE24" t="n">
        <v>119.0</v>
      </c>
      <c r="AF24" t="n">
        <v>0.0</v>
      </c>
      <c r="AG24" t="n">
        <v>2.0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WI220412829</t>
        </is>
      </c>
      <c r="B25" t="inlineStr">
        <is>
          <t>DATA_VALIDATION</t>
        </is>
      </c>
      <c r="C25" t="inlineStr">
        <is>
          <t>201300022421</t>
        </is>
      </c>
      <c r="D25" t="inlineStr">
        <is>
          <t>Folder</t>
        </is>
      </c>
      <c r="E25" s="2">
        <f>HYPERLINK("capsilon://?command=openfolder&amp;siteaddress=FAM.docvelocity-na8.net&amp;folderid=FX14E2274F-93EA-1B32-8E23-B67144162927","FX220311268")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MI2204122564</t>
        </is>
      </c>
      <c r="J25" t="n">
        <v>450.0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44657.38859953704</v>
      </c>
      <c r="P25" s="1" t="n">
        <v>44657.41783564815</v>
      </c>
      <c r="Q25" t="n">
        <v>168.0</v>
      </c>
      <c r="R25" t="n">
        <v>2358.0</v>
      </c>
      <c r="S25" t="b">
        <v>0</v>
      </c>
      <c r="T25" t="inlineStr">
        <is>
          <t>N/A</t>
        </is>
      </c>
      <c r="U25" t="b">
        <v>1</v>
      </c>
      <c r="V25" t="inlineStr">
        <is>
          <t>Prajwal Kendre</t>
        </is>
      </c>
      <c r="W25" s="1" t="n">
        <v>44657.4005787037</v>
      </c>
      <c r="X25" t="n">
        <v>894.0</v>
      </c>
      <c r="Y25" t="n">
        <v>316.0</v>
      </c>
      <c r="Z25" t="n">
        <v>0.0</v>
      </c>
      <c r="AA25" t="n">
        <v>316.0</v>
      </c>
      <c r="AB25" t="n">
        <v>89.0</v>
      </c>
      <c r="AC25" t="n">
        <v>36.0</v>
      </c>
      <c r="AD25" t="n">
        <v>134.0</v>
      </c>
      <c r="AE25" t="n">
        <v>0.0</v>
      </c>
      <c r="AF25" t="n">
        <v>0.0</v>
      </c>
      <c r="AG25" t="n">
        <v>0.0</v>
      </c>
      <c r="AH25" t="inlineStr">
        <is>
          <t>Raman Vaidya</t>
        </is>
      </c>
      <c r="AI25" s="1" t="n">
        <v>44657.41783564815</v>
      </c>
      <c r="AJ25" t="n">
        <v>1464.0</v>
      </c>
      <c r="AK25" t="n">
        <v>2.0</v>
      </c>
      <c r="AL25" t="n">
        <v>0.0</v>
      </c>
      <c r="AM25" t="n">
        <v>2.0</v>
      </c>
      <c r="AN25" t="n">
        <v>89.0</v>
      </c>
      <c r="AO25" t="n">
        <v>1.0</v>
      </c>
      <c r="AP25" t="n">
        <v>132.0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WI220412845</t>
        </is>
      </c>
      <c r="B26" t="inlineStr">
        <is>
          <t>DATA_VALIDATION</t>
        </is>
      </c>
      <c r="C26" t="inlineStr">
        <is>
          <t>201300022421</t>
        </is>
      </c>
      <c r="D26" t="inlineStr">
        <is>
          <t>Folder</t>
        </is>
      </c>
      <c r="E26" s="2">
        <f>HYPERLINK("capsilon://?command=openfolder&amp;siteaddress=FAM.docvelocity-na8.net&amp;folderid=FX14E2274F-93EA-1B32-8E23-B67144162927","FX220311268")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MI2204122631</t>
        </is>
      </c>
      <c r="J26" t="n">
        <v>84.0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44657.391238425924</v>
      </c>
      <c r="P26" s="1" t="n">
        <v>44657.40688657408</v>
      </c>
      <c r="Q26" t="n">
        <v>811.0</v>
      </c>
      <c r="R26" t="n">
        <v>541.0</v>
      </c>
      <c r="S26" t="b">
        <v>0</v>
      </c>
      <c r="T26" t="inlineStr">
        <is>
          <t>N/A</t>
        </is>
      </c>
      <c r="U26" t="b">
        <v>1</v>
      </c>
      <c r="V26" t="inlineStr">
        <is>
          <t>Prajwal Kendre</t>
        </is>
      </c>
      <c r="W26" s="1" t="n">
        <v>44657.403449074074</v>
      </c>
      <c r="X26" t="n">
        <v>247.0</v>
      </c>
      <c r="Y26" t="n">
        <v>63.0</v>
      </c>
      <c r="Z26" t="n">
        <v>0.0</v>
      </c>
      <c r="AA26" t="n">
        <v>63.0</v>
      </c>
      <c r="AB26" t="n">
        <v>0.0</v>
      </c>
      <c r="AC26" t="n">
        <v>1.0</v>
      </c>
      <c r="AD26" t="n">
        <v>21.0</v>
      </c>
      <c r="AE26" t="n">
        <v>0.0</v>
      </c>
      <c r="AF26" t="n">
        <v>0.0</v>
      </c>
      <c r="AG26" t="n">
        <v>0.0</v>
      </c>
      <c r="AH26" t="inlineStr">
        <is>
          <t>Nisha Verma</t>
        </is>
      </c>
      <c r="AI26" s="1" t="n">
        <v>44657.40688657408</v>
      </c>
      <c r="AJ26" t="n">
        <v>294.0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21.0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WI220412951</t>
        </is>
      </c>
      <c r="B27" t="inlineStr">
        <is>
          <t>DATA_VALIDATION</t>
        </is>
      </c>
      <c r="C27" t="inlineStr">
        <is>
          <t>201300022421</t>
        </is>
      </c>
      <c r="D27" t="inlineStr">
        <is>
          <t>Folder</t>
        </is>
      </c>
      <c r="E27" s="2">
        <f>HYPERLINK("capsilon://?command=openfolder&amp;siteaddress=FAM.docvelocity-na8.net&amp;folderid=FX14E2274F-93EA-1B32-8E23-B67144162927","FX220311268")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MI2204123214</t>
        </is>
      </c>
      <c r="J27" t="n">
        <v>148.0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44657.4053125</v>
      </c>
      <c r="P27" s="1" t="n">
        <v>44657.41894675926</v>
      </c>
      <c r="Q27" t="n">
        <v>127.0</v>
      </c>
      <c r="R27" t="n">
        <v>1051.0</v>
      </c>
      <c r="S27" t="b">
        <v>0</v>
      </c>
      <c r="T27" t="inlineStr">
        <is>
          <t>N/A</t>
        </is>
      </c>
      <c r="U27" t="b">
        <v>1</v>
      </c>
      <c r="V27" t="inlineStr">
        <is>
          <t>Rituja Bhuse</t>
        </is>
      </c>
      <c r="W27" s="1" t="n">
        <v>44657.41440972222</v>
      </c>
      <c r="X27" t="n">
        <v>662.0</v>
      </c>
      <c r="Y27" t="n">
        <v>128.0</v>
      </c>
      <c r="Z27" t="n">
        <v>0.0</v>
      </c>
      <c r="AA27" t="n">
        <v>128.0</v>
      </c>
      <c r="AB27" t="n">
        <v>0.0</v>
      </c>
      <c r="AC27" t="n">
        <v>14.0</v>
      </c>
      <c r="AD27" t="n">
        <v>20.0</v>
      </c>
      <c r="AE27" t="n">
        <v>0.0</v>
      </c>
      <c r="AF27" t="n">
        <v>0.0</v>
      </c>
      <c r="AG27" t="n">
        <v>0.0</v>
      </c>
      <c r="AH27" t="inlineStr">
        <is>
          <t>Nisha Verma</t>
        </is>
      </c>
      <c r="AI27" s="1" t="n">
        <v>44657.41894675926</v>
      </c>
      <c r="AJ27" t="n">
        <v>389.0</v>
      </c>
      <c r="AK27" t="n">
        <v>2.0</v>
      </c>
      <c r="AL27" t="n">
        <v>0.0</v>
      </c>
      <c r="AM27" t="n">
        <v>2.0</v>
      </c>
      <c r="AN27" t="n">
        <v>0.0</v>
      </c>
      <c r="AO27" t="n">
        <v>2.0</v>
      </c>
      <c r="AP27" t="n">
        <v>18.0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WI220412956</t>
        </is>
      </c>
      <c r="B28" t="inlineStr">
        <is>
          <t>DATA_VALIDATION</t>
        </is>
      </c>
      <c r="C28" t="inlineStr">
        <is>
          <t>201300021330</t>
        </is>
      </c>
      <c r="D28" t="inlineStr">
        <is>
          <t>Folder</t>
        </is>
      </c>
      <c r="E28" s="2">
        <f>HYPERLINK("capsilon://?command=openfolder&amp;siteaddress=FAM.docvelocity-na8.net&amp;folderid=FXA2DF2466-AD64-8ADE-1723-0CBFB5C0CC59","FX22023798")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MI2204124258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44657.40577546296</v>
      </c>
      <c r="P28" s="1" t="n">
        <v>44657.41087962963</v>
      </c>
      <c r="Q28" t="n">
        <v>107.0</v>
      </c>
      <c r="R28" t="n">
        <v>334.0</v>
      </c>
      <c r="S28" t="b">
        <v>0</v>
      </c>
      <c r="T28" t="inlineStr">
        <is>
          <t>N/A</t>
        </is>
      </c>
      <c r="U28" t="b">
        <v>0</v>
      </c>
      <c r="V28" t="inlineStr">
        <is>
          <t>Prajwal Kendre</t>
        </is>
      </c>
      <c r="W28" s="1" t="n">
        <v>44657.40929398148</v>
      </c>
      <c r="X28" t="n">
        <v>204.0</v>
      </c>
      <c r="Y28" t="n">
        <v>9.0</v>
      </c>
      <c r="Z28" t="n">
        <v>0.0</v>
      </c>
      <c r="AA28" t="n">
        <v>9.0</v>
      </c>
      <c r="AB28" t="n">
        <v>0.0</v>
      </c>
      <c r="AC28" t="n">
        <v>0.0</v>
      </c>
      <c r="AD28" t="n">
        <v>-9.0</v>
      </c>
      <c r="AE28" t="n">
        <v>0.0</v>
      </c>
      <c r="AF28" t="n">
        <v>0.0</v>
      </c>
      <c r="AG28" t="n">
        <v>0.0</v>
      </c>
      <c r="AH28" t="inlineStr">
        <is>
          <t>Ujwala Ajabe</t>
        </is>
      </c>
      <c r="AI28" s="1" t="n">
        <v>44657.41087962963</v>
      </c>
      <c r="AJ28" t="n">
        <v>130.0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-9.0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WI220412967</t>
        </is>
      </c>
      <c r="B29" t="inlineStr">
        <is>
          <t>DATA_VALIDATION</t>
        </is>
      </c>
      <c r="C29" t="inlineStr">
        <is>
          <t>201300022421</t>
        </is>
      </c>
      <c r="D29" t="inlineStr">
        <is>
          <t>Folder</t>
        </is>
      </c>
      <c r="E29" s="2">
        <f>HYPERLINK("capsilon://?command=openfolder&amp;siteaddress=FAM.docvelocity-na8.net&amp;folderid=FX14E2274F-93EA-1B32-8E23-B67144162927","FX220311268")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MI2204123250</t>
        </is>
      </c>
      <c r="J29" t="n">
        <v>148.0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44657.407534722224</v>
      </c>
      <c r="P29" s="1" t="n">
        <v>44657.42612268519</v>
      </c>
      <c r="Q29" t="n">
        <v>251.0</v>
      </c>
      <c r="R29" t="n">
        <v>1355.0</v>
      </c>
      <c r="S29" t="b">
        <v>0</v>
      </c>
      <c r="T29" t="inlineStr">
        <is>
          <t>N/A</t>
        </is>
      </c>
      <c r="U29" t="b">
        <v>1</v>
      </c>
      <c r="V29" t="inlineStr">
        <is>
          <t>Prathamesh Amte</t>
        </is>
      </c>
      <c r="W29" s="1" t="n">
        <v>44657.42042824074</v>
      </c>
      <c r="X29" t="n">
        <v>989.0</v>
      </c>
      <c r="Y29" t="n">
        <v>128.0</v>
      </c>
      <c r="Z29" t="n">
        <v>0.0</v>
      </c>
      <c r="AA29" t="n">
        <v>128.0</v>
      </c>
      <c r="AB29" t="n">
        <v>0.0</v>
      </c>
      <c r="AC29" t="n">
        <v>52.0</v>
      </c>
      <c r="AD29" t="n">
        <v>20.0</v>
      </c>
      <c r="AE29" t="n">
        <v>0.0</v>
      </c>
      <c r="AF29" t="n">
        <v>0.0</v>
      </c>
      <c r="AG29" t="n">
        <v>0.0</v>
      </c>
      <c r="AH29" t="inlineStr">
        <is>
          <t>Nisha Verma</t>
        </is>
      </c>
      <c r="AI29" s="1" t="n">
        <v>44657.42612268519</v>
      </c>
      <c r="AJ29" t="n">
        <v>366.0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20.0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WI220413297</t>
        </is>
      </c>
      <c r="B30" t="inlineStr">
        <is>
          <t>DATA_VALIDATION</t>
        </is>
      </c>
      <c r="C30" t="inlineStr">
        <is>
          <t>201300022564</t>
        </is>
      </c>
      <c r="D30" t="inlineStr">
        <is>
          <t>Folder</t>
        </is>
      </c>
      <c r="E30" s="2">
        <f>HYPERLINK("capsilon://?command=openfolder&amp;siteaddress=FAM.docvelocity-na8.net&amp;folderid=FX782882C8-7D69-1523-B3B7-82E2A1DC653E","FX220313346")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MI2204126436</t>
        </is>
      </c>
      <c r="J30" t="n">
        <v>32.0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44657.437939814816</v>
      </c>
      <c r="P30" s="1" t="n">
        <v>44657.44797453703</v>
      </c>
      <c r="Q30" t="n">
        <v>572.0</v>
      </c>
      <c r="R30" t="n">
        <v>295.0</v>
      </c>
      <c r="S30" t="b">
        <v>0</v>
      </c>
      <c r="T30" t="inlineStr">
        <is>
          <t>N/A</t>
        </is>
      </c>
      <c r="U30" t="b">
        <v>0</v>
      </c>
      <c r="V30" t="inlineStr">
        <is>
          <t>Prathamesh Amte</t>
        </is>
      </c>
      <c r="W30" s="1" t="n">
        <v>44657.446493055555</v>
      </c>
      <c r="X30" t="n">
        <v>166.0</v>
      </c>
      <c r="Y30" t="n">
        <v>0.0</v>
      </c>
      <c r="Z30" t="n">
        <v>0.0</v>
      </c>
      <c r="AA30" t="n">
        <v>0.0</v>
      </c>
      <c r="AB30" t="n">
        <v>27.0</v>
      </c>
      <c r="AC30" t="n">
        <v>0.0</v>
      </c>
      <c r="AD30" t="n">
        <v>32.0</v>
      </c>
      <c r="AE30" t="n">
        <v>0.0</v>
      </c>
      <c r="AF30" t="n">
        <v>0.0</v>
      </c>
      <c r="AG30" t="n">
        <v>0.0</v>
      </c>
      <c r="AH30" t="inlineStr">
        <is>
          <t>Ujwala Ajabe</t>
        </is>
      </c>
      <c r="AI30" s="1" t="n">
        <v>44657.44797453703</v>
      </c>
      <c r="AJ30" t="n">
        <v>120.0</v>
      </c>
      <c r="AK30" t="n">
        <v>0.0</v>
      </c>
      <c r="AL30" t="n">
        <v>0.0</v>
      </c>
      <c r="AM30" t="n">
        <v>0.0</v>
      </c>
      <c r="AN30" t="n">
        <v>27.0</v>
      </c>
      <c r="AO30" t="n">
        <v>0.0</v>
      </c>
      <c r="AP30" t="n">
        <v>32.0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WI220413301</t>
        </is>
      </c>
      <c r="B31" t="inlineStr">
        <is>
          <t>DATA_VALIDATION</t>
        </is>
      </c>
      <c r="C31" t="inlineStr">
        <is>
          <t>201300022564</t>
        </is>
      </c>
      <c r="D31" t="inlineStr">
        <is>
          <t>Folder</t>
        </is>
      </c>
      <c r="E31" s="2">
        <f>HYPERLINK("capsilon://?command=openfolder&amp;siteaddress=FAM.docvelocity-na8.net&amp;folderid=FX782882C8-7D69-1523-B3B7-82E2A1DC653E","FX220313346")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MI2204126449</t>
        </is>
      </c>
      <c r="J31" t="n">
        <v>32.0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44657.438125</v>
      </c>
      <c r="P31" s="1" t="n">
        <v>44657.44899305556</v>
      </c>
      <c r="Q31" t="n">
        <v>722.0</v>
      </c>
      <c r="R31" t="n">
        <v>217.0</v>
      </c>
      <c r="S31" t="b">
        <v>0</v>
      </c>
      <c r="T31" t="inlineStr">
        <is>
          <t>N/A</t>
        </is>
      </c>
      <c r="U31" t="b">
        <v>0</v>
      </c>
      <c r="V31" t="inlineStr">
        <is>
          <t>Prathamesh Amte</t>
        </is>
      </c>
      <c r="W31" s="1" t="n">
        <v>44657.447905092595</v>
      </c>
      <c r="X31" t="n">
        <v>121.0</v>
      </c>
      <c r="Y31" t="n">
        <v>0.0</v>
      </c>
      <c r="Z31" t="n">
        <v>0.0</v>
      </c>
      <c r="AA31" t="n">
        <v>0.0</v>
      </c>
      <c r="AB31" t="n">
        <v>27.0</v>
      </c>
      <c r="AC31" t="n">
        <v>0.0</v>
      </c>
      <c r="AD31" t="n">
        <v>32.0</v>
      </c>
      <c r="AE31" t="n">
        <v>0.0</v>
      </c>
      <c r="AF31" t="n">
        <v>0.0</v>
      </c>
      <c r="AG31" t="n">
        <v>0.0</v>
      </c>
      <c r="AH31" t="inlineStr">
        <is>
          <t>Nisha Verma</t>
        </is>
      </c>
      <c r="AI31" s="1" t="n">
        <v>44657.44899305556</v>
      </c>
      <c r="AJ31" t="n">
        <v>91.0</v>
      </c>
      <c r="AK31" t="n">
        <v>0.0</v>
      </c>
      <c r="AL31" t="n">
        <v>0.0</v>
      </c>
      <c r="AM31" t="n">
        <v>0.0</v>
      </c>
      <c r="AN31" t="n">
        <v>27.0</v>
      </c>
      <c r="AO31" t="n">
        <v>0.0</v>
      </c>
      <c r="AP31" t="n">
        <v>32.0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WI220413324</t>
        </is>
      </c>
      <c r="B32" t="inlineStr">
        <is>
          <t>DATA_VALIDATION</t>
        </is>
      </c>
      <c r="C32" t="inlineStr">
        <is>
          <t>201300022612</t>
        </is>
      </c>
      <c r="D32" t="inlineStr">
        <is>
          <t>Folder</t>
        </is>
      </c>
      <c r="E32" s="2">
        <f>HYPERLINK("capsilon://?command=openfolder&amp;siteaddress=FAM.docvelocity-na8.net&amp;folderid=FXEC91461F-4F41-F3F2-2A32-4B67332601A2","FX220313930")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MI2204126684</t>
        </is>
      </c>
      <c r="J32" t="n">
        <v>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44657.44126157407</v>
      </c>
      <c r="P32" s="1" t="n">
        <v>44657.45008101852</v>
      </c>
      <c r="Q32" t="n">
        <v>630.0</v>
      </c>
      <c r="R32" t="n">
        <v>132.0</v>
      </c>
      <c r="S32" t="b">
        <v>0</v>
      </c>
      <c r="T32" t="inlineStr">
        <is>
          <t>N/A</t>
        </is>
      </c>
      <c r="U32" t="b">
        <v>0</v>
      </c>
      <c r="V32" t="inlineStr">
        <is>
          <t>Prathamesh Amte</t>
        </is>
      </c>
      <c r="W32" s="1" t="n">
        <v>44657.45008101852</v>
      </c>
      <c r="X32" t="n">
        <v>120.0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52.0</v>
      </c>
      <c r="AF32" t="n">
        <v>0.0</v>
      </c>
      <c r="AG32" t="n">
        <v>1.0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WI220413386</t>
        </is>
      </c>
      <c r="B33" t="inlineStr">
        <is>
          <t>DATA_VALIDATION</t>
        </is>
      </c>
      <c r="C33" t="inlineStr">
        <is>
          <t>201300022612</t>
        </is>
      </c>
      <c r="D33" t="inlineStr">
        <is>
          <t>Folder</t>
        </is>
      </c>
      <c r="E33" s="2">
        <f>HYPERLINK("capsilon://?command=openfolder&amp;siteaddress=FAM.docvelocity-na8.net&amp;folderid=FXEC91461F-4F41-F3F2-2A32-4B67332601A2","FX220313930")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MI2204126684</t>
        </is>
      </c>
      <c r="J33" t="n">
        <v>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44657.45041666667</v>
      </c>
      <c r="P33" s="1" t="n">
        <v>44657.46732638889</v>
      </c>
      <c r="Q33" t="n">
        <v>455.0</v>
      </c>
      <c r="R33" t="n">
        <v>1006.0</v>
      </c>
      <c r="S33" t="b">
        <v>0</v>
      </c>
      <c r="T33" t="inlineStr">
        <is>
          <t>N/A</t>
        </is>
      </c>
      <c r="U33" t="b">
        <v>1</v>
      </c>
      <c r="V33" t="inlineStr">
        <is>
          <t>Prathamesh Amte</t>
        </is>
      </c>
      <c r="W33" s="1" t="n">
        <v>44657.46402777778</v>
      </c>
      <c r="X33" t="n">
        <v>724.0</v>
      </c>
      <c r="Y33" t="n">
        <v>37.0</v>
      </c>
      <c r="Z33" t="n">
        <v>0.0</v>
      </c>
      <c r="AA33" t="n">
        <v>37.0</v>
      </c>
      <c r="AB33" t="n">
        <v>0.0</v>
      </c>
      <c r="AC33" t="n">
        <v>31.0</v>
      </c>
      <c r="AD33" t="n">
        <v>-37.0</v>
      </c>
      <c r="AE33" t="n">
        <v>0.0</v>
      </c>
      <c r="AF33" t="n">
        <v>0.0</v>
      </c>
      <c r="AG33" t="n">
        <v>0.0</v>
      </c>
      <c r="AH33" t="inlineStr">
        <is>
          <t>Nisha Verma</t>
        </is>
      </c>
      <c r="AI33" s="1" t="n">
        <v>44657.46732638889</v>
      </c>
      <c r="AJ33" t="n">
        <v>282.0</v>
      </c>
      <c r="AK33" t="n">
        <v>7.0</v>
      </c>
      <c r="AL33" t="n">
        <v>0.0</v>
      </c>
      <c r="AM33" t="n">
        <v>7.0</v>
      </c>
      <c r="AN33" t="n">
        <v>0.0</v>
      </c>
      <c r="AO33" t="n">
        <v>7.0</v>
      </c>
      <c r="AP33" t="n">
        <v>-44.0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WI220413659</t>
        </is>
      </c>
      <c r="B34" t="inlineStr">
        <is>
          <t>DATA_VALIDATION</t>
        </is>
      </c>
      <c r="C34" t="inlineStr">
        <is>
          <t>201300022576</t>
        </is>
      </c>
      <c r="D34" t="inlineStr">
        <is>
          <t>Folder</t>
        </is>
      </c>
      <c r="E34" s="2">
        <f>HYPERLINK("capsilon://?command=openfolder&amp;siteaddress=FAM.docvelocity-na8.net&amp;folderid=FX41028851-6BD9-B7A4-7169-CAB39F3C8C36","FX220313465")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MI2204129894</t>
        </is>
      </c>
      <c r="J34" t="n">
        <v>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44657.478414351855</v>
      </c>
      <c r="P34" s="1" t="n">
        <v>44657.498923611114</v>
      </c>
      <c r="Q34" t="n">
        <v>1559.0</v>
      </c>
      <c r="R34" t="n">
        <v>213.0</v>
      </c>
      <c r="S34" t="b">
        <v>0</v>
      </c>
      <c r="T34" t="inlineStr">
        <is>
          <t>N/A</t>
        </is>
      </c>
      <c r="U34" t="b">
        <v>0</v>
      </c>
      <c r="V34" t="inlineStr">
        <is>
          <t>Nikita Mandage</t>
        </is>
      </c>
      <c r="W34" s="1" t="n">
        <v>44657.4906712963</v>
      </c>
      <c r="X34" t="n">
        <v>82.0</v>
      </c>
      <c r="Y34" t="n">
        <v>9.0</v>
      </c>
      <c r="Z34" t="n">
        <v>0.0</v>
      </c>
      <c r="AA34" t="n">
        <v>9.0</v>
      </c>
      <c r="AB34" t="n">
        <v>0.0</v>
      </c>
      <c r="AC34" t="n">
        <v>0.0</v>
      </c>
      <c r="AD34" t="n">
        <v>-9.0</v>
      </c>
      <c r="AE34" t="n">
        <v>0.0</v>
      </c>
      <c r="AF34" t="n">
        <v>0.0</v>
      </c>
      <c r="AG34" t="n">
        <v>0.0</v>
      </c>
      <c r="AH34" t="inlineStr">
        <is>
          <t>Mohini Shinde</t>
        </is>
      </c>
      <c r="AI34" s="1" t="n">
        <v>44657.498923611114</v>
      </c>
      <c r="AJ34" t="n">
        <v>131.0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-9.0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WI220414185</t>
        </is>
      </c>
      <c r="B35" t="inlineStr">
        <is>
          <t>DATA_VALIDATION</t>
        </is>
      </c>
      <c r="C35" t="inlineStr">
        <is>
          <t>201300022489</t>
        </is>
      </c>
      <c r="D35" t="inlineStr">
        <is>
          <t>Folder</t>
        </is>
      </c>
      <c r="E35" s="2">
        <f>HYPERLINK("capsilon://?command=openfolder&amp;siteaddress=FAM.docvelocity-na8.net&amp;folderid=FX82F91E6C-14EE-DE95-9EDB-D476E124A0C7","FX220312383")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MI2204134403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44657.53258101852</v>
      </c>
      <c r="P35" s="1" t="n">
        <v>44657.54177083333</v>
      </c>
      <c r="Q35" t="n">
        <v>550.0</v>
      </c>
      <c r="R35" t="n">
        <v>244.0</v>
      </c>
      <c r="S35" t="b">
        <v>0</v>
      </c>
      <c r="T35" t="inlineStr">
        <is>
          <t>N/A</t>
        </is>
      </c>
      <c r="U35" t="b">
        <v>0</v>
      </c>
      <c r="V35" t="inlineStr">
        <is>
          <t>Suraj Toradmal</t>
        </is>
      </c>
      <c r="W35" s="1" t="n">
        <v>44657.5396412037</v>
      </c>
      <c r="X35" t="n">
        <v>125.0</v>
      </c>
      <c r="Y35" t="n">
        <v>1.0</v>
      </c>
      <c r="Z35" t="n">
        <v>0.0</v>
      </c>
      <c r="AA35" t="n">
        <v>1.0</v>
      </c>
      <c r="AB35" t="n">
        <v>9.0</v>
      </c>
      <c r="AC35" t="n">
        <v>2.0</v>
      </c>
      <c r="AD35" t="n">
        <v>-1.0</v>
      </c>
      <c r="AE35" t="n">
        <v>0.0</v>
      </c>
      <c r="AF35" t="n">
        <v>0.0</v>
      </c>
      <c r="AG35" t="n">
        <v>0.0</v>
      </c>
      <c r="AH35" t="inlineStr">
        <is>
          <t>Mohini Shinde</t>
        </is>
      </c>
      <c r="AI35" s="1" t="n">
        <v>44657.54177083333</v>
      </c>
      <c r="AJ35" t="n">
        <v>17.0</v>
      </c>
      <c r="AK35" t="n">
        <v>0.0</v>
      </c>
      <c r="AL35" t="n">
        <v>0.0</v>
      </c>
      <c r="AM35" t="n">
        <v>0.0</v>
      </c>
      <c r="AN35" t="n">
        <v>9.0</v>
      </c>
      <c r="AO35" t="n">
        <v>0.0</v>
      </c>
      <c r="AP35" t="n">
        <v>-1.0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WI220414193</t>
        </is>
      </c>
      <c r="B36" t="inlineStr">
        <is>
          <t>DATA_VALIDATION</t>
        </is>
      </c>
      <c r="C36" t="inlineStr">
        <is>
          <t>201300022564</t>
        </is>
      </c>
      <c r="D36" t="inlineStr">
        <is>
          <t>Folder</t>
        </is>
      </c>
      <c r="E36" s="2">
        <f>HYPERLINK("capsilon://?command=openfolder&amp;siteaddress=FAM.docvelocity-na8.net&amp;folderid=FX782882C8-7D69-1523-B3B7-82E2A1DC653E","FX220313346")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MI2204134449</t>
        </is>
      </c>
      <c r="J36" t="n">
        <v>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44657.532905092594</v>
      </c>
      <c r="P36" s="1" t="n">
        <v>44657.539560185185</v>
      </c>
      <c r="Q36" t="n">
        <v>92.0</v>
      </c>
      <c r="R36" t="n">
        <v>483.0</v>
      </c>
      <c r="S36" t="b">
        <v>0</v>
      </c>
      <c r="T36" t="inlineStr">
        <is>
          <t>N/A</t>
        </is>
      </c>
      <c r="U36" t="b">
        <v>0</v>
      </c>
      <c r="V36" t="inlineStr">
        <is>
          <t>Bhagyashree Takawale</t>
        </is>
      </c>
      <c r="W36" s="1" t="n">
        <v>44657.538298611114</v>
      </c>
      <c r="X36" t="n">
        <v>386.0</v>
      </c>
      <c r="Y36" t="n">
        <v>9.0</v>
      </c>
      <c r="Z36" t="n">
        <v>0.0</v>
      </c>
      <c r="AA36" t="n">
        <v>9.0</v>
      </c>
      <c r="AB36" t="n">
        <v>0.0</v>
      </c>
      <c r="AC36" t="n">
        <v>3.0</v>
      </c>
      <c r="AD36" t="n">
        <v>-9.0</v>
      </c>
      <c r="AE36" t="n">
        <v>0.0</v>
      </c>
      <c r="AF36" t="n">
        <v>0.0</v>
      </c>
      <c r="AG36" t="n">
        <v>0.0</v>
      </c>
      <c r="AH36" t="inlineStr">
        <is>
          <t>Mohini Shinde</t>
        </is>
      </c>
      <c r="AI36" s="1" t="n">
        <v>44657.539560185185</v>
      </c>
      <c r="AJ36" t="n">
        <v>97.0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-9.0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WI220414213</t>
        </is>
      </c>
      <c r="B37" t="inlineStr">
        <is>
          <t>DATA_VALIDATION</t>
        </is>
      </c>
      <c r="C37" t="inlineStr">
        <is>
          <t>201300022489</t>
        </is>
      </c>
      <c r="D37" t="inlineStr">
        <is>
          <t>Folder</t>
        </is>
      </c>
      <c r="E37" s="2">
        <f>HYPERLINK("capsilon://?command=openfolder&amp;siteaddress=FAM.docvelocity-na8.net&amp;folderid=FX82F91E6C-14EE-DE95-9EDB-D476E124A0C7","FX220312383")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MI2204134615</t>
        </is>
      </c>
      <c r="J37" t="n">
        <v>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44657.53491898148</v>
      </c>
      <c r="P37" s="1" t="n">
        <v>44657.54315972222</v>
      </c>
      <c r="Q37" t="n">
        <v>540.0</v>
      </c>
      <c r="R37" t="n">
        <v>172.0</v>
      </c>
      <c r="S37" t="b">
        <v>0</v>
      </c>
      <c r="T37" t="inlineStr">
        <is>
          <t>N/A</t>
        </is>
      </c>
      <c r="U37" t="b">
        <v>0</v>
      </c>
      <c r="V37" t="inlineStr">
        <is>
          <t>Suraj Toradmal</t>
        </is>
      </c>
      <c r="W37" s="1" t="n">
        <v>44657.5402662037</v>
      </c>
      <c r="X37" t="n">
        <v>53.0</v>
      </c>
      <c r="Y37" t="n">
        <v>9.0</v>
      </c>
      <c r="Z37" t="n">
        <v>0.0</v>
      </c>
      <c r="AA37" t="n">
        <v>9.0</v>
      </c>
      <c r="AB37" t="n">
        <v>0.0</v>
      </c>
      <c r="AC37" t="n">
        <v>0.0</v>
      </c>
      <c r="AD37" t="n">
        <v>-9.0</v>
      </c>
      <c r="AE37" t="n">
        <v>0.0</v>
      </c>
      <c r="AF37" t="n">
        <v>0.0</v>
      </c>
      <c r="AG37" t="n">
        <v>0.0</v>
      </c>
      <c r="AH37" t="inlineStr">
        <is>
          <t>Mohini Shinde</t>
        </is>
      </c>
      <c r="AI37" s="1" t="n">
        <v>44657.54315972222</v>
      </c>
      <c r="AJ37" t="n">
        <v>119.0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-9.0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WI220416715</t>
        </is>
      </c>
      <c r="B38" t="inlineStr">
        <is>
          <t>DATA_VALIDATION</t>
        </is>
      </c>
      <c r="C38" t="inlineStr">
        <is>
          <t>201110012683</t>
        </is>
      </c>
      <c r="D38" t="inlineStr">
        <is>
          <t>Folder</t>
        </is>
      </c>
      <c r="E38" s="2">
        <f>HYPERLINK("capsilon://?command=openfolder&amp;siteaddress=FAM.docvelocity-na8.net&amp;folderid=FX485906F3-5ADB-8764-3CDC-0B325A7C0F9A","FX22041319")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MI2204157288</t>
        </is>
      </c>
      <c r="J38" t="n">
        <v>123.0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44657.90751157407</v>
      </c>
      <c r="P38" s="1" t="n">
        <v>44657.92225694445</v>
      </c>
      <c r="Q38" t="n">
        <v>757.0</v>
      </c>
      <c r="R38" t="n">
        <v>517.0</v>
      </c>
      <c r="S38" t="b">
        <v>0</v>
      </c>
      <c r="T38" t="inlineStr">
        <is>
          <t>N/A</t>
        </is>
      </c>
      <c r="U38" t="b">
        <v>0</v>
      </c>
      <c r="V38" t="inlineStr">
        <is>
          <t>Kalyani Mane</t>
        </is>
      </c>
      <c r="W38" s="1" t="n">
        <v>44657.92225694445</v>
      </c>
      <c r="X38" t="n">
        <v>331.0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123.0</v>
      </c>
      <c r="AE38" t="n">
        <v>118.0</v>
      </c>
      <c r="AF38" t="n">
        <v>0.0</v>
      </c>
      <c r="AG38" t="n">
        <v>6.0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WI220416716</t>
        </is>
      </c>
      <c r="B39" t="inlineStr">
        <is>
          <t>DATA_VALIDATION</t>
        </is>
      </c>
      <c r="C39" t="inlineStr">
        <is>
          <t>201110012683</t>
        </is>
      </c>
      <c r="D39" t="inlineStr">
        <is>
          <t>Folder</t>
        </is>
      </c>
      <c r="E39" s="2">
        <f>HYPERLINK("capsilon://?command=openfolder&amp;siteaddress=FAM.docvelocity-na8.net&amp;folderid=FX485906F3-5ADB-8764-3CDC-0B325A7C0F9A","FX22041319")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MI2204157307</t>
        </is>
      </c>
      <c r="J39" t="n">
        <v>28.0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44657.90783564815</v>
      </c>
      <c r="P39" s="1" t="n">
        <v>44657.92408564815</v>
      </c>
      <c r="Q39" t="n">
        <v>1136.0</v>
      </c>
      <c r="R39" t="n">
        <v>268.0</v>
      </c>
      <c r="S39" t="b">
        <v>0</v>
      </c>
      <c r="T39" t="inlineStr">
        <is>
          <t>N/A</t>
        </is>
      </c>
      <c r="U39" t="b">
        <v>0</v>
      </c>
      <c r="V39" t="inlineStr">
        <is>
          <t>Kalyani Mane</t>
        </is>
      </c>
      <c r="W39" s="1" t="n">
        <v>44657.92408564815</v>
      </c>
      <c r="X39" t="n">
        <v>157.0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28.0</v>
      </c>
      <c r="AE39" t="n">
        <v>21.0</v>
      </c>
      <c r="AF39" t="n">
        <v>0.0</v>
      </c>
      <c r="AG39" t="n">
        <v>2.0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WI220416718</t>
        </is>
      </c>
      <c r="B40" t="inlineStr">
        <is>
          <t>DATA_VALIDATION</t>
        </is>
      </c>
      <c r="C40" t="inlineStr">
        <is>
          <t>201110012683</t>
        </is>
      </c>
      <c r="D40" t="inlineStr">
        <is>
          <t>Folder</t>
        </is>
      </c>
      <c r="E40" s="2">
        <f>HYPERLINK("capsilon://?command=openfolder&amp;siteaddress=FAM.docvelocity-na8.net&amp;folderid=FX485906F3-5ADB-8764-3CDC-0B325A7C0F9A","FX22041319")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MI2204157313</t>
        </is>
      </c>
      <c r="J40" t="n">
        <v>28.0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44657.90869212963</v>
      </c>
      <c r="P40" s="1" t="n">
        <v>44657.92586805556</v>
      </c>
      <c r="Q40" t="n">
        <v>1200.0</v>
      </c>
      <c r="R40" t="n">
        <v>284.0</v>
      </c>
      <c r="S40" t="b">
        <v>0</v>
      </c>
      <c r="T40" t="inlineStr">
        <is>
          <t>N/A</t>
        </is>
      </c>
      <c r="U40" t="b">
        <v>0</v>
      </c>
      <c r="V40" t="inlineStr">
        <is>
          <t>Kalyani Mane</t>
        </is>
      </c>
      <c r="W40" s="1" t="n">
        <v>44657.92586805556</v>
      </c>
      <c r="X40" t="n">
        <v>153.0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28.0</v>
      </c>
      <c r="AE40" t="n">
        <v>21.0</v>
      </c>
      <c r="AF40" t="n">
        <v>0.0</v>
      </c>
      <c r="AG40" t="n">
        <v>2.0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WI220416721</t>
        </is>
      </c>
      <c r="B41" t="inlineStr">
        <is>
          <t>DATA_VALIDATION</t>
        </is>
      </c>
      <c r="C41" t="inlineStr">
        <is>
          <t>201110012683</t>
        </is>
      </c>
      <c r="D41" t="inlineStr">
        <is>
          <t>Folder</t>
        </is>
      </c>
      <c r="E41" s="2">
        <f>HYPERLINK("capsilon://?command=openfolder&amp;siteaddress=FAM.docvelocity-na8.net&amp;folderid=FX485906F3-5ADB-8764-3CDC-0B325A7C0F9A","FX22041319")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MI2204157392</t>
        </is>
      </c>
      <c r="J41" t="n">
        <v>109.0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44657.911944444444</v>
      </c>
      <c r="P41" s="1" t="n">
        <v>44657.93630787037</v>
      </c>
      <c r="Q41" t="n">
        <v>1741.0</v>
      </c>
      <c r="R41" t="n">
        <v>364.0</v>
      </c>
      <c r="S41" t="b">
        <v>0</v>
      </c>
      <c r="T41" t="inlineStr">
        <is>
          <t>N/A</t>
        </is>
      </c>
      <c r="U41" t="b">
        <v>0</v>
      </c>
      <c r="V41" t="inlineStr">
        <is>
          <t>Sandip Tribhuvan</t>
        </is>
      </c>
      <c r="W41" s="1" t="n">
        <v>44657.93630787037</v>
      </c>
      <c r="X41" t="n">
        <v>249.0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109.0</v>
      </c>
      <c r="AE41" t="n">
        <v>104.0</v>
      </c>
      <c r="AF41" t="n">
        <v>0.0</v>
      </c>
      <c r="AG41" t="n">
        <v>5.0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WI220416722</t>
        </is>
      </c>
      <c r="B42" t="inlineStr">
        <is>
          <t>DATA_VALIDATION</t>
        </is>
      </c>
      <c r="C42" t="inlineStr">
        <is>
          <t>201110012683</t>
        </is>
      </c>
      <c r="D42" t="inlineStr">
        <is>
          <t>Folder</t>
        </is>
      </c>
      <c r="E42" s="2">
        <f>HYPERLINK("capsilon://?command=openfolder&amp;siteaddress=FAM.docvelocity-na8.net&amp;folderid=FX485906F3-5ADB-8764-3CDC-0B325A7C0F9A","FX22041319")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MI2204157391</t>
        </is>
      </c>
      <c r="J42" t="n">
        <v>109.0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44657.91197916667</v>
      </c>
      <c r="P42" s="1" t="n">
        <v>44657.938206018516</v>
      </c>
      <c r="Q42" t="n">
        <v>2036.0</v>
      </c>
      <c r="R42" t="n">
        <v>230.0</v>
      </c>
      <c r="S42" t="b">
        <v>0</v>
      </c>
      <c r="T42" t="inlineStr">
        <is>
          <t>N/A</t>
        </is>
      </c>
      <c r="U42" t="b">
        <v>0</v>
      </c>
      <c r="V42" t="inlineStr">
        <is>
          <t>Sandip Tribhuvan</t>
        </is>
      </c>
      <c r="W42" s="1" t="n">
        <v>44657.938206018516</v>
      </c>
      <c r="X42" t="n">
        <v>163.0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109.0</v>
      </c>
      <c r="AE42" t="n">
        <v>104.0</v>
      </c>
      <c r="AF42" t="n">
        <v>0.0</v>
      </c>
      <c r="AG42" t="n">
        <v>5.0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WI220416731</t>
        </is>
      </c>
      <c r="B43" t="inlineStr">
        <is>
          <t>DATA_VALIDATION</t>
        </is>
      </c>
      <c r="C43" t="inlineStr">
        <is>
          <t>201110012683</t>
        </is>
      </c>
      <c r="D43" t="inlineStr">
        <is>
          <t>Folder</t>
        </is>
      </c>
      <c r="E43" s="2">
        <f>HYPERLINK("capsilon://?command=openfolder&amp;siteaddress=FAM.docvelocity-na8.net&amp;folderid=FX485906F3-5ADB-8764-3CDC-0B325A7C0F9A","FX22041319")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MI2204157288</t>
        </is>
      </c>
      <c r="J43" t="n">
        <v>243.0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44657.922951388886</v>
      </c>
      <c r="P43" s="1" t="n">
        <v>44657.960439814815</v>
      </c>
      <c r="Q43" t="n">
        <v>1626.0</v>
      </c>
      <c r="R43" t="n">
        <v>1613.0</v>
      </c>
      <c r="S43" t="b">
        <v>0</v>
      </c>
      <c r="T43" t="inlineStr">
        <is>
          <t>N/A</t>
        </is>
      </c>
      <c r="U43" t="b">
        <v>1</v>
      </c>
      <c r="V43" t="inlineStr">
        <is>
          <t>Sandip Tribhuvan</t>
        </is>
      </c>
      <c r="W43" s="1" t="n">
        <v>44657.93342592593</v>
      </c>
      <c r="X43" t="n">
        <v>904.0</v>
      </c>
      <c r="Y43" t="n">
        <v>147.0</v>
      </c>
      <c r="Z43" t="n">
        <v>0.0</v>
      </c>
      <c r="AA43" t="n">
        <v>147.0</v>
      </c>
      <c r="AB43" t="n">
        <v>66.0</v>
      </c>
      <c r="AC43" t="n">
        <v>8.0</v>
      </c>
      <c r="AD43" t="n">
        <v>96.0</v>
      </c>
      <c r="AE43" t="n">
        <v>0.0</v>
      </c>
      <c r="AF43" t="n">
        <v>0.0</v>
      </c>
      <c r="AG43" t="n">
        <v>0.0</v>
      </c>
      <c r="AH43" t="inlineStr">
        <is>
          <t>Ujwala Ajabe</t>
        </is>
      </c>
      <c r="AI43" s="1" t="n">
        <v>44657.960439814815</v>
      </c>
      <c r="AJ43" t="n">
        <v>709.0</v>
      </c>
      <c r="AK43" t="n">
        <v>0.0</v>
      </c>
      <c r="AL43" t="n">
        <v>0.0</v>
      </c>
      <c r="AM43" t="n">
        <v>0.0</v>
      </c>
      <c r="AN43" t="n">
        <v>66.0</v>
      </c>
      <c r="AO43" t="n">
        <v>0.0</v>
      </c>
      <c r="AP43" t="n">
        <v>96.0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WI220416732</t>
        </is>
      </c>
      <c r="B44" t="inlineStr">
        <is>
          <t>DATA_VALIDATION</t>
        </is>
      </c>
      <c r="C44" t="inlineStr">
        <is>
          <t>201110012683</t>
        </is>
      </c>
      <c r="D44" t="inlineStr">
        <is>
          <t>Folder</t>
        </is>
      </c>
      <c r="E44" s="2">
        <f>HYPERLINK("capsilon://?command=openfolder&amp;siteaddress=FAM.docvelocity-na8.net&amp;folderid=FX485906F3-5ADB-8764-3CDC-0B325A7C0F9A","FX22041319")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MI2204157307</t>
        </is>
      </c>
      <c r="J44" t="n">
        <v>56.0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44657.92488425926</v>
      </c>
      <c r="P44" s="1" t="n">
        <v>44657.96439814815</v>
      </c>
      <c r="Q44" t="n">
        <v>2194.0</v>
      </c>
      <c r="R44" t="n">
        <v>1220.0</v>
      </c>
      <c r="S44" t="b">
        <v>0</v>
      </c>
      <c r="T44" t="inlineStr">
        <is>
          <t>N/A</t>
        </is>
      </c>
      <c r="U44" t="b">
        <v>1</v>
      </c>
      <c r="V44" t="inlineStr">
        <is>
          <t>Kalyani Mane</t>
        </is>
      </c>
      <c r="W44" s="1" t="n">
        <v>44657.930138888885</v>
      </c>
      <c r="X44" t="n">
        <v>368.0</v>
      </c>
      <c r="Y44" t="n">
        <v>42.0</v>
      </c>
      <c r="Z44" t="n">
        <v>0.0</v>
      </c>
      <c r="AA44" t="n">
        <v>42.0</v>
      </c>
      <c r="AB44" t="n">
        <v>0.0</v>
      </c>
      <c r="AC44" t="n">
        <v>0.0</v>
      </c>
      <c r="AD44" t="n">
        <v>14.0</v>
      </c>
      <c r="AE44" t="n">
        <v>0.0</v>
      </c>
      <c r="AF44" t="n">
        <v>0.0</v>
      </c>
      <c r="AG44" t="n">
        <v>0.0</v>
      </c>
      <c r="AH44" t="inlineStr">
        <is>
          <t>Rohit Mawal</t>
        </is>
      </c>
      <c r="AI44" s="1" t="n">
        <v>44657.96439814815</v>
      </c>
      <c r="AJ44" t="n">
        <v>852.0</v>
      </c>
      <c r="AK44" t="n">
        <v>1.0</v>
      </c>
      <c r="AL44" t="n">
        <v>0.0</v>
      </c>
      <c r="AM44" t="n">
        <v>1.0</v>
      </c>
      <c r="AN44" t="n">
        <v>0.0</v>
      </c>
      <c r="AO44" t="n">
        <v>0.0</v>
      </c>
      <c r="AP44" t="n">
        <v>13.0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WI220416736</t>
        </is>
      </c>
      <c r="B45" t="inlineStr">
        <is>
          <t>DATA_VALIDATION</t>
        </is>
      </c>
      <c r="C45" t="inlineStr">
        <is>
          <t>201110012683</t>
        </is>
      </c>
      <c r="D45" t="inlineStr">
        <is>
          <t>Folder</t>
        </is>
      </c>
      <c r="E45" s="2">
        <f>HYPERLINK("capsilon://?command=openfolder&amp;siteaddress=FAM.docvelocity-na8.net&amp;folderid=FX485906F3-5ADB-8764-3CDC-0B325A7C0F9A","FX22041319")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MI2204157313</t>
        </is>
      </c>
      <c r="J45" t="n">
        <v>56.0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44657.927141203705</v>
      </c>
      <c r="P45" s="1" t="n">
        <v>44657.966458333336</v>
      </c>
      <c r="Q45" t="n">
        <v>2460.0</v>
      </c>
      <c r="R45" t="n">
        <v>937.0</v>
      </c>
      <c r="S45" t="b">
        <v>0</v>
      </c>
      <c r="T45" t="inlineStr">
        <is>
          <t>N/A</t>
        </is>
      </c>
      <c r="U45" t="b">
        <v>1</v>
      </c>
      <c r="V45" t="inlineStr">
        <is>
          <t>Mohit Bilampelli</t>
        </is>
      </c>
      <c r="W45" s="1" t="n">
        <v>44657.93460648148</v>
      </c>
      <c r="X45" t="n">
        <v>418.0</v>
      </c>
      <c r="Y45" t="n">
        <v>42.0</v>
      </c>
      <c r="Z45" t="n">
        <v>0.0</v>
      </c>
      <c r="AA45" t="n">
        <v>42.0</v>
      </c>
      <c r="AB45" t="n">
        <v>0.0</v>
      </c>
      <c r="AC45" t="n">
        <v>0.0</v>
      </c>
      <c r="AD45" t="n">
        <v>14.0</v>
      </c>
      <c r="AE45" t="n">
        <v>0.0</v>
      </c>
      <c r="AF45" t="n">
        <v>0.0</v>
      </c>
      <c r="AG45" t="n">
        <v>0.0</v>
      </c>
      <c r="AH45" t="inlineStr">
        <is>
          <t>Ujwala Ajabe</t>
        </is>
      </c>
      <c r="AI45" s="1" t="n">
        <v>44657.966458333336</v>
      </c>
      <c r="AJ45" t="n">
        <v>519.0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14.0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WI220416742</t>
        </is>
      </c>
      <c r="B46" t="inlineStr">
        <is>
          <t>DATA_VALIDATION</t>
        </is>
      </c>
      <c r="C46" t="inlineStr">
        <is>
          <t>201110012683</t>
        </is>
      </c>
      <c r="D46" t="inlineStr">
        <is>
          <t>Folder</t>
        </is>
      </c>
      <c r="E46" s="2">
        <f>HYPERLINK("capsilon://?command=openfolder&amp;siteaddress=FAM.docvelocity-na8.net&amp;folderid=FX485906F3-5ADB-8764-3CDC-0B325A7C0F9A","FX22041319")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MI2204157392</t>
        </is>
      </c>
      <c r="J46" t="n">
        <v>205.0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44657.9369212963</v>
      </c>
      <c r="P46" s="1" t="n">
        <v>44657.98284722222</v>
      </c>
      <c r="Q46" t="n">
        <v>1741.0</v>
      </c>
      <c r="R46" t="n">
        <v>2227.0</v>
      </c>
      <c r="S46" t="b">
        <v>0</v>
      </c>
      <c r="T46" t="inlineStr">
        <is>
          <t>N/A</t>
        </is>
      </c>
      <c r="U46" t="b">
        <v>1</v>
      </c>
      <c r="V46" t="inlineStr">
        <is>
          <t>Sandip Tribhuvan</t>
        </is>
      </c>
      <c r="W46" s="1" t="n">
        <v>44657.947233796294</v>
      </c>
      <c r="X46" t="n">
        <v>780.0</v>
      </c>
      <c r="Y46" t="n">
        <v>144.0</v>
      </c>
      <c r="Z46" t="n">
        <v>0.0</v>
      </c>
      <c r="AA46" t="n">
        <v>144.0</v>
      </c>
      <c r="AB46" t="n">
        <v>36.0</v>
      </c>
      <c r="AC46" t="n">
        <v>4.0</v>
      </c>
      <c r="AD46" t="n">
        <v>61.0</v>
      </c>
      <c r="AE46" t="n">
        <v>0.0</v>
      </c>
      <c r="AF46" t="n">
        <v>0.0</v>
      </c>
      <c r="AG46" t="n">
        <v>0.0</v>
      </c>
      <c r="AH46" t="inlineStr">
        <is>
          <t>Ujwala Ajabe</t>
        </is>
      </c>
      <c r="AI46" s="1" t="n">
        <v>44657.98284722222</v>
      </c>
      <c r="AJ46" t="n">
        <v>1415.0</v>
      </c>
      <c r="AK46" t="n">
        <v>0.0</v>
      </c>
      <c r="AL46" t="n">
        <v>0.0</v>
      </c>
      <c r="AM46" t="n">
        <v>0.0</v>
      </c>
      <c r="AN46" t="n">
        <v>36.0</v>
      </c>
      <c r="AO46" t="n">
        <v>0.0</v>
      </c>
      <c r="AP46" t="n">
        <v>61.0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WI220416743</t>
        </is>
      </c>
      <c r="B47" t="inlineStr">
        <is>
          <t>DATA_VALIDATION</t>
        </is>
      </c>
      <c r="C47" t="inlineStr">
        <is>
          <t>201110012683</t>
        </is>
      </c>
      <c r="D47" t="inlineStr">
        <is>
          <t>Folder</t>
        </is>
      </c>
      <c r="E47" s="2">
        <f>HYPERLINK("capsilon://?command=openfolder&amp;siteaddress=FAM.docvelocity-na8.net&amp;folderid=FX485906F3-5ADB-8764-3CDC-0B325A7C0F9A","FX22041319")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MI2204157391</t>
        </is>
      </c>
      <c r="J47" t="n">
        <v>205.0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44657.93883101852</v>
      </c>
      <c r="P47" s="1" t="n">
        <v>44657.99101851852</v>
      </c>
      <c r="Q47" t="n">
        <v>3393.0</v>
      </c>
      <c r="R47" t="n">
        <v>1116.0</v>
      </c>
      <c r="S47" t="b">
        <v>0</v>
      </c>
      <c r="T47" t="inlineStr">
        <is>
          <t>N/A</t>
        </is>
      </c>
      <c r="U47" t="b">
        <v>1</v>
      </c>
      <c r="V47" t="inlineStr">
        <is>
          <t>Monali Jadhav</t>
        </is>
      </c>
      <c r="W47" s="1" t="n">
        <v>44657.94516203704</v>
      </c>
      <c r="X47" t="n">
        <v>517.0</v>
      </c>
      <c r="Y47" t="n">
        <v>144.0</v>
      </c>
      <c r="Z47" t="n">
        <v>0.0</v>
      </c>
      <c r="AA47" t="n">
        <v>144.0</v>
      </c>
      <c r="AB47" t="n">
        <v>36.0</v>
      </c>
      <c r="AC47" t="n">
        <v>5.0</v>
      </c>
      <c r="AD47" t="n">
        <v>61.0</v>
      </c>
      <c r="AE47" t="n">
        <v>0.0</v>
      </c>
      <c r="AF47" t="n">
        <v>0.0</v>
      </c>
      <c r="AG47" t="n">
        <v>0.0</v>
      </c>
      <c r="AH47" t="inlineStr">
        <is>
          <t>Ujwala Ajabe</t>
        </is>
      </c>
      <c r="AI47" s="1" t="n">
        <v>44657.99101851852</v>
      </c>
      <c r="AJ47" t="n">
        <v>590.0</v>
      </c>
      <c r="AK47" t="n">
        <v>0.0</v>
      </c>
      <c r="AL47" t="n">
        <v>0.0</v>
      </c>
      <c r="AM47" t="n">
        <v>0.0</v>
      </c>
      <c r="AN47" t="n">
        <v>36.0</v>
      </c>
      <c r="AO47" t="n">
        <v>0.0</v>
      </c>
      <c r="AP47" t="n">
        <v>61.0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WI220416793</t>
        </is>
      </c>
      <c r="B48" t="inlineStr">
        <is>
          <t>DATA_VALIDATION</t>
        </is>
      </c>
      <c r="C48" t="inlineStr">
        <is>
          <t>201110012683</t>
        </is>
      </c>
      <c r="D48" t="inlineStr">
        <is>
          <t>Folder</t>
        </is>
      </c>
      <c r="E48" s="2">
        <f>HYPERLINK("capsilon://?command=openfolder&amp;siteaddress=FAM.docvelocity-na8.net&amp;folderid=FX485906F3-5ADB-8764-3CDC-0B325A7C0F9A","FX22041319")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MI2204158053</t>
        </is>
      </c>
      <c r="J48" t="n">
        <v>100.0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1.0</v>
      </c>
      <c r="O48" s="1" t="n">
        <v>44657.98899305556</v>
      </c>
      <c r="P48" s="1" t="n">
        <v>44658.012824074074</v>
      </c>
      <c r="Q48" t="n">
        <v>375.0</v>
      </c>
      <c r="R48" t="n">
        <v>1684.0</v>
      </c>
      <c r="S48" t="b">
        <v>0</v>
      </c>
      <c r="T48" t="inlineStr">
        <is>
          <t>N/A</t>
        </is>
      </c>
      <c r="U48" t="b">
        <v>0</v>
      </c>
      <c r="V48" t="inlineStr">
        <is>
          <t>Sandip Tribhuvan</t>
        </is>
      </c>
      <c r="W48" s="1" t="n">
        <v>44658.012824074074</v>
      </c>
      <c r="X48" t="n">
        <v>1594.0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100.0</v>
      </c>
      <c r="AE48" t="n">
        <v>90.0</v>
      </c>
      <c r="AF48" t="n">
        <v>0.0</v>
      </c>
      <c r="AG48" t="n">
        <v>3.0</v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N/A</t>
        </is>
      </c>
      <c r="AP48" t="inlineStr">
        <is>
          <t>N/A</t>
        </is>
      </c>
      <c r="AQ48" t="inlineStr">
        <is>
          <t>N/A</t>
        </is>
      </c>
      <c r="AR48" t="inlineStr">
        <is>
          <t>N/A</t>
        </is>
      </c>
      <c r="AS48" t="inlineStr">
        <is>
          <t>N/A</t>
        </is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WI220416794</t>
        </is>
      </c>
      <c r="B49" t="inlineStr">
        <is>
          <t>DATA_VALIDATION</t>
        </is>
      </c>
      <c r="C49" t="inlineStr">
        <is>
          <t>201110012683</t>
        </is>
      </c>
      <c r="D49" t="inlineStr">
        <is>
          <t>Folder</t>
        </is>
      </c>
      <c r="E49" s="2">
        <f>HYPERLINK("capsilon://?command=openfolder&amp;siteaddress=FAM.docvelocity-na8.net&amp;folderid=FX485906F3-5ADB-8764-3CDC-0B325A7C0F9A","FX22041319")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MI2204158062</t>
        </is>
      </c>
      <c r="J49" t="n">
        <v>90.0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44657.989907407406</v>
      </c>
      <c r="P49" s="1" t="n">
        <v>44658.01180555556</v>
      </c>
      <c r="Q49" t="n">
        <v>650.0</v>
      </c>
      <c r="R49" t="n">
        <v>1242.0</v>
      </c>
      <c r="S49" t="b">
        <v>0</v>
      </c>
      <c r="T49" t="inlineStr">
        <is>
          <t>N/A</t>
        </is>
      </c>
      <c r="U49" t="b">
        <v>0</v>
      </c>
      <c r="V49" t="inlineStr">
        <is>
          <t>Kalyani Mane</t>
        </is>
      </c>
      <c r="W49" s="1" t="n">
        <v>44658.01180555556</v>
      </c>
      <c r="X49" t="n">
        <v>645.0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90.0</v>
      </c>
      <c r="AE49" t="n">
        <v>85.0</v>
      </c>
      <c r="AF49" t="n">
        <v>0.0</v>
      </c>
      <c r="AG49" t="n">
        <v>4.0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WI220416801</t>
        </is>
      </c>
      <c r="B50" t="inlineStr">
        <is>
          <t>DATA_VALIDATION</t>
        </is>
      </c>
      <c r="C50" t="inlineStr">
        <is>
          <t>201110012683</t>
        </is>
      </c>
      <c r="D50" t="inlineStr">
        <is>
          <t>Folder</t>
        </is>
      </c>
      <c r="E50" s="2">
        <f>HYPERLINK("capsilon://?command=openfolder&amp;siteaddress=FAM.docvelocity-na8.net&amp;folderid=FX485906F3-5ADB-8764-3CDC-0B325A7C0F9A","FX22041319")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MI2204158062</t>
        </is>
      </c>
      <c r="J50" t="n">
        <v>162.0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44658.01246527778</v>
      </c>
      <c r="P50" s="1" t="n">
        <v>44658.0366087963</v>
      </c>
      <c r="Q50" t="n">
        <v>721.0</v>
      </c>
      <c r="R50" t="n">
        <v>1365.0</v>
      </c>
      <c r="S50" t="b">
        <v>0</v>
      </c>
      <c r="T50" t="inlineStr">
        <is>
          <t>N/A</t>
        </is>
      </c>
      <c r="U50" t="b">
        <v>1</v>
      </c>
      <c r="V50" t="inlineStr">
        <is>
          <t>Komal Kharde</t>
        </is>
      </c>
      <c r="W50" s="1" t="n">
        <v>44658.020891203705</v>
      </c>
      <c r="X50" t="n">
        <v>723.0</v>
      </c>
      <c r="Y50" t="n">
        <v>142.0</v>
      </c>
      <c r="Z50" t="n">
        <v>0.0</v>
      </c>
      <c r="AA50" t="n">
        <v>142.0</v>
      </c>
      <c r="AB50" t="n">
        <v>0.0</v>
      </c>
      <c r="AC50" t="n">
        <v>7.0</v>
      </c>
      <c r="AD50" t="n">
        <v>20.0</v>
      </c>
      <c r="AE50" t="n">
        <v>0.0</v>
      </c>
      <c r="AF50" t="n">
        <v>0.0</v>
      </c>
      <c r="AG50" t="n">
        <v>0.0</v>
      </c>
      <c r="AH50" t="inlineStr">
        <is>
          <t>Supriya Khape</t>
        </is>
      </c>
      <c r="AI50" s="1" t="n">
        <v>44658.0366087963</v>
      </c>
      <c r="AJ50" t="n">
        <v>642.0</v>
      </c>
      <c r="AK50" t="n">
        <v>1.0</v>
      </c>
      <c r="AL50" t="n">
        <v>0.0</v>
      </c>
      <c r="AM50" t="n">
        <v>1.0</v>
      </c>
      <c r="AN50" t="n">
        <v>0.0</v>
      </c>
      <c r="AO50" t="n">
        <v>1.0</v>
      </c>
      <c r="AP50" t="n">
        <v>19.0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WI220416802</t>
        </is>
      </c>
      <c r="B51" t="inlineStr">
        <is>
          <t>DATA_VALIDATION</t>
        </is>
      </c>
      <c r="C51" t="inlineStr">
        <is>
          <t>201110012683</t>
        </is>
      </c>
      <c r="D51" t="inlineStr">
        <is>
          <t>Folder</t>
        </is>
      </c>
      <c r="E51" s="2">
        <f>HYPERLINK("capsilon://?command=openfolder&amp;siteaddress=FAM.docvelocity-na8.net&amp;folderid=FX485906F3-5ADB-8764-3CDC-0B325A7C0F9A","FX22041319")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MI2204158053</t>
        </is>
      </c>
      <c r="J51" t="n">
        <v>124.0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44658.01332175926</v>
      </c>
      <c r="P51" s="1" t="n">
        <v>44658.03506944444</v>
      </c>
      <c r="Q51" t="n">
        <v>881.0</v>
      </c>
      <c r="R51" t="n">
        <v>998.0</v>
      </c>
      <c r="S51" t="b">
        <v>0</v>
      </c>
      <c r="T51" t="inlineStr">
        <is>
          <t>N/A</t>
        </is>
      </c>
      <c r="U51" t="b">
        <v>1</v>
      </c>
      <c r="V51" t="inlineStr">
        <is>
          <t>Sandip Tribhuvan</t>
        </is>
      </c>
      <c r="W51" s="1" t="n">
        <v>44658.02087962963</v>
      </c>
      <c r="X51" t="n">
        <v>529.0</v>
      </c>
      <c r="Y51" t="n">
        <v>71.0</v>
      </c>
      <c r="Z51" t="n">
        <v>0.0</v>
      </c>
      <c r="AA51" t="n">
        <v>71.0</v>
      </c>
      <c r="AB51" t="n">
        <v>38.0</v>
      </c>
      <c r="AC51" t="n">
        <v>5.0</v>
      </c>
      <c r="AD51" t="n">
        <v>53.0</v>
      </c>
      <c r="AE51" t="n">
        <v>0.0</v>
      </c>
      <c r="AF51" t="n">
        <v>0.0</v>
      </c>
      <c r="AG51" t="n">
        <v>0.0</v>
      </c>
      <c r="AH51" t="inlineStr">
        <is>
          <t>Ujwala Ajabe</t>
        </is>
      </c>
      <c r="AI51" s="1" t="n">
        <v>44658.03506944444</v>
      </c>
      <c r="AJ51" t="n">
        <v>469.0</v>
      </c>
      <c r="AK51" t="n">
        <v>0.0</v>
      </c>
      <c r="AL51" t="n">
        <v>0.0</v>
      </c>
      <c r="AM51" t="n">
        <v>0.0</v>
      </c>
      <c r="AN51" t="n">
        <v>38.0</v>
      </c>
      <c r="AO51" t="n">
        <v>0.0</v>
      </c>
      <c r="AP51" t="n">
        <v>53.0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WI220416841</t>
        </is>
      </c>
      <c r="B52" t="inlineStr">
        <is>
          <t>DATA_VALIDATION</t>
        </is>
      </c>
      <c r="C52" t="inlineStr">
        <is>
          <t>201110012683</t>
        </is>
      </c>
      <c r="D52" t="inlineStr">
        <is>
          <t>Folder</t>
        </is>
      </c>
      <c r="E52" s="2">
        <f>HYPERLINK("capsilon://?command=openfolder&amp;siteaddress=FAM.docvelocity-na8.net&amp;folderid=FX485906F3-5ADB-8764-3CDC-0B325A7C0F9A","FX22041319")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MI2204158419</t>
        </is>
      </c>
      <c r="J52" t="n">
        <v>92.0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44658.04956018519</v>
      </c>
      <c r="P52" s="1" t="n">
        <v>44658.05971064815</v>
      </c>
      <c r="Q52" t="n">
        <v>240.0</v>
      </c>
      <c r="R52" t="n">
        <v>637.0</v>
      </c>
      <c r="S52" t="b">
        <v>0</v>
      </c>
      <c r="T52" t="inlineStr">
        <is>
          <t>N/A</t>
        </is>
      </c>
      <c r="U52" t="b">
        <v>0</v>
      </c>
      <c r="V52" t="inlineStr">
        <is>
          <t>Sandip Tribhuvan</t>
        </is>
      </c>
      <c r="W52" s="1" t="n">
        <v>44658.05971064815</v>
      </c>
      <c r="X52" t="n">
        <v>559.0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92.0</v>
      </c>
      <c r="AE52" t="n">
        <v>87.0</v>
      </c>
      <c r="AF52" t="n">
        <v>0.0</v>
      </c>
      <c r="AG52" t="n">
        <v>4.0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WI220416845</t>
        </is>
      </c>
      <c r="B53" t="inlineStr">
        <is>
          <t>DATA_VALIDATION</t>
        </is>
      </c>
      <c r="C53" t="inlineStr">
        <is>
          <t>201110012683</t>
        </is>
      </c>
      <c r="D53" t="inlineStr">
        <is>
          <t>Folder</t>
        </is>
      </c>
      <c r="E53" s="2">
        <f>HYPERLINK("capsilon://?command=openfolder&amp;siteaddress=FAM.docvelocity-na8.net&amp;folderid=FX485906F3-5ADB-8764-3CDC-0B325A7C0F9A","FX22041319")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MI2204158419</t>
        </is>
      </c>
      <c r="J53" t="n">
        <v>164.0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44658.060428240744</v>
      </c>
      <c r="P53" s="1" t="n">
        <v>44658.08751157407</v>
      </c>
      <c r="Q53" t="n">
        <v>798.0</v>
      </c>
      <c r="R53" t="n">
        <v>1542.0</v>
      </c>
      <c r="S53" t="b">
        <v>0</v>
      </c>
      <c r="T53" t="inlineStr">
        <is>
          <t>N/A</t>
        </is>
      </c>
      <c r="U53" t="b">
        <v>1</v>
      </c>
      <c r="V53" t="inlineStr">
        <is>
          <t>Komal Kharde</t>
        </is>
      </c>
      <c r="W53" s="1" t="n">
        <v>44658.072696759256</v>
      </c>
      <c r="X53" t="n">
        <v>1056.0</v>
      </c>
      <c r="Y53" t="n">
        <v>144.0</v>
      </c>
      <c r="Z53" t="n">
        <v>0.0</v>
      </c>
      <c r="AA53" t="n">
        <v>144.0</v>
      </c>
      <c r="AB53" t="n">
        <v>0.0</v>
      </c>
      <c r="AC53" t="n">
        <v>4.0</v>
      </c>
      <c r="AD53" t="n">
        <v>20.0</v>
      </c>
      <c r="AE53" t="n">
        <v>0.0</v>
      </c>
      <c r="AF53" t="n">
        <v>0.0</v>
      </c>
      <c r="AG53" t="n">
        <v>0.0</v>
      </c>
      <c r="AH53" t="inlineStr">
        <is>
          <t>Supriya Khape</t>
        </is>
      </c>
      <c r="AI53" s="1" t="n">
        <v>44658.08751157407</v>
      </c>
      <c r="AJ53" t="n">
        <v>486.0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20.0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WI220417024</t>
        </is>
      </c>
      <c r="B54" t="inlineStr">
        <is>
          <t>DATA_VALIDATION</t>
        </is>
      </c>
      <c r="C54" t="inlineStr">
        <is>
          <t>201300021706</t>
        </is>
      </c>
      <c r="D54" t="inlineStr">
        <is>
          <t>Folder</t>
        </is>
      </c>
      <c r="E54" s="2">
        <f>HYPERLINK("capsilon://?command=openfolder&amp;siteaddress=FAM.docvelocity-na8.net&amp;folderid=FX16056394-69F8-B69F-4B67-67C84E3BC477","FX220211062")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MI2204160921</t>
        </is>
      </c>
      <c r="J54" t="n">
        <v>0.0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44658.371979166666</v>
      </c>
      <c r="P54" s="1" t="n">
        <v>44658.37532407408</v>
      </c>
      <c r="Q54" t="n">
        <v>77.0</v>
      </c>
      <c r="R54" t="n">
        <v>212.0</v>
      </c>
      <c r="S54" t="b">
        <v>0</v>
      </c>
      <c r="T54" t="inlineStr">
        <is>
          <t>N/A</t>
        </is>
      </c>
      <c r="U54" t="b">
        <v>0</v>
      </c>
      <c r="V54" t="inlineStr">
        <is>
          <t>Tejas Bomidwar</t>
        </is>
      </c>
      <c r="W54" s="1" t="n">
        <v>44658.37375</v>
      </c>
      <c r="X54" t="n">
        <v>143.0</v>
      </c>
      <c r="Y54" t="n">
        <v>9.0</v>
      </c>
      <c r="Z54" t="n">
        <v>0.0</v>
      </c>
      <c r="AA54" t="n">
        <v>9.0</v>
      </c>
      <c r="AB54" t="n">
        <v>0.0</v>
      </c>
      <c r="AC54" t="n">
        <v>3.0</v>
      </c>
      <c r="AD54" t="n">
        <v>-9.0</v>
      </c>
      <c r="AE54" t="n">
        <v>0.0</v>
      </c>
      <c r="AF54" t="n">
        <v>0.0</v>
      </c>
      <c r="AG54" t="n">
        <v>0.0</v>
      </c>
      <c r="AH54" t="inlineStr">
        <is>
          <t>Nisha Verma</t>
        </is>
      </c>
      <c r="AI54" s="1" t="n">
        <v>44658.37532407408</v>
      </c>
      <c r="AJ54" t="n">
        <v>69.0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-9.0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WI220417273</t>
        </is>
      </c>
      <c r="B55" t="inlineStr">
        <is>
          <t>DATA_VALIDATION</t>
        </is>
      </c>
      <c r="C55" t="inlineStr">
        <is>
          <t>201110012642</t>
        </is>
      </c>
      <c r="D55" t="inlineStr">
        <is>
          <t>Folder</t>
        </is>
      </c>
      <c r="E55" s="2">
        <f>HYPERLINK("capsilon://?command=openfolder&amp;siteaddress=FAM.docvelocity-na8.net&amp;folderid=FX79127FF4-76C9-F478-FBB4-8BCFEB7A9ED9","FX220311582")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MI2204163281</t>
        </is>
      </c>
      <c r="J55" t="n">
        <v>81.0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44658.41543981482</v>
      </c>
      <c r="P55" s="1" t="n">
        <v>44658.450740740744</v>
      </c>
      <c r="Q55" t="n">
        <v>2609.0</v>
      </c>
      <c r="R55" t="n">
        <v>441.0</v>
      </c>
      <c r="S55" t="b">
        <v>0</v>
      </c>
      <c r="T55" t="inlineStr">
        <is>
          <t>N/A</t>
        </is>
      </c>
      <c r="U55" t="b">
        <v>0</v>
      </c>
      <c r="V55" t="inlineStr">
        <is>
          <t>Sushant Bhambure</t>
        </is>
      </c>
      <c r="W55" s="1" t="n">
        <v>44658.4230787037</v>
      </c>
      <c r="X55" t="n">
        <v>356.0</v>
      </c>
      <c r="Y55" t="n">
        <v>0.0</v>
      </c>
      <c r="Z55" t="n">
        <v>0.0</v>
      </c>
      <c r="AA55" t="n">
        <v>0.0</v>
      </c>
      <c r="AB55" t="n">
        <v>76.0</v>
      </c>
      <c r="AC55" t="n">
        <v>0.0</v>
      </c>
      <c r="AD55" t="n">
        <v>81.0</v>
      </c>
      <c r="AE55" t="n">
        <v>0.0</v>
      </c>
      <c r="AF55" t="n">
        <v>0.0</v>
      </c>
      <c r="AG55" t="n">
        <v>0.0</v>
      </c>
      <c r="AH55" t="inlineStr">
        <is>
          <t>Nisha Verma</t>
        </is>
      </c>
      <c r="AI55" s="1" t="n">
        <v>44658.450740740744</v>
      </c>
      <c r="AJ55" t="n">
        <v>25.0</v>
      </c>
      <c r="AK55" t="n">
        <v>0.0</v>
      </c>
      <c r="AL55" t="n">
        <v>0.0</v>
      </c>
      <c r="AM55" t="n">
        <v>0.0</v>
      </c>
      <c r="AN55" t="n">
        <v>76.0</v>
      </c>
      <c r="AO55" t="n">
        <v>0.0</v>
      </c>
      <c r="AP55" t="n">
        <v>81.0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WI220417390</t>
        </is>
      </c>
      <c r="B56" t="inlineStr">
        <is>
          <t>DATA_VALIDATION</t>
        </is>
      </c>
      <c r="C56" t="inlineStr">
        <is>
          <t>201330005762</t>
        </is>
      </c>
      <c r="D56" t="inlineStr">
        <is>
          <t>Folder</t>
        </is>
      </c>
      <c r="E56" s="2">
        <f>HYPERLINK("capsilon://?command=openfolder&amp;siteaddress=FAM.docvelocity-na8.net&amp;folderid=FXF5F65D59-ED56-73C8-AAFD-46F3E6B36DB3","FX22035147")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MI2204164604</t>
        </is>
      </c>
      <c r="J56" t="n">
        <v>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1.0</v>
      </c>
      <c r="O56" s="1" t="n">
        <v>44658.433541666665</v>
      </c>
      <c r="P56" s="1" t="n">
        <v>44658.436793981484</v>
      </c>
      <c r="Q56" t="n">
        <v>197.0</v>
      </c>
      <c r="R56" t="n">
        <v>84.0</v>
      </c>
      <c r="S56" t="b">
        <v>0</v>
      </c>
      <c r="T56" t="inlineStr">
        <is>
          <t>N/A</t>
        </is>
      </c>
      <c r="U56" t="b">
        <v>0</v>
      </c>
      <c r="V56" t="inlineStr">
        <is>
          <t>Tejas Bomidwar</t>
        </is>
      </c>
      <c r="W56" s="1" t="n">
        <v>44658.436793981484</v>
      </c>
      <c r="X56" t="n">
        <v>84.0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52.0</v>
      </c>
      <c r="AF56" t="n">
        <v>0.0</v>
      </c>
      <c r="AG56" t="n">
        <v>1.0</v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N/A</t>
        </is>
      </c>
      <c r="AP56" t="inlineStr">
        <is>
          <t>N/A</t>
        </is>
      </c>
      <c r="AQ56" t="inlineStr">
        <is>
          <t>N/A</t>
        </is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WI220417410</t>
        </is>
      </c>
      <c r="B57" t="inlineStr">
        <is>
          <t>DATA_VALIDATION</t>
        </is>
      </c>
      <c r="C57" t="inlineStr">
        <is>
          <t>201330005762</t>
        </is>
      </c>
      <c r="D57" t="inlineStr">
        <is>
          <t>Folder</t>
        </is>
      </c>
      <c r="E57" s="2">
        <f>HYPERLINK("capsilon://?command=openfolder&amp;siteaddress=FAM.docvelocity-na8.net&amp;folderid=FXF5F65D59-ED56-73C8-AAFD-46F3E6B36DB3","FX22035147")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MI2204164604</t>
        </is>
      </c>
      <c r="J57" t="n">
        <v>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44658.437106481484</v>
      </c>
      <c r="P57" s="1" t="n">
        <v>44658.45045138889</v>
      </c>
      <c r="Q57" t="n">
        <v>550.0</v>
      </c>
      <c r="R57" t="n">
        <v>603.0</v>
      </c>
      <c r="S57" t="b">
        <v>0</v>
      </c>
      <c r="T57" t="inlineStr">
        <is>
          <t>N/A</t>
        </is>
      </c>
      <c r="U57" t="b">
        <v>1</v>
      </c>
      <c r="V57" t="inlineStr">
        <is>
          <t>Tejas Bomidwar</t>
        </is>
      </c>
      <c r="W57" s="1" t="n">
        <v>44658.442245370374</v>
      </c>
      <c r="X57" t="n">
        <v>440.0</v>
      </c>
      <c r="Y57" t="n">
        <v>37.0</v>
      </c>
      <c r="Z57" t="n">
        <v>0.0</v>
      </c>
      <c r="AA57" t="n">
        <v>37.0</v>
      </c>
      <c r="AB57" t="n">
        <v>0.0</v>
      </c>
      <c r="AC57" t="n">
        <v>22.0</v>
      </c>
      <c r="AD57" t="n">
        <v>-37.0</v>
      </c>
      <c r="AE57" t="n">
        <v>0.0</v>
      </c>
      <c r="AF57" t="n">
        <v>0.0</v>
      </c>
      <c r="AG57" t="n">
        <v>0.0</v>
      </c>
      <c r="AH57" t="inlineStr">
        <is>
          <t>Nisha Verma</t>
        </is>
      </c>
      <c r="AI57" s="1" t="n">
        <v>44658.45045138889</v>
      </c>
      <c r="AJ57" t="n">
        <v>163.0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-37.0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WI220417438</t>
        </is>
      </c>
      <c r="B58" t="inlineStr">
        <is>
          <t>DATA_VALIDATION</t>
        </is>
      </c>
      <c r="C58" t="inlineStr">
        <is>
          <t>201300021991</t>
        </is>
      </c>
      <c r="D58" t="inlineStr">
        <is>
          <t>Folder</t>
        </is>
      </c>
      <c r="E58" s="2">
        <f>HYPERLINK("capsilon://?command=openfolder&amp;siteaddress=FAM.docvelocity-na8.net&amp;folderid=FXCD916A4A-FEB8-9C2E-F412-8D9295CA6C9C","FX22033235")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MI2204165271</t>
        </is>
      </c>
      <c r="J58" t="n">
        <v>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44658.442141203705</v>
      </c>
      <c r="P58" s="1" t="n">
        <v>44658.451516203706</v>
      </c>
      <c r="Q58" t="n">
        <v>611.0</v>
      </c>
      <c r="R58" t="n">
        <v>199.0</v>
      </c>
      <c r="S58" t="b">
        <v>0</v>
      </c>
      <c r="T58" t="inlineStr">
        <is>
          <t>N/A</t>
        </is>
      </c>
      <c r="U58" t="b">
        <v>0</v>
      </c>
      <c r="V58" t="inlineStr">
        <is>
          <t>Tejas Bomidwar</t>
        </is>
      </c>
      <c r="W58" s="1" t="n">
        <v>44658.4437962963</v>
      </c>
      <c r="X58" t="n">
        <v>133.0</v>
      </c>
      <c r="Y58" t="n">
        <v>9.0</v>
      </c>
      <c r="Z58" t="n">
        <v>0.0</v>
      </c>
      <c r="AA58" t="n">
        <v>9.0</v>
      </c>
      <c r="AB58" t="n">
        <v>0.0</v>
      </c>
      <c r="AC58" t="n">
        <v>2.0</v>
      </c>
      <c r="AD58" t="n">
        <v>-9.0</v>
      </c>
      <c r="AE58" t="n">
        <v>0.0</v>
      </c>
      <c r="AF58" t="n">
        <v>0.0</v>
      </c>
      <c r="AG58" t="n">
        <v>0.0</v>
      </c>
      <c r="AH58" t="inlineStr">
        <is>
          <t>Nisha Verma</t>
        </is>
      </c>
      <c r="AI58" s="1" t="n">
        <v>44658.451516203706</v>
      </c>
      <c r="AJ58" t="n">
        <v>66.0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-9.0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WI220418065</t>
        </is>
      </c>
      <c r="B59" t="inlineStr">
        <is>
          <t>DATA_VALIDATION</t>
        </is>
      </c>
      <c r="C59" t="inlineStr">
        <is>
          <t>201330006219</t>
        </is>
      </c>
      <c r="D59" t="inlineStr">
        <is>
          <t>Folder</t>
        </is>
      </c>
      <c r="E59" s="2">
        <f>HYPERLINK("capsilon://?command=openfolder&amp;siteaddress=FAM.docvelocity-na8.net&amp;folderid=FX23AD55CD-35B6-9A79-33B8-0FD4D95B3A96","FX220314092")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MI2204171205</t>
        </is>
      </c>
      <c r="J59" t="n">
        <v>0.0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44658.505740740744</v>
      </c>
      <c r="P59" s="1" t="n">
        <v>44658.52359953704</v>
      </c>
      <c r="Q59" t="n">
        <v>713.0</v>
      </c>
      <c r="R59" t="n">
        <v>830.0</v>
      </c>
      <c r="S59" t="b">
        <v>0</v>
      </c>
      <c r="T59" t="inlineStr">
        <is>
          <t>N/A</t>
        </is>
      </c>
      <c r="U59" t="b">
        <v>0</v>
      </c>
      <c r="V59" t="inlineStr">
        <is>
          <t>Swapnil Kadam</t>
        </is>
      </c>
      <c r="W59" s="1" t="n">
        <v>44658.513449074075</v>
      </c>
      <c r="X59" t="n">
        <v>646.0</v>
      </c>
      <c r="Y59" t="n">
        <v>52.0</v>
      </c>
      <c r="Z59" t="n">
        <v>0.0</v>
      </c>
      <c r="AA59" t="n">
        <v>52.0</v>
      </c>
      <c r="AB59" t="n">
        <v>0.0</v>
      </c>
      <c r="AC59" t="n">
        <v>30.0</v>
      </c>
      <c r="AD59" t="n">
        <v>-52.0</v>
      </c>
      <c r="AE59" t="n">
        <v>0.0</v>
      </c>
      <c r="AF59" t="n">
        <v>0.0</v>
      </c>
      <c r="AG59" t="n">
        <v>0.0</v>
      </c>
      <c r="AH59" t="inlineStr">
        <is>
          <t>Ketan Pathak</t>
        </is>
      </c>
      <c r="AI59" s="1" t="n">
        <v>44658.52359953704</v>
      </c>
      <c r="AJ59" t="n">
        <v>184.0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-52.0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WI220418190</t>
        </is>
      </c>
      <c r="B60" t="inlineStr">
        <is>
          <t>DATA_VALIDATION</t>
        </is>
      </c>
      <c r="C60" t="inlineStr">
        <is>
          <t>201300022399</t>
        </is>
      </c>
      <c r="D60" t="inlineStr">
        <is>
          <t>Folder</t>
        </is>
      </c>
      <c r="E60" s="2">
        <f>HYPERLINK("capsilon://?command=openfolder&amp;siteaddress=FAM.docvelocity-na8.net&amp;folderid=FXCA9EC3B5-B580-7335-74FD-A9B2FF8C6593","FX220310940")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MI2204172420</t>
        </is>
      </c>
      <c r="J60" t="n">
        <v>28.0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44658.52008101852</v>
      </c>
      <c r="P60" s="1" t="n">
        <v>44658.56358796296</v>
      </c>
      <c r="Q60" t="n">
        <v>3311.0</v>
      </c>
      <c r="R60" t="n">
        <v>448.0</v>
      </c>
      <c r="S60" t="b">
        <v>0</v>
      </c>
      <c r="T60" t="inlineStr">
        <is>
          <t>N/A</t>
        </is>
      </c>
      <c r="U60" t="b">
        <v>0</v>
      </c>
      <c r="V60" t="inlineStr">
        <is>
          <t>Pooja Supekar</t>
        </is>
      </c>
      <c r="W60" s="1" t="n">
        <v>44658.539560185185</v>
      </c>
      <c r="X60" t="n">
        <v>151.0</v>
      </c>
      <c r="Y60" t="n">
        <v>0.0</v>
      </c>
      <c r="Z60" t="n">
        <v>0.0</v>
      </c>
      <c r="AA60" t="n">
        <v>0.0</v>
      </c>
      <c r="AB60" t="n">
        <v>21.0</v>
      </c>
      <c r="AC60" t="n">
        <v>0.0</v>
      </c>
      <c r="AD60" t="n">
        <v>28.0</v>
      </c>
      <c r="AE60" t="n">
        <v>0.0</v>
      </c>
      <c r="AF60" t="n">
        <v>0.0</v>
      </c>
      <c r="AG60" t="n">
        <v>0.0</v>
      </c>
      <c r="AH60" t="inlineStr">
        <is>
          <t>Sumit Jarhad</t>
        </is>
      </c>
      <c r="AI60" s="1" t="n">
        <v>44658.56358796296</v>
      </c>
      <c r="AJ60" t="n">
        <v>35.0</v>
      </c>
      <c r="AK60" t="n">
        <v>0.0</v>
      </c>
      <c r="AL60" t="n">
        <v>0.0</v>
      </c>
      <c r="AM60" t="n">
        <v>0.0</v>
      </c>
      <c r="AN60" t="n">
        <v>21.0</v>
      </c>
      <c r="AO60" t="n">
        <v>0.0</v>
      </c>
      <c r="AP60" t="n">
        <v>28.0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WI220418332</t>
        </is>
      </c>
      <c r="B61" t="inlineStr">
        <is>
          <t>DATA_VALIDATION</t>
        </is>
      </c>
      <c r="C61" t="inlineStr">
        <is>
          <t>201130013511</t>
        </is>
      </c>
      <c r="D61" t="inlineStr">
        <is>
          <t>Folder</t>
        </is>
      </c>
      <c r="E61" s="2">
        <f>HYPERLINK("capsilon://?command=openfolder&amp;siteaddress=FAM.docvelocity-na8.net&amp;folderid=FX64010EB9-1D31-B1B8-80E6-9D70902E309C","FX22039476")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MI2204173853</t>
        </is>
      </c>
      <c r="J61" t="n">
        <v>0.0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44658.53575231481</v>
      </c>
      <c r="P61" s="1" t="n">
        <v>44658.56484953704</v>
      </c>
      <c r="Q61" t="n">
        <v>2277.0</v>
      </c>
      <c r="R61" t="n">
        <v>237.0</v>
      </c>
      <c r="S61" t="b">
        <v>0</v>
      </c>
      <c r="T61" t="inlineStr">
        <is>
          <t>N/A</t>
        </is>
      </c>
      <c r="U61" t="b">
        <v>0</v>
      </c>
      <c r="V61" t="inlineStr">
        <is>
          <t>Swapnil Chavan</t>
        </is>
      </c>
      <c r="W61" s="1" t="n">
        <v>44658.53865740741</v>
      </c>
      <c r="X61" t="n">
        <v>129.0</v>
      </c>
      <c r="Y61" t="n">
        <v>9.0</v>
      </c>
      <c r="Z61" t="n">
        <v>0.0</v>
      </c>
      <c r="AA61" t="n">
        <v>9.0</v>
      </c>
      <c r="AB61" t="n">
        <v>0.0</v>
      </c>
      <c r="AC61" t="n">
        <v>2.0</v>
      </c>
      <c r="AD61" t="n">
        <v>-9.0</v>
      </c>
      <c r="AE61" t="n">
        <v>0.0</v>
      </c>
      <c r="AF61" t="n">
        <v>0.0</v>
      </c>
      <c r="AG61" t="n">
        <v>0.0</v>
      </c>
      <c r="AH61" t="inlineStr">
        <is>
          <t>Sumit Jarhad</t>
        </is>
      </c>
      <c r="AI61" s="1" t="n">
        <v>44658.56484953704</v>
      </c>
      <c r="AJ61" t="n">
        <v>108.0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-9.0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WI220418945</t>
        </is>
      </c>
      <c r="B62" t="inlineStr">
        <is>
          <t>DATA_VALIDATION</t>
        </is>
      </c>
      <c r="C62" t="inlineStr">
        <is>
          <t>201330006016</t>
        </is>
      </c>
      <c r="D62" t="inlineStr">
        <is>
          <t>Folder</t>
        </is>
      </c>
      <c r="E62" s="2">
        <f>HYPERLINK("capsilon://?command=openfolder&amp;siteaddress=FAM.docvelocity-na8.net&amp;folderid=FX10D52CC0-6B72-9F3D-D2B9-19FAEF8FFECE","FX220310564")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MI2204178705</t>
        </is>
      </c>
      <c r="J62" t="n">
        <v>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44658.58925925926</v>
      </c>
      <c r="P62" s="1" t="n">
        <v>44658.615648148145</v>
      </c>
      <c r="Q62" t="n">
        <v>2058.0</v>
      </c>
      <c r="R62" t="n">
        <v>222.0</v>
      </c>
      <c r="S62" t="b">
        <v>0</v>
      </c>
      <c r="T62" t="inlineStr">
        <is>
          <t>N/A</t>
        </is>
      </c>
      <c r="U62" t="b">
        <v>0</v>
      </c>
      <c r="V62" t="inlineStr">
        <is>
          <t>Swapnil Chavan</t>
        </is>
      </c>
      <c r="W62" s="1" t="n">
        <v>44658.59627314815</v>
      </c>
      <c r="X62" t="n">
        <v>157.0</v>
      </c>
      <c r="Y62" t="n">
        <v>9.0</v>
      </c>
      <c r="Z62" t="n">
        <v>0.0</v>
      </c>
      <c r="AA62" t="n">
        <v>9.0</v>
      </c>
      <c r="AB62" t="n">
        <v>0.0</v>
      </c>
      <c r="AC62" t="n">
        <v>2.0</v>
      </c>
      <c r="AD62" t="n">
        <v>-9.0</v>
      </c>
      <c r="AE62" t="n">
        <v>0.0</v>
      </c>
      <c r="AF62" t="n">
        <v>0.0</v>
      </c>
      <c r="AG62" t="n">
        <v>0.0</v>
      </c>
      <c r="AH62" t="inlineStr">
        <is>
          <t>Dashrath Soren</t>
        </is>
      </c>
      <c r="AI62" s="1" t="n">
        <v>44658.615648148145</v>
      </c>
      <c r="AJ62" t="n">
        <v>65.0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-9.0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WI220419312</t>
        </is>
      </c>
      <c r="B63" t="inlineStr">
        <is>
          <t>DATA_VALIDATION</t>
        </is>
      </c>
      <c r="C63" t="inlineStr">
        <is>
          <t>201330006203</t>
        </is>
      </c>
      <c r="D63" t="inlineStr">
        <is>
          <t>Folder</t>
        </is>
      </c>
      <c r="E63" s="2">
        <f>HYPERLINK("capsilon://?command=openfolder&amp;siteaddress=FAM.docvelocity-na8.net&amp;folderid=FXB3B406C9-76A6-D47F-4BAB-37AA13AD7477","FX220313707")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MI2204181548</t>
        </is>
      </c>
      <c r="J63" t="n">
        <v>0.0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44658.6196412037</v>
      </c>
      <c r="P63" s="1" t="n">
        <v>44658.65488425926</v>
      </c>
      <c r="Q63" t="n">
        <v>1880.0</v>
      </c>
      <c r="R63" t="n">
        <v>1165.0</v>
      </c>
      <c r="S63" t="b">
        <v>0</v>
      </c>
      <c r="T63" t="inlineStr">
        <is>
          <t>N/A</t>
        </is>
      </c>
      <c r="U63" t="b">
        <v>0</v>
      </c>
      <c r="V63" t="inlineStr">
        <is>
          <t>Sagar Belhekar</t>
        </is>
      </c>
      <c r="W63" s="1" t="n">
        <v>44658.62856481481</v>
      </c>
      <c r="X63" t="n">
        <v>767.0</v>
      </c>
      <c r="Y63" t="n">
        <v>52.0</v>
      </c>
      <c r="Z63" t="n">
        <v>0.0</v>
      </c>
      <c r="AA63" t="n">
        <v>52.0</v>
      </c>
      <c r="AB63" t="n">
        <v>0.0</v>
      </c>
      <c r="AC63" t="n">
        <v>29.0</v>
      </c>
      <c r="AD63" t="n">
        <v>-52.0</v>
      </c>
      <c r="AE63" t="n">
        <v>0.0</v>
      </c>
      <c r="AF63" t="n">
        <v>0.0</v>
      </c>
      <c r="AG63" t="n">
        <v>0.0</v>
      </c>
      <c r="AH63" t="inlineStr">
        <is>
          <t>Archana Bhujbal</t>
        </is>
      </c>
      <c r="AI63" s="1" t="n">
        <v>44658.65488425926</v>
      </c>
      <c r="AJ63" t="n">
        <v>383.0</v>
      </c>
      <c r="AK63" t="n">
        <v>1.0</v>
      </c>
      <c r="AL63" t="n">
        <v>0.0</v>
      </c>
      <c r="AM63" t="n">
        <v>1.0</v>
      </c>
      <c r="AN63" t="n">
        <v>0.0</v>
      </c>
      <c r="AO63" t="n">
        <v>3.0</v>
      </c>
      <c r="AP63" t="n">
        <v>-53.0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WI220419473</t>
        </is>
      </c>
      <c r="B64" t="inlineStr">
        <is>
          <t>DATA_VALIDATION</t>
        </is>
      </c>
      <c r="C64" t="inlineStr">
        <is>
          <t>201330005625</t>
        </is>
      </c>
      <c r="D64" t="inlineStr">
        <is>
          <t>Folder</t>
        </is>
      </c>
      <c r="E64" s="2">
        <f>HYPERLINK("capsilon://?command=openfolder&amp;siteaddress=FAM.docvelocity-na8.net&amp;folderid=FX544E463B-A380-A0C9-DA14-C90CD5363D72","FX22031880")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MI2204183782</t>
        </is>
      </c>
      <c r="J64" t="n">
        <v>0.0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44658.644467592596</v>
      </c>
      <c r="P64" s="1" t="n">
        <v>44658.65510416667</v>
      </c>
      <c r="Q64" t="n">
        <v>833.0</v>
      </c>
      <c r="R64" t="n">
        <v>86.0</v>
      </c>
      <c r="S64" t="b">
        <v>0</v>
      </c>
      <c r="T64" t="inlineStr">
        <is>
          <t>N/A</t>
        </is>
      </c>
      <c r="U64" t="b">
        <v>0</v>
      </c>
      <c r="V64" t="inlineStr">
        <is>
          <t>Sagar Belhekar</t>
        </is>
      </c>
      <c r="W64" s="1" t="n">
        <v>44658.645590277774</v>
      </c>
      <c r="X64" t="n">
        <v>48.0</v>
      </c>
      <c r="Y64" t="n">
        <v>0.0</v>
      </c>
      <c r="Z64" t="n">
        <v>0.0</v>
      </c>
      <c r="AA64" t="n">
        <v>0.0</v>
      </c>
      <c r="AB64" t="n">
        <v>52.0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inlineStr">
        <is>
          <t>Archana Bhujbal</t>
        </is>
      </c>
      <c r="AI64" s="1" t="n">
        <v>44658.65510416667</v>
      </c>
      <c r="AJ64" t="n">
        <v>18.0</v>
      </c>
      <c r="AK64" t="n">
        <v>0.0</v>
      </c>
      <c r="AL64" t="n">
        <v>0.0</v>
      </c>
      <c r="AM64" t="n">
        <v>0.0</v>
      </c>
      <c r="AN64" t="n">
        <v>52.0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WI220419490</t>
        </is>
      </c>
      <c r="B65" t="inlineStr">
        <is>
          <t>DATA_VALIDATION</t>
        </is>
      </c>
      <c r="C65" t="inlineStr">
        <is>
          <t>201330005625</t>
        </is>
      </c>
      <c r="D65" t="inlineStr">
        <is>
          <t>Folder</t>
        </is>
      </c>
      <c r="E65" s="2">
        <f>HYPERLINK("capsilon://?command=openfolder&amp;siteaddress=FAM.docvelocity-na8.net&amp;folderid=FX544E463B-A380-A0C9-DA14-C90CD5363D72","FX22031880")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MI2204183942</t>
        </is>
      </c>
      <c r="J65" t="n">
        <v>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44658.646678240744</v>
      </c>
      <c r="P65" s="1" t="n">
        <v>44658.655277777776</v>
      </c>
      <c r="Q65" t="n">
        <v>643.0</v>
      </c>
      <c r="R65" t="n">
        <v>100.0</v>
      </c>
      <c r="S65" t="b">
        <v>0</v>
      </c>
      <c r="T65" t="inlineStr">
        <is>
          <t>N/A</t>
        </is>
      </c>
      <c r="U65" t="b">
        <v>0</v>
      </c>
      <c r="V65" t="inlineStr">
        <is>
          <t>Shivani Rapariya</t>
        </is>
      </c>
      <c r="W65" s="1" t="n">
        <v>44658.6478587963</v>
      </c>
      <c r="X65" t="n">
        <v>72.0</v>
      </c>
      <c r="Y65" t="n">
        <v>0.0</v>
      </c>
      <c r="Z65" t="n">
        <v>0.0</v>
      </c>
      <c r="AA65" t="n">
        <v>0.0</v>
      </c>
      <c r="AB65" t="n">
        <v>52.0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inlineStr">
        <is>
          <t>Archana Bhujbal</t>
        </is>
      </c>
      <c r="AI65" s="1" t="n">
        <v>44658.655277777776</v>
      </c>
      <c r="AJ65" t="n">
        <v>14.0</v>
      </c>
      <c r="AK65" t="n">
        <v>0.0</v>
      </c>
      <c r="AL65" t="n">
        <v>0.0</v>
      </c>
      <c r="AM65" t="n">
        <v>0.0</v>
      </c>
      <c r="AN65" t="n">
        <v>52.0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WI22041978</t>
        </is>
      </c>
      <c r="B66" t="inlineStr">
        <is>
          <t>DATA_VALIDATION</t>
        </is>
      </c>
      <c r="C66" t="inlineStr">
        <is>
          <t>201300021272</t>
        </is>
      </c>
      <c r="D66" t="inlineStr">
        <is>
          <t>Folder</t>
        </is>
      </c>
      <c r="E66" s="2">
        <f>HYPERLINK("capsilon://?command=openfolder&amp;siteaddress=FAM.docvelocity-na8.net&amp;folderid=FX51D24D2C-2B75-CA20-167F-987F5C98E37B","FX22022422")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MI220420676</t>
        </is>
      </c>
      <c r="J66" t="n">
        <v>201.0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44652.56927083333</v>
      </c>
      <c r="P66" s="1" t="n">
        <v>44652.628645833334</v>
      </c>
      <c r="Q66" t="n">
        <v>4575.0</v>
      </c>
      <c r="R66" t="n">
        <v>555.0</v>
      </c>
      <c r="S66" t="b">
        <v>0</v>
      </c>
      <c r="T66" t="inlineStr">
        <is>
          <t>N/A</t>
        </is>
      </c>
      <c r="U66" t="b">
        <v>0</v>
      </c>
      <c r="V66" t="inlineStr">
        <is>
          <t>Suraj Toradmal</t>
        </is>
      </c>
      <c r="W66" s="1" t="n">
        <v>44652.628645833334</v>
      </c>
      <c r="X66" t="n">
        <v>196.0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201.0</v>
      </c>
      <c r="AE66" t="n">
        <v>196.0</v>
      </c>
      <c r="AF66" t="n">
        <v>0.0</v>
      </c>
      <c r="AG66" t="n">
        <v>5.0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WI22041984</t>
        </is>
      </c>
      <c r="B67" t="inlineStr">
        <is>
          <t>DATA_VALIDATION</t>
        </is>
      </c>
      <c r="C67" t="inlineStr">
        <is>
          <t>201300021272</t>
        </is>
      </c>
      <c r="D67" t="inlineStr">
        <is>
          <t>Folder</t>
        </is>
      </c>
      <c r="E67" s="2">
        <f>HYPERLINK("capsilon://?command=openfolder&amp;siteaddress=FAM.docvelocity-na8.net&amp;folderid=FX51D24D2C-2B75-CA20-167F-987F5C98E37B","FX22022422")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MI220420770</t>
        </is>
      </c>
      <c r="J67" t="n">
        <v>196.0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1.0</v>
      </c>
      <c r="O67" s="1" t="n">
        <v>44652.56990740741</v>
      </c>
      <c r="P67" s="1" t="n">
        <v>44652.63056712963</v>
      </c>
      <c r="Q67" t="n">
        <v>4869.0</v>
      </c>
      <c r="R67" t="n">
        <v>372.0</v>
      </c>
      <c r="S67" t="b">
        <v>0</v>
      </c>
      <c r="T67" t="inlineStr">
        <is>
          <t>N/A</t>
        </is>
      </c>
      <c r="U67" t="b">
        <v>0</v>
      </c>
      <c r="V67" t="inlineStr">
        <is>
          <t>Suraj Toradmal</t>
        </is>
      </c>
      <c r="W67" s="1" t="n">
        <v>44652.63056712963</v>
      </c>
      <c r="X67" t="n">
        <v>165.0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196.0</v>
      </c>
      <c r="AE67" t="n">
        <v>191.0</v>
      </c>
      <c r="AF67" t="n">
        <v>0.0</v>
      </c>
      <c r="AG67" t="n">
        <v>4.0</v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N/A</t>
        </is>
      </c>
      <c r="AO67" t="inlineStr">
        <is>
          <t>N/A</t>
        </is>
      </c>
      <c r="AP67" t="inlineStr">
        <is>
          <t>N/A</t>
        </is>
      </c>
      <c r="AQ67" t="inlineStr">
        <is>
          <t>N/A</t>
        </is>
      </c>
      <c r="AR67" t="inlineStr">
        <is>
          <t>N/A</t>
        </is>
      </c>
      <c r="AS67" t="inlineStr">
        <is>
          <t>N/A</t>
        </is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WI220420833</t>
        </is>
      </c>
      <c r="B68" t="inlineStr">
        <is>
          <t>DATA_VALIDATION</t>
        </is>
      </c>
      <c r="C68" t="inlineStr">
        <is>
          <t>201300022643</t>
        </is>
      </c>
      <c r="D68" t="inlineStr">
        <is>
          <t>Folder</t>
        </is>
      </c>
      <c r="E68" s="2">
        <f>HYPERLINK("capsilon://?command=openfolder&amp;siteaddress=FAM.docvelocity-na8.net&amp;folderid=FX23FA1E61-DB25-A17A-BEEC-B0DE88167579","FX2204347")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MI2204198925</t>
        </is>
      </c>
      <c r="J68" t="n">
        <v>94.0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1.0</v>
      </c>
      <c r="O68" s="1" t="n">
        <v>44659.368738425925</v>
      </c>
      <c r="P68" s="1" t="n">
        <v>44659.372928240744</v>
      </c>
      <c r="Q68" t="n">
        <v>233.0</v>
      </c>
      <c r="R68" t="n">
        <v>129.0</v>
      </c>
      <c r="S68" t="b">
        <v>0</v>
      </c>
      <c r="T68" t="inlineStr">
        <is>
          <t>N/A</t>
        </is>
      </c>
      <c r="U68" t="b">
        <v>0</v>
      </c>
      <c r="V68" t="inlineStr">
        <is>
          <t>Prajwal Kendre</t>
        </is>
      </c>
      <c r="W68" s="1" t="n">
        <v>44659.372928240744</v>
      </c>
      <c r="X68" t="n">
        <v>129.0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94.0</v>
      </c>
      <c r="AE68" t="n">
        <v>89.0</v>
      </c>
      <c r="AF68" t="n">
        <v>0.0</v>
      </c>
      <c r="AG68" t="n">
        <v>2.0</v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WI220420839</t>
        </is>
      </c>
      <c r="B69" t="inlineStr">
        <is>
          <t>DATA_VALIDATION</t>
        </is>
      </c>
      <c r="C69" t="inlineStr">
        <is>
          <t>201300022643</t>
        </is>
      </c>
      <c r="D69" t="inlineStr">
        <is>
          <t>Folder</t>
        </is>
      </c>
      <c r="E69" s="2">
        <f>HYPERLINK("capsilon://?command=openfolder&amp;siteaddress=FAM.docvelocity-na8.net&amp;folderid=FX23FA1E61-DB25-A17A-BEEC-B0DE88167579","FX2204347")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MI2204198989</t>
        </is>
      </c>
      <c r="J69" t="n">
        <v>94.0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1.0</v>
      </c>
      <c r="O69" s="1" t="n">
        <v>44659.37079861111</v>
      </c>
      <c r="P69" s="1" t="n">
        <v>44659.374386574076</v>
      </c>
      <c r="Q69" t="n">
        <v>185.0</v>
      </c>
      <c r="R69" t="n">
        <v>125.0</v>
      </c>
      <c r="S69" t="b">
        <v>0</v>
      </c>
      <c r="T69" t="inlineStr">
        <is>
          <t>N/A</t>
        </is>
      </c>
      <c r="U69" t="b">
        <v>0</v>
      </c>
      <c r="V69" t="inlineStr">
        <is>
          <t>Prajwal Kendre</t>
        </is>
      </c>
      <c r="W69" s="1" t="n">
        <v>44659.374386574076</v>
      </c>
      <c r="X69" t="n">
        <v>125.0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94.0</v>
      </c>
      <c r="AE69" t="n">
        <v>89.0</v>
      </c>
      <c r="AF69" t="n">
        <v>0.0</v>
      </c>
      <c r="AG69" t="n">
        <v>2.0</v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WI220420852</t>
        </is>
      </c>
      <c r="B70" t="inlineStr">
        <is>
          <t>DATA_VALIDATION</t>
        </is>
      </c>
      <c r="C70" t="inlineStr">
        <is>
          <t>201300022643</t>
        </is>
      </c>
      <c r="D70" t="inlineStr">
        <is>
          <t>Folder</t>
        </is>
      </c>
      <c r="E70" s="2">
        <f>HYPERLINK("capsilon://?command=openfolder&amp;siteaddress=FAM.docvelocity-na8.net&amp;folderid=FX23FA1E61-DB25-A17A-BEEC-B0DE88167579","FX2204347")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MI2204198925</t>
        </is>
      </c>
      <c r="J70" t="n">
        <v>118.0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44659.37349537037</v>
      </c>
      <c r="P70" s="1" t="n">
        <v>44659.38523148148</v>
      </c>
      <c r="Q70" t="n">
        <v>84.0</v>
      </c>
      <c r="R70" t="n">
        <v>930.0</v>
      </c>
      <c r="S70" t="b">
        <v>0</v>
      </c>
      <c r="T70" t="inlineStr">
        <is>
          <t>N/A</t>
        </is>
      </c>
      <c r="U70" t="b">
        <v>1</v>
      </c>
      <c r="V70" t="inlineStr">
        <is>
          <t>Prajwal Kendre</t>
        </is>
      </c>
      <c r="W70" s="1" t="n">
        <v>44659.3783912037</v>
      </c>
      <c r="X70" t="n">
        <v>346.0</v>
      </c>
      <c r="Y70" t="n">
        <v>108.0</v>
      </c>
      <c r="Z70" t="n">
        <v>0.0</v>
      </c>
      <c r="AA70" t="n">
        <v>108.0</v>
      </c>
      <c r="AB70" t="n">
        <v>0.0</v>
      </c>
      <c r="AC70" t="n">
        <v>2.0</v>
      </c>
      <c r="AD70" t="n">
        <v>10.0</v>
      </c>
      <c r="AE70" t="n">
        <v>0.0</v>
      </c>
      <c r="AF70" t="n">
        <v>0.0</v>
      </c>
      <c r="AG70" t="n">
        <v>0.0</v>
      </c>
      <c r="AH70" t="inlineStr">
        <is>
          <t>Raman Vaidya</t>
        </is>
      </c>
      <c r="AI70" s="1" t="n">
        <v>44659.38523148148</v>
      </c>
      <c r="AJ70" t="n">
        <v>584.0</v>
      </c>
      <c r="AK70" t="n">
        <v>4.0</v>
      </c>
      <c r="AL70" t="n">
        <v>0.0</v>
      </c>
      <c r="AM70" t="n">
        <v>4.0</v>
      </c>
      <c r="AN70" t="n">
        <v>0.0</v>
      </c>
      <c r="AO70" t="n">
        <v>2.0</v>
      </c>
      <c r="AP70" t="n">
        <v>6.0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WI220420855</t>
        </is>
      </c>
      <c r="B71" t="inlineStr">
        <is>
          <t>DATA_VALIDATION</t>
        </is>
      </c>
      <c r="C71" t="inlineStr">
        <is>
          <t>201300022643</t>
        </is>
      </c>
      <c r="D71" t="inlineStr">
        <is>
          <t>Folder</t>
        </is>
      </c>
      <c r="E71" s="2">
        <f>HYPERLINK("capsilon://?command=openfolder&amp;siteaddress=FAM.docvelocity-na8.net&amp;folderid=FX23FA1E61-DB25-A17A-BEEC-B0DE88167579","FX2204347")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MI2204198989</t>
        </is>
      </c>
      <c r="J71" t="n">
        <v>118.0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44659.37498842592</v>
      </c>
      <c r="P71" s="1" t="n">
        <v>44659.38521990741</v>
      </c>
      <c r="Q71" t="n">
        <v>298.0</v>
      </c>
      <c r="R71" t="n">
        <v>586.0</v>
      </c>
      <c r="S71" t="b">
        <v>0</v>
      </c>
      <c r="T71" t="inlineStr">
        <is>
          <t>N/A</t>
        </is>
      </c>
      <c r="U71" t="b">
        <v>1</v>
      </c>
      <c r="V71" t="inlineStr">
        <is>
          <t>Prajwal Kendre</t>
        </is>
      </c>
      <c r="W71" s="1" t="n">
        <v>44659.380266203705</v>
      </c>
      <c r="X71" t="n">
        <v>161.0</v>
      </c>
      <c r="Y71" t="n">
        <v>108.0</v>
      </c>
      <c r="Z71" t="n">
        <v>0.0</v>
      </c>
      <c r="AA71" t="n">
        <v>108.0</v>
      </c>
      <c r="AB71" t="n">
        <v>0.0</v>
      </c>
      <c r="AC71" t="n">
        <v>2.0</v>
      </c>
      <c r="AD71" t="n">
        <v>10.0</v>
      </c>
      <c r="AE71" t="n">
        <v>0.0</v>
      </c>
      <c r="AF71" t="n">
        <v>0.0</v>
      </c>
      <c r="AG71" t="n">
        <v>0.0</v>
      </c>
      <c r="AH71" t="inlineStr">
        <is>
          <t>Nisha Verma</t>
        </is>
      </c>
      <c r="AI71" s="1" t="n">
        <v>44659.38521990741</v>
      </c>
      <c r="AJ71" t="n">
        <v>425.0</v>
      </c>
      <c r="AK71" t="n">
        <v>2.0</v>
      </c>
      <c r="AL71" t="n">
        <v>0.0</v>
      </c>
      <c r="AM71" t="n">
        <v>2.0</v>
      </c>
      <c r="AN71" t="n">
        <v>0.0</v>
      </c>
      <c r="AO71" t="n">
        <v>2.0</v>
      </c>
      <c r="AP71" t="n">
        <v>8.0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WI220420987</t>
        </is>
      </c>
      <c r="B72" t="inlineStr">
        <is>
          <t>DATA_VALIDATION</t>
        </is>
      </c>
      <c r="C72" t="inlineStr">
        <is>
          <t>201300022643</t>
        </is>
      </c>
      <c r="D72" t="inlineStr">
        <is>
          <t>Folder</t>
        </is>
      </c>
      <c r="E72" s="2">
        <f>HYPERLINK("capsilon://?command=openfolder&amp;siteaddress=FAM.docvelocity-na8.net&amp;folderid=FX23FA1E61-DB25-A17A-BEEC-B0DE88167579","FX2204347")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MI2204200174</t>
        </is>
      </c>
      <c r="J72" t="n">
        <v>55.0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1.0</v>
      </c>
      <c r="O72" s="1" t="n">
        <v>44659.39829861111</v>
      </c>
      <c r="P72" s="1" t="n">
        <v>44659.400509259256</v>
      </c>
      <c r="Q72" t="n">
        <v>61.0</v>
      </c>
      <c r="R72" t="n">
        <v>130.0</v>
      </c>
      <c r="S72" t="b">
        <v>0</v>
      </c>
      <c r="T72" t="inlineStr">
        <is>
          <t>N/A</t>
        </is>
      </c>
      <c r="U72" t="b">
        <v>0</v>
      </c>
      <c r="V72" t="inlineStr">
        <is>
          <t>Prajwal Kendre</t>
        </is>
      </c>
      <c r="W72" s="1" t="n">
        <v>44659.400509259256</v>
      </c>
      <c r="X72" t="n">
        <v>130.0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55.0</v>
      </c>
      <c r="AE72" t="n">
        <v>50.0</v>
      </c>
      <c r="AF72" t="n">
        <v>0.0</v>
      </c>
      <c r="AG72" t="n">
        <v>2.0</v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N/A</t>
        </is>
      </c>
      <c r="AP72" t="inlineStr">
        <is>
          <t>N/A</t>
        </is>
      </c>
      <c r="AQ72" t="inlineStr">
        <is>
          <t>N/A</t>
        </is>
      </c>
      <c r="AR72" t="inlineStr">
        <is>
          <t>N/A</t>
        </is>
      </c>
      <c r="AS72" t="inlineStr">
        <is>
          <t>N/A</t>
        </is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WI220420995</t>
        </is>
      </c>
      <c r="B73" t="inlineStr">
        <is>
          <t>DATA_VALIDATION</t>
        </is>
      </c>
      <c r="C73" t="inlineStr">
        <is>
          <t>201300022643</t>
        </is>
      </c>
      <c r="D73" t="inlineStr">
        <is>
          <t>Folder</t>
        </is>
      </c>
      <c r="E73" s="2">
        <f>HYPERLINK("capsilon://?command=openfolder&amp;siteaddress=FAM.docvelocity-na8.net&amp;folderid=FX23FA1E61-DB25-A17A-BEEC-B0DE88167579","FX2204347")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MI2204200276</t>
        </is>
      </c>
      <c r="J73" t="n">
        <v>110.0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1.0</v>
      </c>
      <c r="O73" s="1" t="n">
        <v>44659.39978009259</v>
      </c>
      <c r="P73" s="1" t="n">
        <v>44659.40136574074</v>
      </c>
      <c r="Q73" t="n">
        <v>64.0</v>
      </c>
      <c r="R73" t="n">
        <v>73.0</v>
      </c>
      <c r="S73" t="b">
        <v>0</v>
      </c>
      <c r="T73" t="inlineStr">
        <is>
          <t>N/A</t>
        </is>
      </c>
      <c r="U73" t="b">
        <v>0</v>
      </c>
      <c r="V73" t="inlineStr">
        <is>
          <t>Prajwal Kendre</t>
        </is>
      </c>
      <c r="W73" s="1" t="n">
        <v>44659.40136574074</v>
      </c>
      <c r="X73" t="n">
        <v>73.0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110.0</v>
      </c>
      <c r="AE73" t="n">
        <v>105.0</v>
      </c>
      <c r="AF73" t="n">
        <v>0.0</v>
      </c>
      <c r="AG73" t="n">
        <v>2.0</v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N/A</t>
        </is>
      </c>
      <c r="AP73" t="inlineStr">
        <is>
          <t>N/A</t>
        </is>
      </c>
      <c r="AQ73" t="inlineStr">
        <is>
          <t>N/A</t>
        </is>
      </c>
      <c r="AR73" t="inlineStr">
        <is>
          <t>N/A</t>
        </is>
      </c>
      <c r="AS73" t="inlineStr">
        <is>
          <t>N/A</t>
        </is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WI220421004</t>
        </is>
      </c>
      <c r="B74" t="inlineStr">
        <is>
          <t>DATA_VALIDATION</t>
        </is>
      </c>
      <c r="C74" t="inlineStr">
        <is>
          <t>201300022643</t>
        </is>
      </c>
      <c r="D74" t="inlineStr">
        <is>
          <t>Folder</t>
        </is>
      </c>
      <c r="E74" s="2">
        <f>HYPERLINK("capsilon://?command=openfolder&amp;siteaddress=FAM.docvelocity-na8.net&amp;folderid=FX23FA1E61-DB25-A17A-BEEC-B0DE88167579","FX2204347")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MI2204200351</t>
        </is>
      </c>
      <c r="J74" t="n">
        <v>94.0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1.0</v>
      </c>
      <c r="O74" s="1" t="n">
        <v>44659.40078703704</v>
      </c>
      <c r="P74" s="1" t="n">
        <v>44659.41291666667</v>
      </c>
      <c r="Q74" t="n">
        <v>927.0</v>
      </c>
      <c r="R74" t="n">
        <v>121.0</v>
      </c>
      <c r="S74" t="b">
        <v>0</v>
      </c>
      <c r="T74" t="inlineStr">
        <is>
          <t>N/A</t>
        </is>
      </c>
      <c r="U74" t="b">
        <v>0</v>
      </c>
      <c r="V74" t="inlineStr">
        <is>
          <t>Rituja Bhuse</t>
        </is>
      </c>
      <c r="W74" s="1" t="n">
        <v>44659.41291666667</v>
      </c>
      <c r="X74" t="n">
        <v>121.0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94.0</v>
      </c>
      <c r="AE74" t="n">
        <v>89.0</v>
      </c>
      <c r="AF74" t="n">
        <v>0.0</v>
      </c>
      <c r="AG74" t="n">
        <v>2.0</v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WI220421007</t>
        </is>
      </c>
      <c r="B75" t="inlineStr">
        <is>
          <t>DATA_VALIDATION</t>
        </is>
      </c>
      <c r="C75" t="inlineStr">
        <is>
          <t>201300022643</t>
        </is>
      </c>
      <c r="D75" t="inlineStr">
        <is>
          <t>Folder</t>
        </is>
      </c>
      <c r="E75" s="2">
        <f>HYPERLINK("capsilon://?command=openfolder&amp;siteaddress=FAM.docvelocity-na8.net&amp;folderid=FX23FA1E61-DB25-A17A-BEEC-B0DE88167579","FX2204347")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MI2204200174</t>
        </is>
      </c>
      <c r="J75" t="n">
        <v>79.0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44659.4012037037</v>
      </c>
      <c r="P75" s="1" t="n">
        <v>44659.41925925926</v>
      </c>
      <c r="Q75" t="n">
        <v>488.0</v>
      </c>
      <c r="R75" t="n">
        <v>1072.0</v>
      </c>
      <c r="S75" t="b">
        <v>0</v>
      </c>
      <c r="T75" t="inlineStr">
        <is>
          <t>N/A</t>
        </is>
      </c>
      <c r="U75" t="b">
        <v>1</v>
      </c>
      <c r="V75" t="inlineStr">
        <is>
          <t>Prajwal Kendre</t>
        </is>
      </c>
      <c r="W75" s="1" t="n">
        <v>44659.40814814815</v>
      </c>
      <c r="X75" t="n">
        <v>585.0</v>
      </c>
      <c r="Y75" t="n">
        <v>84.0</v>
      </c>
      <c r="Z75" t="n">
        <v>0.0</v>
      </c>
      <c r="AA75" t="n">
        <v>84.0</v>
      </c>
      <c r="AB75" t="n">
        <v>0.0</v>
      </c>
      <c r="AC75" t="n">
        <v>31.0</v>
      </c>
      <c r="AD75" t="n">
        <v>-5.0</v>
      </c>
      <c r="AE75" t="n">
        <v>0.0</v>
      </c>
      <c r="AF75" t="n">
        <v>0.0</v>
      </c>
      <c r="AG75" t="n">
        <v>0.0</v>
      </c>
      <c r="AH75" t="inlineStr">
        <is>
          <t>Nisha Verma</t>
        </is>
      </c>
      <c r="AI75" s="1" t="n">
        <v>44659.41925925926</v>
      </c>
      <c r="AJ75" t="n">
        <v>487.0</v>
      </c>
      <c r="AK75" t="n">
        <v>1.0</v>
      </c>
      <c r="AL75" t="n">
        <v>0.0</v>
      </c>
      <c r="AM75" t="n">
        <v>1.0</v>
      </c>
      <c r="AN75" t="n">
        <v>0.0</v>
      </c>
      <c r="AO75" t="n">
        <v>1.0</v>
      </c>
      <c r="AP75" t="n">
        <v>-6.0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WI220421009</t>
        </is>
      </c>
      <c r="B76" t="inlineStr">
        <is>
          <t>DATA_VALIDATION</t>
        </is>
      </c>
      <c r="C76" t="inlineStr">
        <is>
          <t>201300022643</t>
        </is>
      </c>
      <c r="D76" t="inlineStr">
        <is>
          <t>Folder</t>
        </is>
      </c>
      <c r="E76" s="2">
        <f>HYPERLINK("capsilon://?command=openfolder&amp;siteaddress=FAM.docvelocity-na8.net&amp;folderid=FX23FA1E61-DB25-A17A-BEEC-B0DE88167579","FX2204347")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MI2204200276</t>
        </is>
      </c>
      <c r="J76" t="n">
        <v>134.0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44659.40225694444</v>
      </c>
      <c r="P76" s="1" t="n">
        <v>44659.43004629629</v>
      </c>
      <c r="Q76" t="n">
        <v>930.0</v>
      </c>
      <c r="R76" t="n">
        <v>1471.0</v>
      </c>
      <c r="S76" t="b">
        <v>0</v>
      </c>
      <c r="T76" t="inlineStr">
        <is>
          <t>N/A</t>
        </is>
      </c>
      <c r="U76" t="b">
        <v>1</v>
      </c>
      <c r="V76" t="inlineStr">
        <is>
          <t>Prajwal Kendre</t>
        </is>
      </c>
      <c r="W76" s="1" t="n">
        <v>44659.41440972222</v>
      </c>
      <c r="X76" t="n">
        <v>540.0</v>
      </c>
      <c r="Y76" t="n">
        <v>124.0</v>
      </c>
      <c r="Z76" t="n">
        <v>0.0</v>
      </c>
      <c r="AA76" t="n">
        <v>124.0</v>
      </c>
      <c r="AB76" t="n">
        <v>0.0</v>
      </c>
      <c r="AC76" t="n">
        <v>19.0</v>
      </c>
      <c r="AD76" t="n">
        <v>10.0</v>
      </c>
      <c r="AE76" t="n">
        <v>0.0</v>
      </c>
      <c r="AF76" t="n">
        <v>0.0</v>
      </c>
      <c r="AG76" t="n">
        <v>0.0</v>
      </c>
      <c r="AH76" t="inlineStr">
        <is>
          <t>Nisha Verma</t>
        </is>
      </c>
      <c r="AI76" s="1" t="n">
        <v>44659.43004629629</v>
      </c>
      <c r="AJ76" t="n">
        <v>931.0</v>
      </c>
      <c r="AK76" t="n">
        <v>5.0</v>
      </c>
      <c r="AL76" t="n">
        <v>0.0</v>
      </c>
      <c r="AM76" t="n">
        <v>5.0</v>
      </c>
      <c r="AN76" t="n">
        <v>0.0</v>
      </c>
      <c r="AO76" t="n">
        <v>5.0</v>
      </c>
      <c r="AP76" t="n">
        <v>5.0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WI220421010</t>
        </is>
      </c>
      <c r="B77" t="inlineStr">
        <is>
          <t>DATA_VALIDATION</t>
        </is>
      </c>
      <c r="C77" t="inlineStr">
        <is>
          <t>201300022643</t>
        </is>
      </c>
      <c r="D77" t="inlineStr">
        <is>
          <t>Folder</t>
        </is>
      </c>
      <c r="E77" s="2">
        <f>HYPERLINK("capsilon://?command=openfolder&amp;siteaddress=FAM.docvelocity-na8.net&amp;folderid=FX23FA1E61-DB25-A17A-BEEC-B0DE88167579","FX2204347")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MI2204200411</t>
        </is>
      </c>
      <c r="J77" t="n">
        <v>46.0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1.0</v>
      </c>
      <c r="O77" s="1" t="n">
        <v>44659.402407407404</v>
      </c>
      <c r="P77" s="1" t="n">
        <v>44659.41894675926</v>
      </c>
      <c r="Q77" t="n">
        <v>909.0</v>
      </c>
      <c r="R77" t="n">
        <v>520.0</v>
      </c>
      <c r="S77" t="b">
        <v>0</v>
      </c>
      <c r="T77" t="inlineStr">
        <is>
          <t>N/A</t>
        </is>
      </c>
      <c r="U77" t="b">
        <v>0</v>
      </c>
      <c r="V77" t="inlineStr">
        <is>
          <t>Rituja Bhuse</t>
        </is>
      </c>
      <c r="W77" s="1" t="n">
        <v>44659.41894675926</v>
      </c>
      <c r="X77" t="n">
        <v>520.0</v>
      </c>
      <c r="Y77" t="n">
        <v>42.0</v>
      </c>
      <c r="Z77" t="n">
        <v>0.0</v>
      </c>
      <c r="AA77" t="n">
        <v>42.0</v>
      </c>
      <c r="AB77" t="n">
        <v>0.0</v>
      </c>
      <c r="AC77" t="n">
        <v>19.0</v>
      </c>
      <c r="AD77" t="n">
        <v>4.0</v>
      </c>
      <c r="AE77" t="n">
        <v>50.0</v>
      </c>
      <c r="AF77" t="n">
        <v>0.0</v>
      </c>
      <c r="AG77" t="n">
        <v>2.0</v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WI220421075</t>
        </is>
      </c>
      <c r="B78" t="inlineStr">
        <is>
          <t>DATA_VALIDATION</t>
        </is>
      </c>
      <c r="C78" t="inlineStr">
        <is>
          <t>201300022643</t>
        </is>
      </c>
      <c r="D78" t="inlineStr">
        <is>
          <t>Folder</t>
        </is>
      </c>
      <c r="E78" s="2">
        <f>HYPERLINK("capsilon://?command=openfolder&amp;siteaddress=FAM.docvelocity-na8.net&amp;folderid=FX23FA1E61-DB25-A17A-BEEC-B0DE88167579","FX2204347")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MI2204200351</t>
        </is>
      </c>
      <c r="J78" t="n">
        <v>118.0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44659.41347222222</v>
      </c>
      <c r="P78" s="1" t="n">
        <v>44659.43271990741</v>
      </c>
      <c r="Q78" t="n">
        <v>807.0</v>
      </c>
      <c r="R78" t="n">
        <v>856.0</v>
      </c>
      <c r="S78" t="b">
        <v>0</v>
      </c>
      <c r="T78" t="inlineStr">
        <is>
          <t>N/A</t>
        </is>
      </c>
      <c r="U78" t="b">
        <v>1</v>
      </c>
      <c r="V78" t="inlineStr">
        <is>
          <t>Prajwal Kendre</t>
        </is>
      </c>
      <c r="W78" s="1" t="n">
        <v>44659.42166666667</v>
      </c>
      <c r="X78" t="n">
        <v>626.0</v>
      </c>
      <c r="Y78" t="n">
        <v>108.0</v>
      </c>
      <c r="Z78" t="n">
        <v>0.0</v>
      </c>
      <c r="AA78" t="n">
        <v>108.0</v>
      </c>
      <c r="AB78" t="n">
        <v>0.0</v>
      </c>
      <c r="AC78" t="n">
        <v>5.0</v>
      </c>
      <c r="AD78" t="n">
        <v>10.0</v>
      </c>
      <c r="AE78" t="n">
        <v>0.0</v>
      </c>
      <c r="AF78" t="n">
        <v>0.0</v>
      </c>
      <c r="AG78" t="n">
        <v>0.0</v>
      </c>
      <c r="AH78" t="inlineStr">
        <is>
          <t>Nisha Verma</t>
        </is>
      </c>
      <c r="AI78" s="1" t="n">
        <v>44659.43271990741</v>
      </c>
      <c r="AJ78" t="n">
        <v>230.0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10.0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WI220421105</t>
        </is>
      </c>
      <c r="B79" t="inlineStr">
        <is>
          <t>DATA_VALIDATION</t>
        </is>
      </c>
      <c r="C79" t="inlineStr">
        <is>
          <t>201300022643</t>
        </is>
      </c>
      <c r="D79" t="inlineStr">
        <is>
          <t>Folder</t>
        </is>
      </c>
      <c r="E79" s="2">
        <f>HYPERLINK("capsilon://?command=openfolder&amp;siteaddress=FAM.docvelocity-na8.net&amp;folderid=FX23FA1E61-DB25-A17A-BEEC-B0DE88167579","FX2204347")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MI2204200411</t>
        </is>
      </c>
      <c r="J79" t="n">
        <v>70.0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44659.419699074075</v>
      </c>
      <c r="P79" s="1" t="n">
        <v>44659.4509375</v>
      </c>
      <c r="Q79" t="n">
        <v>1320.0</v>
      </c>
      <c r="R79" t="n">
        <v>1379.0</v>
      </c>
      <c r="S79" t="b">
        <v>0</v>
      </c>
      <c r="T79" t="inlineStr">
        <is>
          <t>N/A</t>
        </is>
      </c>
      <c r="U79" t="b">
        <v>1</v>
      </c>
      <c r="V79" t="inlineStr">
        <is>
          <t>Rituja Bhuse</t>
        </is>
      </c>
      <c r="W79" s="1" t="n">
        <v>44659.43884259259</v>
      </c>
      <c r="X79" t="n">
        <v>672.0</v>
      </c>
      <c r="Y79" t="n">
        <v>84.0</v>
      </c>
      <c r="Z79" t="n">
        <v>0.0</v>
      </c>
      <c r="AA79" t="n">
        <v>84.0</v>
      </c>
      <c r="AB79" t="n">
        <v>0.0</v>
      </c>
      <c r="AC79" t="n">
        <v>37.0</v>
      </c>
      <c r="AD79" t="n">
        <v>-14.0</v>
      </c>
      <c r="AE79" t="n">
        <v>0.0</v>
      </c>
      <c r="AF79" t="n">
        <v>0.0</v>
      </c>
      <c r="AG79" t="n">
        <v>0.0</v>
      </c>
      <c r="AH79" t="inlineStr">
        <is>
          <t>Saloni Uttekar</t>
        </is>
      </c>
      <c r="AI79" s="1" t="n">
        <v>44659.4509375</v>
      </c>
      <c r="AJ79" t="n">
        <v>571.0</v>
      </c>
      <c r="AK79" t="n">
        <v>8.0</v>
      </c>
      <c r="AL79" t="n">
        <v>0.0</v>
      </c>
      <c r="AM79" t="n">
        <v>8.0</v>
      </c>
      <c r="AN79" t="n">
        <v>0.0</v>
      </c>
      <c r="AO79" t="n">
        <v>8.0</v>
      </c>
      <c r="AP79" t="n">
        <v>-22.0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WI220421529</t>
        </is>
      </c>
      <c r="B80" t="inlineStr">
        <is>
          <t>DATA_VALIDATION</t>
        </is>
      </c>
      <c r="C80" t="inlineStr">
        <is>
          <t>201330006261</t>
        </is>
      </c>
      <c r="D80" t="inlineStr">
        <is>
          <t>Folder</t>
        </is>
      </c>
      <c r="E80" s="2">
        <f>HYPERLINK("capsilon://?command=openfolder&amp;siteaddress=FAM.docvelocity-na8.net&amp;folderid=FXB7AE2D7D-78C8-82B0-008E-1657420B91BD","FX2204810")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MI2204205278</t>
        </is>
      </c>
      <c r="J80" t="n">
        <v>150.0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44659.47554398148</v>
      </c>
      <c r="P80" s="1" t="n">
        <v>44659.56616898148</v>
      </c>
      <c r="Q80" t="n">
        <v>6695.0</v>
      </c>
      <c r="R80" t="n">
        <v>1135.0</v>
      </c>
      <c r="S80" t="b">
        <v>0</v>
      </c>
      <c r="T80" t="inlineStr">
        <is>
          <t>N/A</t>
        </is>
      </c>
      <c r="U80" t="b">
        <v>0</v>
      </c>
      <c r="V80" t="inlineStr">
        <is>
          <t>Pratik Bhandwalkar</t>
        </is>
      </c>
      <c r="W80" s="1" t="n">
        <v>44659.49961805555</v>
      </c>
      <c r="X80" t="n">
        <v>781.0</v>
      </c>
      <c r="Y80" t="n">
        <v>126.0</v>
      </c>
      <c r="Z80" t="n">
        <v>0.0</v>
      </c>
      <c r="AA80" t="n">
        <v>126.0</v>
      </c>
      <c r="AB80" t="n">
        <v>0.0</v>
      </c>
      <c r="AC80" t="n">
        <v>5.0</v>
      </c>
      <c r="AD80" t="n">
        <v>24.0</v>
      </c>
      <c r="AE80" t="n">
        <v>0.0</v>
      </c>
      <c r="AF80" t="n">
        <v>0.0</v>
      </c>
      <c r="AG80" t="n">
        <v>0.0</v>
      </c>
      <c r="AH80" t="inlineStr">
        <is>
          <t>Vikash Suryakanth Parmar</t>
        </is>
      </c>
      <c r="AI80" s="1" t="n">
        <v>44659.56616898148</v>
      </c>
      <c r="AJ80" t="n">
        <v>222.0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24.0</v>
      </c>
      <c r="AQ80" t="n">
        <v>42.0</v>
      </c>
      <c r="AR80" t="n">
        <v>0.0</v>
      </c>
      <c r="AS80" t="n">
        <v>4.0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WI220421589</t>
        </is>
      </c>
      <c r="B81" t="inlineStr">
        <is>
          <t>DATA_VALIDATION</t>
        </is>
      </c>
      <c r="C81" t="inlineStr">
        <is>
          <t>201330005807</t>
        </is>
      </c>
      <c r="D81" t="inlineStr">
        <is>
          <t>Folder</t>
        </is>
      </c>
      <c r="E81" s="2">
        <f>HYPERLINK("capsilon://?command=openfolder&amp;siteaddress=FAM.docvelocity-na8.net&amp;folderid=FXF537CCB4-44C4-C87F-8CAB-698F0D7AF5C9","FX22036252")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MI2204206035</t>
        </is>
      </c>
      <c r="J81" t="n">
        <v>0.0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44659.48384259259</v>
      </c>
      <c r="P81" s="1" t="n">
        <v>44659.56673611111</v>
      </c>
      <c r="Q81" t="n">
        <v>6831.0</v>
      </c>
      <c r="R81" t="n">
        <v>331.0</v>
      </c>
      <c r="S81" t="b">
        <v>0</v>
      </c>
      <c r="T81" t="inlineStr">
        <is>
          <t>N/A</t>
        </is>
      </c>
      <c r="U81" t="b">
        <v>0</v>
      </c>
      <c r="V81" t="inlineStr">
        <is>
          <t>Pratik Bhandwalkar</t>
        </is>
      </c>
      <c r="W81" s="1" t="n">
        <v>44659.490578703706</v>
      </c>
      <c r="X81" t="n">
        <v>283.0</v>
      </c>
      <c r="Y81" t="n">
        <v>9.0</v>
      </c>
      <c r="Z81" t="n">
        <v>0.0</v>
      </c>
      <c r="AA81" t="n">
        <v>9.0</v>
      </c>
      <c r="AB81" t="n">
        <v>0.0</v>
      </c>
      <c r="AC81" t="n">
        <v>2.0</v>
      </c>
      <c r="AD81" t="n">
        <v>-9.0</v>
      </c>
      <c r="AE81" t="n">
        <v>0.0</v>
      </c>
      <c r="AF81" t="n">
        <v>0.0</v>
      </c>
      <c r="AG81" t="n">
        <v>0.0</v>
      </c>
      <c r="AH81" t="inlineStr">
        <is>
          <t>Vikash Suryakanth Parmar</t>
        </is>
      </c>
      <c r="AI81" s="1" t="n">
        <v>44659.56673611111</v>
      </c>
      <c r="AJ81" t="n">
        <v>48.0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-9.0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WI220422279</t>
        </is>
      </c>
      <c r="B82" t="inlineStr">
        <is>
          <t>DATA_VALIDATION</t>
        </is>
      </c>
      <c r="C82" t="inlineStr">
        <is>
          <t>201330006261</t>
        </is>
      </c>
      <c r="D82" t="inlineStr">
        <is>
          <t>Folder</t>
        </is>
      </c>
      <c r="E82" s="2">
        <f>HYPERLINK("capsilon://?command=openfolder&amp;siteaddress=FAM.docvelocity-na8.net&amp;folderid=FXB7AE2D7D-78C8-82B0-008E-1657420B91BD","FX2204810")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MI2204205278</t>
        </is>
      </c>
      <c r="J82" t="n">
        <v>112.0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44659.56689814815</v>
      </c>
      <c r="P82" s="1" t="n">
        <v>44659.60322916666</v>
      </c>
      <c r="Q82" t="n">
        <v>1815.0</v>
      </c>
      <c r="R82" t="n">
        <v>1324.0</v>
      </c>
      <c r="S82" t="b">
        <v>0</v>
      </c>
      <c r="T82" t="inlineStr">
        <is>
          <t>N/A</t>
        </is>
      </c>
      <c r="U82" t="b">
        <v>1</v>
      </c>
      <c r="V82" t="inlineStr">
        <is>
          <t>Nikita Mandage</t>
        </is>
      </c>
      <c r="W82" s="1" t="n">
        <v>44659.57267361111</v>
      </c>
      <c r="X82" t="n">
        <v>477.0</v>
      </c>
      <c r="Y82" t="n">
        <v>86.0</v>
      </c>
      <c r="Z82" t="n">
        <v>0.0</v>
      </c>
      <c r="AA82" t="n">
        <v>86.0</v>
      </c>
      <c r="AB82" t="n">
        <v>0.0</v>
      </c>
      <c r="AC82" t="n">
        <v>2.0</v>
      </c>
      <c r="AD82" t="n">
        <v>26.0</v>
      </c>
      <c r="AE82" t="n">
        <v>0.0</v>
      </c>
      <c r="AF82" t="n">
        <v>0.0</v>
      </c>
      <c r="AG82" t="n">
        <v>0.0</v>
      </c>
      <c r="AH82" t="inlineStr">
        <is>
          <t>Archana Bhujbal</t>
        </is>
      </c>
      <c r="AI82" s="1" t="n">
        <v>44659.60322916666</v>
      </c>
      <c r="AJ82" t="n">
        <v>847.0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26.0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WI22042232</t>
        </is>
      </c>
      <c r="B83" t="inlineStr">
        <is>
          <t>DATA_VALIDATION</t>
        </is>
      </c>
      <c r="C83" t="inlineStr">
        <is>
          <t>201130013535</t>
        </is>
      </c>
      <c r="D83" t="inlineStr">
        <is>
          <t>Folder</t>
        </is>
      </c>
      <c r="E83" s="2">
        <f>HYPERLINK("capsilon://?command=openfolder&amp;siteaddress=FAM.docvelocity-na8.net&amp;folderid=FXD017FEBE-EFC1-AD45-B13A-1657DB1D5FE9","FX220310884")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MI220424516</t>
        </is>
      </c>
      <c r="J83" t="n">
        <v>0.0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44652.61592592593</v>
      </c>
      <c r="P83" s="1" t="n">
        <v>44652.634363425925</v>
      </c>
      <c r="Q83" t="n">
        <v>1026.0</v>
      </c>
      <c r="R83" t="n">
        <v>567.0</v>
      </c>
      <c r="S83" t="b">
        <v>0</v>
      </c>
      <c r="T83" t="inlineStr">
        <is>
          <t>N/A</t>
        </is>
      </c>
      <c r="U83" t="b">
        <v>0</v>
      </c>
      <c r="V83" t="inlineStr">
        <is>
          <t>Ganesh Bavdiwale</t>
        </is>
      </c>
      <c r="W83" s="1" t="n">
        <v>44652.62231481481</v>
      </c>
      <c r="X83" t="n">
        <v>406.0</v>
      </c>
      <c r="Y83" t="n">
        <v>9.0</v>
      </c>
      <c r="Z83" t="n">
        <v>0.0</v>
      </c>
      <c r="AA83" t="n">
        <v>9.0</v>
      </c>
      <c r="AB83" t="n">
        <v>0.0</v>
      </c>
      <c r="AC83" t="n">
        <v>4.0</v>
      </c>
      <c r="AD83" t="n">
        <v>-9.0</v>
      </c>
      <c r="AE83" t="n">
        <v>0.0</v>
      </c>
      <c r="AF83" t="n">
        <v>0.0</v>
      </c>
      <c r="AG83" t="n">
        <v>0.0</v>
      </c>
      <c r="AH83" t="inlineStr">
        <is>
          <t>Mohini Shinde</t>
        </is>
      </c>
      <c r="AI83" s="1" t="n">
        <v>44652.634363425925</v>
      </c>
      <c r="AJ83" t="n">
        <v>136.0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-9.0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WI220422415</t>
        </is>
      </c>
      <c r="B84" t="inlineStr">
        <is>
          <t>DATA_VALIDATION</t>
        </is>
      </c>
      <c r="C84" t="inlineStr">
        <is>
          <t>201300022606</t>
        </is>
      </c>
      <c r="D84" t="inlineStr">
        <is>
          <t>Folder</t>
        </is>
      </c>
      <c r="E84" s="2">
        <f>HYPERLINK("capsilon://?command=openfolder&amp;siteaddress=FAM.docvelocity-na8.net&amp;folderid=FX88A956D5-B8F4-F9D2-0D54-D895A6B4E1F0","FX220313839")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MI2204214189</t>
        </is>
      </c>
      <c r="J84" t="n">
        <v>62.0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44659.58392361111</v>
      </c>
      <c r="P84" s="1" t="n">
        <v>44659.60418981482</v>
      </c>
      <c r="Q84" t="n">
        <v>181.0</v>
      </c>
      <c r="R84" t="n">
        <v>1570.0</v>
      </c>
      <c r="S84" t="b">
        <v>0</v>
      </c>
      <c r="T84" t="inlineStr">
        <is>
          <t>N/A</t>
        </is>
      </c>
      <c r="U84" t="b">
        <v>0</v>
      </c>
      <c r="V84" t="inlineStr">
        <is>
          <t>Swapnil Kadam</t>
        </is>
      </c>
      <c r="W84" s="1" t="n">
        <v>44659.59946759259</v>
      </c>
      <c r="X84" t="n">
        <v>1336.0</v>
      </c>
      <c r="Y84" t="n">
        <v>37.0</v>
      </c>
      <c r="Z84" t="n">
        <v>0.0</v>
      </c>
      <c r="AA84" t="n">
        <v>37.0</v>
      </c>
      <c r="AB84" t="n">
        <v>0.0</v>
      </c>
      <c r="AC84" t="n">
        <v>13.0</v>
      </c>
      <c r="AD84" t="n">
        <v>25.0</v>
      </c>
      <c r="AE84" t="n">
        <v>0.0</v>
      </c>
      <c r="AF84" t="n">
        <v>0.0</v>
      </c>
      <c r="AG84" t="n">
        <v>0.0</v>
      </c>
      <c r="AH84" t="inlineStr">
        <is>
          <t>Vikash Suryakanth Parmar</t>
        </is>
      </c>
      <c r="AI84" s="1" t="n">
        <v>44659.60418981482</v>
      </c>
      <c r="AJ84" t="n">
        <v>224.0</v>
      </c>
      <c r="AK84" t="n">
        <v>3.0</v>
      </c>
      <c r="AL84" t="n">
        <v>0.0</v>
      </c>
      <c r="AM84" t="n">
        <v>3.0</v>
      </c>
      <c r="AN84" t="n">
        <v>0.0</v>
      </c>
      <c r="AO84" t="n">
        <v>2.0</v>
      </c>
      <c r="AP84" t="n">
        <v>22.0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WI220422754</t>
        </is>
      </c>
      <c r="B85" t="inlineStr">
        <is>
          <t>DATA_VALIDATION</t>
        </is>
      </c>
      <c r="C85" t="inlineStr">
        <is>
          <t>201110012445</t>
        </is>
      </c>
      <c r="D85" t="inlineStr">
        <is>
          <t>Folder</t>
        </is>
      </c>
      <c r="E85" s="2">
        <f>HYPERLINK("capsilon://?command=openfolder&amp;siteaddress=FAM.docvelocity-na8.net&amp;folderid=FX24FE8F71-482B-4AE3-A789-B867875BB2DB","FX22021595")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MI2204217480</t>
        </is>
      </c>
      <c r="J85" t="n">
        <v>0.0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44659.62666666666</v>
      </c>
      <c r="P85" s="1" t="n">
        <v>44659.641122685185</v>
      </c>
      <c r="Q85" t="n">
        <v>1099.0</v>
      </c>
      <c r="R85" t="n">
        <v>150.0</v>
      </c>
      <c r="S85" t="b">
        <v>0</v>
      </c>
      <c r="T85" t="inlineStr">
        <is>
          <t>N/A</t>
        </is>
      </c>
      <c r="U85" t="b">
        <v>0</v>
      </c>
      <c r="V85" t="inlineStr">
        <is>
          <t>Ganesh Bavdiwale</t>
        </is>
      </c>
      <c r="W85" s="1" t="n">
        <v>44659.63234953704</v>
      </c>
      <c r="X85" t="n">
        <v>92.0</v>
      </c>
      <c r="Y85" t="n">
        <v>9.0</v>
      </c>
      <c r="Z85" t="n">
        <v>0.0</v>
      </c>
      <c r="AA85" t="n">
        <v>9.0</v>
      </c>
      <c r="AB85" t="n">
        <v>0.0</v>
      </c>
      <c r="AC85" t="n">
        <v>2.0</v>
      </c>
      <c r="AD85" t="n">
        <v>-9.0</v>
      </c>
      <c r="AE85" t="n">
        <v>0.0</v>
      </c>
      <c r="AF85" t="n">
        <v>0.0</v>
      </c>
      <c r="AG85" t="n">
        <v>0.0</v>
      </c>
      <c r="AH85" t="inlineStr">
        <is>
          <t>Archana Bhujbal</t>
        </is>
      </c>
      <c r="AI85" s="1" t="n">
        <v>44659.641122685185</v>
      </c>
      <c r="AJ85" t="n">
        <v>58.0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-9.0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WI220422776</t>
        </is>
      </c>
      <c r="B86" t="inlineStr">
        <is>
          <t>DATA_VALIDATION</t>
        </is>
      </c>
      <c r="C86" t="inlineStr">
        <is>
          <t>201110012445</t>
        </is>
      </c>
      <c r="D86" t="inlineStr">
        <is>
          <t>Folder</t>
        </is>
      </c>
      <c r="E86" s="2">
        <f>HYPERLINK("capsilon://?command=openfolder&amp;siteaddress=FAM.docvelocity-na8.net&amp;folderid=FX24FE8F71-482B-4AE3-A789-B867875BB2DB","FX22021595")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MI2204217675</t>
        </is>
      </c>
      <c r="J86" t="n">
        <v>0.0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44659.62925925926</v>
      </c>
      <c r="P86" s="1" t="n">
        <v>44659.64172453704</v>
      </c>
      <c r="Q86" t="n">
        <v>776.0</v>
      </c>
      <c r="R86" t="n">
        <v>301.0</v>
      </c>
      <c r="S86" t="b">
        <v>0</v>
      </c>
      <c r="T86" t="inlineStr">
        <is>
          <t>N/A</t>
        </is>
      </c>
      <c r="U86" t="b">
        <v>0</v>
      </c>
      <c r="V86" t="inlineStr">
        <is>
          <t>Pratik Bhandwalkar</t>
        </is>
      </c>
      <c r="W86" s="1" t="n">
        <v>44659.634421296294</v>
      </c>
      <c r="X86" t="n">
        <v>249.0</v>
      </c>
      <c r="Y86" t="n">
        <v>9.0</v>
      </c>
      <c r="Z86" t="n">
        <v>0.0</v>
      </c>
      <c r="AA86" t="n">
        <v>9.0</v>
      </c>
      <c r="AB86" t="n">
        <v>0.0</v>
      </c>
      <c r="AC86" t="n">
        <v>2.0</v>
      </c>
      <c r="AD86" t="n">
        <v>-9.0</v>
      </c>
      <c r="AE86" t="n">
        <v>0.0</v>
      </c>
      <c r="AF86" t="n">
        <v>0.0</v>
      </c>
      <c r="AG86" t="n">
        <v>0.0</v>
      </c>
      <c r="AH86" t="inlineStr">
        <is>
          <t>Archana Bhujbal</t>
        </is>
      </c>
      <c r="AI86" s="1" t="n">
        <v>44659.64172453704</v>
      </c>
      <c r="AJ86" t="n">
        <v>52.0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-9.0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WI22042281</t>
        </is>
      </c>
      <c r="B87" t="inlineStr">
        <is>
          <t>DATA_VALIDATION</t>
        </is>
      </c>
      <c r="C87" t="inlineStr">
        <is>
          <t>201300020921</t>
        </is>
      </c>
      <c r="D87" t="inlineStr">
        <is>
          <t>Folder</t>
        </is>
      </c>
      <c r="E87" s="2">
        <f>HYPERLINK("capsilon://?command=openfolder&amp;siteaddress=FAM.docvelocity-na8.net&amp;folderid=FX0A083362-2053-26CF-1FCA-8E446AF8CE9C","FX22018127")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MI220424973</t>
        </is>
      </c>
      <c r="J87" t="n">
        <v>0.0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44652.621400462966</v>
      </c>
      <c r="P87" s="1" t="n">
        <v>44652.63542824074</v>
      </c>
      <c r="Q87" t="n">
        <v>927.0</v>
      </c>
      <c r="R87" t="n">
        <v>285.0</v>
      </c>
      <c r="S87" t="b">
        <v>0</v>
      </c>
      <c r="T87" t="inlineStr">
        <is>
          <t>N/A</t>
        </is>
      </c>
      <c r="U87" t="b">
        <v>0</v>
      </c>
      <c r="V87" t="inlineStr">
        <is>
          <t>Nilesh Thakur</t>
        </is>
      </c>
      <c r="W87" s="1" t="n">
        <v>44652.624131944445</v>
      </c>
      <c r="X87" t="n">
        <v>194.0</v>
      </c>
      <c r="Y87" t="n">
        <v>9.0</v>
      </c>
      <c r="Z87" t="n">
        <v>0.0</v>
      </c>
      <c r="AA87" t="n">
        <v>9.0</v>
      </c>
      <c r="AB87" t="n">
        <v>0.0</v>
      </c>
      <c r="AC87" t="n">
        <v>2.0</v>
      </c>
      <c r="AD87" t="n">
        <v>-9.0</v>
      </c>
      <c r="AE87" t="n">
        <v>0.0</v>
      </c>
      <c r="AF87" t="n">
        <v>0.0</v>
      </c>
      <c r="AG87" t="n">
        <v>0.0</v>
      </c>
      <c r="AH87" t="inlineStr">
        <is>
          <t>Mohini Shinde</t>
        </is>
      </c>
      <c r="AI87" s="1" t="n">
        <v>44652.63542824074</v>
      </c>
      <c r="AJ87" t="n">
        <v>91.0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-9.0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WI220422940</t>
        </is>
      </c>
      <c r="B88" t="inlineStr">
        <is>
          <t>DATA_VALIDATION</t>
        </is>
      </c>
      <c r="C88" t="inlineStr">
        <is>
          <t>201100014880</t>
        </is>
      </c>
      <c r="D88" t="inlineStr">
        <is>
          <t>Folder</t>
        </is>
      </c>
      <c r="E88" s="2">
        <f>HYPERLINK("capsilon://?command=openfolder&amp;siteaddress=FAM.docvelocity-na8.net&amp;folderid=FXB6F212C5-0B3C-F8D2-3209-5D864DF12711","FX220310311")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MI2204219165</t>
        </is>
      </c>
      <c r="J88" t="n">
        <v>0.0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44659.652604166666</v>
      </c>
      <c r="P88" s="1" t="n">
        <v>44659.674305555556</v>
      </c>
      <c r="Q88" t="n">
        <v>1690.0</v>
      </c>
      <c r="R88" t="n">
        <v>185.0</v>
      </c>
      <c r="S88" t="b">
        <v>0</v>
      </c>
      <c r="T88" t="inlineStr">
        <is>
          <t>N/A</t>
        </is>
      </c>
      <c r="U88" t="b">
        <v>0</v>
      </c>
      <c r="V88" t="inlineStr">
        <is>
          <t>Shivani Rapariya</t>
        </is>
      </c>
      <c r="W88" s="1" t="n">
        <v>44659.670486111114</v>
      </c>
      <c r="X88" t="n">
        <v>78.0</v>
      </c>
      <c r="Y88" t="n">
        <v>0.0</v>
      </c>
      <c r="Z88" t="n">
        <v>0.0</v>
      </c>
      <c r="AA88" t="n">
        <v>0.0</v>
      </c>
      <c r="AB88" t="n">
        <v>52.0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inlineStr">
        <is>
          <t>Vikash Suryakanth Parmar</t>
        </is>
      </c>
      <c r="AI88" s="1" t="n">
        <v>44659.674305555556</v>
      </c>
      <c r="AJ88" t="n">
        <v>59.0</v>
      </c>
      <c r="AK88" t="n">
        <v>0.0</v>
      </c>
      <c r="AL88" t="n">
        <v>0.0</v>
      </c>
      <c r="AM88" t="n">
        <v>0.0</v>
      </c>
      <c r="AN88" t="n">
        <v>52.0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WI22042308</t>
        </is>
      </c>
      <c r="B89" t="inlineStr">
        <is>
          <t>DATA_VALIDATION</t>
        </is>
      </c>
      <c r="C89" t="inlineStr">
        <is>
          <t>201300021984</t>
        </is>
      </c>
      <c r="D89" t="inlineStr">
        <is>
          <t>Folder</t>
        </is>
      </c>
      <c r="E89" s="2">
        <f>HYPERLINK("capsilon://?command=openfolder&amp;siteaddress=FAM.docvelocity-na8.net&amp;folderid=FX58481214-2F2F-0793-9E57-D1173C46A965","FX22033208")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MI220425351</t>
        </is>
      </c>
      <c r="J89" t="n">
        <v>0.0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1.0</v>
      </c>
      <c r="O89" s="1" t="n">
        <v>44652.6265625</v>
      </c>
      <c r="P89" s="1" t="n">
        <v>44652.63228009259</v>
      </c>
      <c r="Q89" t="n">
        <v>334.0</v>
      </c>
      <c r="R89" t="n">
        <v>160.0</v>
      </c>
      <c r="S89" t="b">
        <v>0</v>
      </c>
      <c r="T89" t="inlineStr">
        <is>
          <t>N/A</t>
        </is>
      </c>
      <c r="U89" t="b">
        <v>0</v>
      </c>
      <c r="V89" t="inlineStr">
        <is>
          <t>Suraj Toradmal</t>
        </is>
      </c>
      <c r="W89" s="1" t="n">
        <v>44652.63228009259</v>
      </c>
      <c r="X89" t="n">
        <v>147.0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52.0</v>
      </c>
      <c r="AF89" t="n">
        <v>0.0</v>
      </c>
      <c r="AG89" t="n">
        <v>2.0</v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inlineStr">
        <is>
          <t>N/A</t>
        </is>
      </c>
      <c r="AO89" t="inlineStr">
        <is>
          <t>N/A</t>
        </is>
      </c>
      <c r="AP89" t="inlineStr">
        <is>
          <t>N/A</t>
        </is>
      </c>
      <c r="AQ89" t="inlineStr">
        <is>
          <t>N/A</t>
        </is>
      </c>
      <c r="AR89" t="inlineStr">
        <is>
          <t>N/A</t>
        </is>
      </c>
      <c r="AS89" t="inlineStr">
        <is>
          <t>N/A</t>
        </is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WI22042321</t>
        </is>
      </c>
      <c r="B90" t="inlineStr">
        <is>
          <t>DATA_VALIDATION</t>
        </is>
      </c>
      <c r="C90" t="inlineStr">
        <is>
          <t>201300021272</t>
        </is>
      </c>
      <c r="D90" t="inlineStr">
        <is>
          <t>Folder</t>
        </is>
      </c>
      <c r="E90" s="2">
        <f>HYPERLINK("capsilon://?command=openfolder&amp;siteaddress=FAM.docvelocity-na8.net&amp;folderid=FX51D24D2C-2B75-CA20-167F-987F5C98E37B","FX22022422")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MI220420676</t>
        </is>
      </c>
      <c r="J90" t="n">
        <v>297.0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44652.62931712963</v>
      </c>
      <c r="P90" s="1" t="n">
        <v>44652.76096064815</v>
      </c>
      <c r="Q90" t="n">
        <v>7756.0</v>
      </c>
      <c r="R90" t="n">
        <v>3618.0</v>
      </c>
      <c r="S90" t="b">
        <v>0</v>
      </c>
      <c r="T90" t="inlineStr">
        <is>
          <t>N/A</t>
        </is>
      </c>
      <c r="U90" t="b">
        <v>1</v>
      </c>
      <c r="V90" t="inlineStr">
        <is>
          <t>Nilesh Thakur</t>
        </is>
      </c>
      <c r="W90" s="1" t="n">
        <v>44652.659166666665</v>
      </c>
      <c r="X90" t="n">
        <v>2539.0</v>
      </c>
      <c r="Y90" t="n">
        <v>180.0</v>
      </c>
      <c r="Z90" t="n">
        <v>0.0</v>
      </c>
      <c r="AA90" t="n">
        <v>180.0</v>
      </c>
      <c r="AB90" t="n">
        <v>56.0</v>
      </c>
      <c r="AC90" t="n">
        <v>89.0</v>
      </c>
      <c r="AD90" t="n">
        <v>117.0</v>
      </c>
      <c r="AE90" t="n">
        <v>0.0</v>
      </c>
      <c r="AF90" t="n">
        <v>0.0</v>
      </c>
      <c r="AG90" t="n">
        <v>0.0</v>
      </c>
      <c r="AH90" t="inlineStr">
        <is>
          <t>Ketan Pathak</t>
        </is>
      </c>
      <c r="AI90" s="1" t="n">
        <v>44652.76096064815</v>
      </c>
      <c r="AJ90" t="n">
        <v>689.0</v>
      </c>
      <c r="AK90" t="n">
        <v>2.0</v>
      </c>
      <c r="AL90" t="n">
        <v>0.0</v>
      </c>
      <c r="AM90" t="n">
        <v>2.0</v>
      </c>
      <c r="AN90" t="n">
        <v>56.0</v>
      </c>
      <c r="AO90" t="n">
        <v>2.0</v>
      </c>
      <c r="AP90" t="n">
        <v>115.0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WI22042359</t>
        </is>
      </c>
      <c r="B91" t="inlineStr">
        <is>
          <t>DATA_VALIDATION</t>
        </is>
      </c>
      <c r="C91" t="inlineStr">
        <is>
          <t>201300021272</t>
        </is>
      </c>
      <c r="D91" t="inlineStr">
        <is>
          <t>Folder</t>
        </is>
      </c>
      <c r="E91" s="2">
        <f>HYPERLINK("capsilon://?command=openfolder&amp;siteaddress=FAM.docvelocity-na8.net&amp;folderid=FX51D24D2C-2B75-CA20-167F-987F5C98E37B","FX22022422")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MI220420770</t>
        </is>
      </c>
      <c r="J91" t="n">
        <v>268.0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44652.63122685185</v>
      </c>
      <c r="P91" s="1" t="n">
        <v>44652.771261574075</v>
      </c>
      <c r="Q91" t="n">
        <v>8553.0</v>
      </c>
      <c r="R91" t="n">
        <v>3546.0</v>
      </c>
      <c r="S91" t="b">
        <v>0</v>
      </c>
      <c r="T91" t="inlineStr">
        <is>
          <t>N/A</t>
        </is>
      </c>
      <c r="U91" t="b">
        <v>1</v>
      </c>
      <c r="V91" t="inlineStr">
        <is>
          <t>Pratik Bhandwalkar</t>
        </is>
      </c>
      <c r="W91" s="1" t="n">
        <v>44652.669016203705</v>
      </c>
      <c r="X91" t="n">
        <v>2467.0</v>
      </c>
      <c r="Y91" t="n">
        <v>243.0</v>
      </c>
      <c r="Z91" t="n">
        <v>0.0</v>
      </c>
      <c r="AA91" t="n">
        <v>243.0</v>
      </c>
      <c r="AB91" t="n">
        <v>0.0</v>
      </c>
      <c r="AC91" t="n">
        <v>38.0</v>
      </c>
      <c r="AD91" t="n">
        <v>25.0</v>
      </c>
      <c r="AE91" t="n">
        <v>0.0</v>
      </c>
      <c r="AF91" t="n">
        <v>0.0</v>
      </c>
      <c r="AG91" t="n">
        <v>0.0</v>
      </c>
      <c r="AH91" t="inlineStr">
        <is>
          <t>Archana Bhujbal</t>
        </is>
      </c>
      <c r="AI91" s="1" t="n">
        <v>44652.771261574075</v>
      </c>
      <c r="AJ91" t="n">
        <v>1033.0</v>
      </c>
      <c r="AK91" t="n">
        <v>3.0</v>
      </c>
      <c r="AL91" t="n">
        <v>0.0</v>
      </c>
      <c r="AM91" t="n">
        <v>3.0</v>
      </c>
      <c r="AN91" t="n">
        <v>0.0</v>
      </c>
      <c r="AO91" t="n">
        <v>4.0</v>
      </c>
      <c r="AP91" t="n">
        <v>22.0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WI22042363</t>
        </is>
      </c>
      <c r="B92" t="inlineStr">
        <is>
          <t>DATA_VALIDATION</t>
        </is>
      </c>
      <c r="C92" t="inlineStr">
        <is>
          <t>201300021984</t>
        </is>
      </c>
      <c r="D92" t="inlineStr">
        <is>
          <t>Folder</t>
        </is>
      </c>
      <c r="E92" s="2">
        <f>HYPERLINK("capsilon://?command=openfolder&amp;siteaddress=FAM.docvelocity-na8.net&amp;folderid=FX58481214-2F2F-0793-9E57-D1173C46A965","FX22033208")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MI220425351</t>
        </is>
      </c>
      <c r="J92" t="n">
        <v>0.0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44652.63255787037</v>
      </c>
      <c r="P92" s="1" t="n">
        <v>44652.647986111115</v>
      </c>
      <c r="Q92" t="n">
        <v>459.0</v>
      </c>
      <c r="R92" t="n">
        <v>874.0</v>
      </c>
      <c r="S92" t="b">
        <v>0</v>
      </c>
      <c r="T92" t="inlineStr">
        <is>
          <t>N/A</t>
        </is>
      </c>
      <c r="U92" t="b">
        <v>1</v>
      </c>
      <c r="V92" t="inlineStr">
        <is>
          <t>Pooja Supekar</t>
        </is>
      </c>
      <c r="W92" s="1" t="n">
        <v>44652.639502314814</v>
      </c>
      <c r="X92" t="n">
        <v>330.0</v>
      </c>
      <c r="Y92" t="n">
        <v>74.0</v>
      </c>
      <c r="Z92" t="n">
        <v>0.0</v>
      </c>
      <c r="AA92" t="n">
        <v>74.0</v>
      </c>
      <c r="AB92" t="n">
        <v>0.0</v>
      </c>
      <c r="AC92" t="n">
        <v>41.0</v>
      </c>
      <c r="AD92" t="n">
        <v>-74.0</v>
      </c>
      <c r="AE92" t="n">
        <v>0.0</v>
      </c>
      <c r="AF92" t="n">
        <v>0.0</v>
      </c>
      <c r="AG92" t="n">
        <v>0.0</v>
      </c>
      <c r="AH92" t="inlineStr">
        <is>
          <t>Sumit Jarhad</t>
        </is>
      </c>
      <c r="AI92" s="1" t="n">
        <v>44652.647986111115</v>
      </c>
      <c r="AJ92" t="n">
        <v>538.0</v>
      </c>
      <c r="AK92" t="n">
        <v>8.0</v>
      </c>
      <c r="AL92" t="n">
        <v>0.0</v>
      </c>
      <c r="AM92" t="n">
        <v>8.0</v>
      </c>
      <c r="AN92" t="n">
        <v>0.0</v>
      </c>
      <c r="AO92" t="n">
        <v>8.0</v>
      </c>
      <c r="AP92" t="n">
        <v>-82.0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WI22042366</t>
        </is>
      </c>
      <c r="B93" t="inlineStr">
        <is>
          <t>DATA_VALIDATION</t>
        </is>
      </c>
      <c r="C93" t="inlineStr">
        <is>
          <t>201130013535</t>
        </is>
      </c>
      <c r="D93" t="inlineStr">
        <is>
          <t>Folder</t>
        </is>
      </c>
      <c r="E93" s="2">
        <f>HYPERLINK("capsilon://?command=openfolder&amp;siteaddress=FAM.docvelocity-na8.net&amp;folderid=FXD017FEBE-EFC1-AD45-B13A-1657DB1D5FE9","FX220310884")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MI220425836</t>
        </is>
      </c>
      <c r="J93" t="n">
        <v>0.0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44652.63297453704</v>
      </c>
      <c r="P93" s="1" t="n">
        <v>44652.64892361111</v>
      </c>
      <c r="Q93" t="n">
        <v>1155.0</v>
      </c>
      <c r="R93" t="n">
        <v>223.0</v>
      </c>
      <c r="S93" t="b">
        <v>0</v>
      </c>
      <c r="T93" t="inlineStr">
        <is>
          <t>N/A</t>
        </is>
      </c>
      <c r="U93" t="b">
        <v>0</v>
      </c>
      <c r="V93" t="inlineStr">
        <is>
          <t>Suraj Toradmal</t>
        </is>
      </c>
      <c r="W93" s="1" t="n">
        <v>44652.64041666667</v>
      </c>
      <c r="X93" t="n">
        <v>143.0</v>
      </c>
      <c r="Y93" t="n">
        <v>9.0</v>
      </c>
      <c r="Z93" t="n">
        <v>0.0</v>
      </c>
      <c r="AA93" t="n">
        <v>9.0</v>
      </c>
      <c r="AB93" t="n">
        <v>0.0</v>
      </c>
      <c r="AC93" t="n">
        <v>4.0</v>
      </c>
      <c r="AD93" t="n">
        <v>-9.0</v>
      </c>
      <c r="AE93" t="n">
        <v>0.0</v>
      </c>
      <c r="AF93" t="n">
        <v>0.0</v>
      </c>
      <c r="AG93" t="n">
        <v>0.0</v>
      </c>
      <c r="AH93" t="inlineStr">
        <is>
          <t>Sumit Jarhad</t>
        </is>
      </c>
      <c r="AI93" s="1" t="n">
        <v>44652.64892361111</v>
      </c>
      <c r="AJ93" t="n">
        <v>80.0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-9.0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WI22042369</t>
        </is>
      </c>
      <c r="B94" t="inlineStr">
        <is>
          <t>DATA_VALIDATION</t>
        </is>
      </c>
      <c r="C94" t="inlineStr">
        <is>
          <t>201130013535</t>
        </is>
      </c>
      <c r="D94" t="inlineStr">
        <is>
          <t>Folder</t>
        </is>
      </c>
      <c r="E94" s="2">
        <f>HYPERLINK("capsilon://?command=openfolder&amp;siteaddress=FAM.docvelocity-na8.net&amp;folderid=FXD017FEBE-EFC1-AD45-B13A-1657DB1D5FE9","FX220310884")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MI220425982</t>
        </is>
      </c>
      <c r="J94" t="n">
        <v>0.0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44652.63502314815</v>
      </c>
      <c r="P94" s="1" t="n">
        <v>44652.65012731482</v>
      </c>
      <c r="Q94" t="n">
        <v>1153.0</v>
      </c>
      <c r="R94" t="n">
        <v>152.0</v>
      </c>
      <c r="S94" t="b">
        <v>0</v>
      </c>
      <c r="T94" t="inlineStr">
        <is>
          <t>N/A</t>
        </is>
      </c>
      <c r="U94" t="b">
        <v>0</v>
      </c>
      <c r="V94" t="inlineStr">
        <is>
          <t>Suraj Toradmal</t>
        </is>
      </c>
      <c r="W94" s="1" t="n">
        <v>44652.64098379629</v>
      </c>
      <c r="X94" t="n">
        <v>48.0</v>
      </c>
      <c r="Y94" t="n">
        <v>9.0</v>
      </c>
      <c r="Z94" t="n">
        <v>0.0</v>
      </c>
      <c r="AA94" t="n">
        <v>9.0</v>
      </c>
      <c r="AB94" t="n">
        <v>0.0</v>
      </c>
      <c r="AC94" t="n">
        <v>4.0</v>
      </c>
      <c r="AD94" t="n">
        <v>-9.0</v>
      </c>
      <c r="AE94" t="n">
        <v>0.0</v>
      </c>
      <c r="AF94" t="n">
        <v>0.0</v>
      </c>
      <c r="AG94" t="n">
        <v>0.0</v>
      </c>
      <c r="AH94" t="inlineStr">
        <is>
          <t>Sumit Jarhad</t>
        </is>
      </c>
      <c r="AI94" s="1" t="n">
        <v>44652.65012731482</v>
      </c>
      <c r="AJ94" t="n">
        <v>104.0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-9.0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WI220424330</t>
        </is>
      </c>
      <c r="B95" t="inlineStr">
        <is>
          <t>DATA_VALIDATION</t>
        </is>
      </c>
      <c r="C95" t="inlineStr">
        <is>
          <t>201300022753</t>
        </is>
      </c>
      <c r="D95" t="inlineStr">
        <is>
          <t>Folder</t>
        </is>
      </c>
      <c r="E95" s="2">
        <f>HYPERLINK("capsilon://?command=openfolder&amp;siteaddress=FAM.docvelocity-na8.net&amp;folderid=FXD9775687-185F-A24D-BCDA-695FEA24A05E","FX22042148")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MI2204233675</t>
        </is>
      </c>
      <c r="J95" t="n">
        <v>0.0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44662.33824074074</v>
      </c>
      <c r="P95" s="1" t="n">
        <v>44662.353796296295</v>
      </c>
      <c r="Q95" t="n">
        <v>1185.0</v>
      </c>
      <c r="R95" t="n">
        <v>159.0</v>
      </c>
      <c r="S95" t="b">
        <v>0</v>
      </c>
      <c r="T95" t="inlineStr">
        <is>
          <t>N/A</t>
        </is>
      </c>
      <c r="U95" t="b">
        <v>0</v>
      </c>
      <c r="V95" t="inlineStr">
        <is>
          <t>Rituja Bhuse</t>
        </is>
      </c>
      <c r="W95" s="1" t="n">
        <v>44662.352800925924</v>
      </c>
      <c r="X95" t="n">
        <v>82.0</v>
      </c>
      <c r="Y95" t="n">
        <v>9.0</v>
      </c>
      <c r="Z95" t="n">
        <v>0.0</v>
      </c>
      <c r="AA95" t="n">
        <v>9.0</v>
      </c>
      <c r="AB95" t="n">
        <v>0.0</v>
      </c>
      <c r="AC95" t="n">
        <v>2.0</v>
      </c>
      <c r="AD95" t="n">
        <v>-9.0</v>
      </c>
      <c r="AE95" t="n">
        <v>0.0</v>
      </c>
      <c r="AF95" t="n">
        <v>0.0</v>
      </c>
      <c r="AG95" t="n">
        <v>0.0</v>
      </c>
      <c r="AH95" t="inlineStr">
        <is>
          <t>Nisha Verma</t>
        </is>
      </c>
      <c r="AI95" s="1" t="n">
        <v>44662.353796296295</v>
      </c>
      <c r="AJ95" t="n">
        <v>77.0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-9.0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WI220424842</t>
        </is>
      </c>
      <c r="B96" t="inlineStr">
        <is>
          <t>DATA_VALIDATION</t>
        </is>
      </c>
      <c r="C96" t="inlineStr">
        <is>
          <t>201130013617</t>
        </is>
      </c>
      <c r="D96" t="inlineStr">
        <is>
          <t>Folder</t>
        </is>
      </c>
      <c r="E96" s="2">
        <f>HYPERLINK("capsilon://?command=openfolder&amp;siteaddress=FAM.docvelocity-na8.net&amp;folderid=FX0EED0700-CAB7-069A-AF81-AFDAF3A1F074","FX22041482")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MI2204238896</t>
        </is>
      </c>
      <c r="J96" t="n">
        <v>0.0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1.0</v>
      </c>
      <c r="O96" s="1" t="n">
        <v>44662.44824074074</v>
      </c>
      <c r="P96" s="1" t="n">
        <v>44662.44974537037</v>
      </c>
      <c r="Q96" t="n">
        <v>17.0</v>
      </c>
      <c r="R96" t="n">
        <v>113.0</v>
      </c>
      <c r="S96" t="b">
        <v>0</v>
      </c>
      <c r="T96" t="inlineStr">
        <is>
          <t>N/A</t>
        </is>
      </c>
      <c r="U96" t="b">
        <v>0</v>
      </c>
      <c r="V96" t="inlineStr">
        <is>
          <t>Tejas Bomidwar</t>
        </is>
      </c>
      <c r="W96" s="1" t="n">
        <v>44662.44974537037</v>
      </c>
      <c r="X96" t="n">
        <v>63.0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52.0</v>
      </c>
      <c r="AF96" t="n">
        <v>0.0</v>
      </c>
      <c r="AG96" t="n">
        <v>1.0</v>
      </c>
      <c r="AH96" t="inlineStr">
        <is>
          <t>N/A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  <c r="AN96" t="inlineStr">
        <is>
          <t>N/A</t>
        </is>
      </c>
      <c r="AO96" t="inlineStr">
        <is>
          <t>N/A</t>
        </is>
      </c>
      <c r="AP96" t="inlineStr">
        <is>
          <t>N/A</t>
        </is>
      </c>
      <c r="AQ96" t="inlineStr">
        <is>
          <t>N/A</t>
        </is>
      </c>
      <c r="AR96" t="inlineStr">
        <is>
          <t>N/A</t>
        </is>
      </c>
      <c r="AS96" t="inlineStr">
        <is>
          <t>N/A</t>
        </is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WI220424853</t>
        </is>
      </c>
      <c r="B97" t="inlineStr">
        <is>
          <t>DATA_VALIDATION</t>
        </is>
      </c>
      <c r="C97" t="inlineStr">
        <is>
          <t>201130013617</t>
        </is>
      </c>
      <c r="D97" t="inlineStr">
        <is>
          <t>Folder</t>
        </is>
      </c>
      <c r="E97" s="2">
        <f>HYPERLINK("capsilon://?command=openfolder&amp;siteaddress=FAM.docvelocity-na8.net&amp;folderid=FX0EED0700-CAB7-069A-AF81-AFDAF3A1F074","FX22041482")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MI2204238896</t>
        </is>
      </c>
      <c r="J97" t="n">
        <v>0.0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44662.4500462963</v>
      </c>
      <c r="P97" s="1" t="n">
        <v>44662.46596064815</v>
      </c>
      <c r="Q97" t="n">
        <v>229.0</v>
      </c>
      <c r="R97" t="n">
        <v>1146.0</v>
      </c>
      <c r="S97" t="b">
        <v>0</v>
      </c>
      <c r="T97" t="inlineStr">
        <is>
          <t>N/A</t>
        </is>
      </c>
      <c r="U97" t="b">
        <v>1</v>
      </c>
      <c r="V97" t="inlineStr">
        <is>
          <t>Prajwal Kendre</t>
        </is>
      </c>
      <c r="W97" s="1" t="n">
        <v>44662.4590625</v>
      </c>
      <c r="X97" t="n">
        <v>773.0</v>
      </c>
      <c r="Y97" t="n">
        <v>37.0</v>
      </c>
      <c r="Z97" t="n">
        <v>0.0</v>
      </c>
      <c r="AA97" t="n">
        <v>37.0</v>
      </c>
      <c r="AB97" t="n">
        <v>0.0</v>
      </c>
      <c r="AC97" t="n">
        <v>20.0</v>
      </c>
      <c r="AD97" t="n">
        <v>-37.0</v>
      </c>
      <c r="AE97" t="n">
        <v>0.0</v>
      </c>
      <c r="AF97" t="n">
        <v>0.0</v>
      </c>
      <c r="AG97" t="n">
        <v>0.0</v>
      </c>
      <c r="AH97" t="inlineStr">
        <is>
          <t>Raman Vaidya</t>
        </is>
      </c>
      <c r="AI97" s="1" t="n">
        <v>44662.46596064815</v>
      </c>
      <c r="AJ97" t="n">
        <v>342.0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-37.0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WI220425463</t>
        </is>
      </c>
      <c r="B98" t="inlineStr">
        <is>
          <t>DATA_VALIDATION</t>
        </is>
      </c>
      <c r="C98" t="inlineStr">
        <is>
          <t>201300022478</t>
        </is>
      </c>
      <c r="D98" t="inlineStr">
        <is>
          <t>Folder</t>
        </is>
      </c>
      <c r="E98" s="2">
        <f>HYPERLINK("capsilon://?command=openfolder&amp;siteaddress=FAM.docvelocity-na8.net&amp;folderid=FXE4A4A723-1671-2EE9-56A4-C55EADF63A85","FX220312246")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MI2204244399</t>
        </is>
      </c>
      <c r="J98" t="n">
        <v>64.0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44662.51702546296</v>
      </c>
      <c r="P98" s="1" t="n">
        <v>44662.63013888889</v>
      </c>
      <c r="Q98" t="n">
        <v>6642.0</v>
      </c>
      <c r="R98" t="n">
        <v>3131.0</v>
      </c>
      <c r="S98" t="b">
        <v>0</v>
      </c>
      <c r="T98" t="inlineStr">
        <is>
          <t>N/A</t>
        </is>
      </c>
      <c r="U98" t="b">
        <v>0</v>
      </c>
      <c r="V98" t="inlineStr">
        <is>
          <t>Shivani Narwade</t>
        </is>
      </c>
      <c r="W98" s="1" t="n">
        <v>44662.5378125</v>
      </c>
      <c r="X98" t="n">
        <v>1730.0</v>
      </c>
      <c r="Y98" t="n">
        <v>154.0</v>
      </c>
      <c r="Z98" t="n">
        <v>0.0</v>
      </c>
      <c r="AA98" t="n">
        <v>154.0</v>
      </c>
      <c r="AB98" t="n">
        <v>0.0</v>
      </c>
      <c r="AC98" t="n">
        <v>139.0</v>
      </c>
      <c r="AD98" t="n">
        <v>-90.0</v>
      </c>
      <c r="AE98" t="n">
        <v>0.0</v>
      </c>
      <c r="AF98" t="n">
        <v>0.0</v>
      </c>
      <c r="AG98" t="n">
        <v>0.0</v>
      </c>
      <c r="AH98" t="inlineStr">
        <is>
          <t>Mohini Shinde</t>
        </is>
      </c>
      <c r="AI98" s="1" t="n">
        <v>44662.63013888889</v>
      </c>
      <c r="AJ98" t="n">
        <v>595.0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-90.0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WI220425601</t>
        </is>
      </c>
      <c r="B99" t="inlineStr">
        <is>
          <t>DATA_VALIDATION</t>
        </is>
      </c>
      <c r="C99" t="inlineStr">
        <is>
          <t>201300021885</t>
        </is>
      </c>
      <c r="D99" t="inlineStr">
        <is>
          <t>Folder</t>
        </is>
      </c>
      <c r="E99" s="2">
        <f>HYPERLINK("capsilon://?command=openfolder&amp;siteaddress=FAM.docvelocity-na8.net&amp;folderid=FX48474BF1-EC84-4B63-C82B-B5D6FCEE9033","FX22031213")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MI2204246146</t>
        </is>
      </c>
      <c r="J99" t="n">
        <v>0.0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44662.532997685186</v>
      </c>
      <c r="P99" s="1" t="n">
        <v>44662.6303125</v>
      </c>
      <c r="Q99" t="n">
        <v>8248.0</v>
      </c>
      <c r="R99" t="n">
        <v>160.0</v>
      </c>
      <c r="S99" t="b">
        <v>0</v>
      </c>
      <c r="T99" t="inlineStr">
        <is>
          <t>N/A</t>
        </is>
      </c>
      <c r="U99" t="b">
        <v>0</v>
      </c>
      <c r="V99" t="inlineStr">
        <is>
          <t>Shivani Narwade</t>
        </is>
      </c>
      <c r="W99" s="1" t="n">
        <v>44662.539293981485</v>
      </c>
      <c r="X99" t="n">
        <v>127.0</v>
      </c>
      <c r="Y99" t="n">
        <v>0.0</v>
      </c>
      <c r="Z99" t="n">
        <v>0.0</v>
      </c>
      <c r="AA99" t="n">
        <v>0.0</v>
      </c>
      <c r="AB99" t="n">
        <v>52.0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inlineStr">
        <is>
          <t>Mohini Shinde</t>
        </is>
      </c>
      <c r="AI99" s="1" t="n">
        <v>44662.6303125</v>
      </c>
      <c r="AJ99" t="n">
        <v>14.0</v>
      </c>
      <c r="AK99" t="n">
        <v>0.0</v>
      </c>
      <c r="AL99" t="n">
        <v>0.0</v>
      </c>
      <c r="AM99" t="n">
        <v>0.0</v>
      </c>
      <c r="AN99" t="n">
        <v>52.0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WI220425867</t>
        </is>
      </c>
      <c r="B100" t="inlineStr">
        <is>
          <t>DATA_VALIDATION</t>
        </is>
      </c>
      <c r="C100" t="inlineStr">
        <is>
          <t>201300020892</t>
        </is>
      </c>
      <c r="D100" t="inlineStr">
        <is>
          <t>Folder</t>
        </is>
      </c>
      <c r="E100" s="2">
        <f>HYPERLINK("capsilon://?command=openfolder&amp;siteaddress=FAM.docvelocity-na8.net&amp;folderid=FX0F722F7B-665D-F056-B07C-1773775F9DA7","FX22017357")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MI2204248414</t>
        </is>
      </c>
      <c r="J100" t="n">
        <v>32.0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1.0</v>
      </c>
      <c r="O100" s="1" t="n">
        <v>44662.56123842593</v>
      </c>
      <c r="P100" s="1" t="n">
        <v>44662.57157407407</v>
      </c>
      <c r="Q100" t="n">
        <v>479.0</v>
      </c>
      <c r="R100" t="n">
        <v>414.0</v>
      </c>
      <c r="S100" t="b">
        <v>0</v>
      </c>
      <c r="T100" t="inlineStr">
        <is>
          <t>N/A</t>
        </is>
      </c>
      <c r="U100" t="b">
        <v>0</v>
      </c>
      <c r="V100" t="inlineStr">
        <is>
          <t>Suraj Toradmal</t>
        </is>
      </c>
      <c r="W100" s="1" t="n">
        <v>44662.57157407407</v>
      </c>
      <c r="X100" t="n">
        <v>385.0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32.0</v>
      </c>
      <c r="AE100" t="n">
        <v>27.0</v>
      </c>
      <c r="AF100" t="n">
        <v>0.0</v>
      </c>
      <c r="AG100" t="n">
        <v>2.0</v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inlineStr">
        <is>
          <t>N/A</t>
        </is>
      </c>
      <c r="AO100" t="inlineStr">
        <is>
          <t>N/A</t>
        </is>
      </c>
      <c r="AP100" t="inlineStr">
        <is>
          <t>N/A</t>
        </is>
      </c>
      <c r="AQ100" t="inlineStr">
        <is>
          <t>N/A</t>
        </is>
      </c>
      <c r="AR100" t="inlineStr">
        <is>
          <t>N/A</t>
        </is>
      </c>
      <c r="AS100" t="inlineStr">
        <is>
          <t>N/A</t>
        </is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WI220425962</t>
        </is>
      </c>
      <c r="B101" t="inlineStr">
        <is>
          <t>DATA_VALIDATION</t>
        </is>
      </c>
      <c r="C101" t="inlineStr">
        <is>
          <t>201300020892</t>
        </is>
      </c>
      <c r="D101" t="inlineStr">
        <is>
          <t>Folder</t>
        </is>
      </c>
      <c r="E101" s="2">
        <f>HYPERLINK("capsilon://?command=openfolder&amp;siteaddress=FAM.docvelocity-na8.net&amp;folderid=FX0F722F7B-665D-F056-B07C-1773775F9DA7","FX22017357")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MI2204249361</t>
        </is>
      </c>
      <c r="J101" t="n">
        <v>32.0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44662.57131944445</v>
      </c>
      <c r="P101" s="1" t="n">
        <v>44662.632997685185</v>
      </c>
      <c r="Q101" t="n">
        <v>4261.0</v>
      </c>
      <c r="R101" t="n">
        <v>1068.0</v>
      </c>
      <c r="S101" t="b">
        <v>0</v>
      </c>
      <c r="T101" t="inlineStr">
        <is>
          <t>N/A</t>
        </is>
      </c>
      <c r="U101" t="b">
        <v>0</v>
      </c>
      <c r="V101" t="inlineStr">
        <is>
          <t>Shivani Rapariya</t>
        </is>
      </c>
      <c r="W101" s="1" t="n">
        <v>44662.621412037035</v>
      </c>
      <c r="X101" t="n">
        <v>819.0</v>
      </c>
      <c r="Y101" t="n">
        <v>49.0</v>
      </c>
      <c r="Z101" t="n">
        <v>0.0</v>
      </c>
      <c r="AA101" t="n">
        <v>49.0</v>
      </c>
      <c r="AB101" t="n">
        <v>0.0</v>
      </c>
      <c r="AC101" t="n">
        <v>31.0</v>
      </c>
      <c r="AD101" t="n">
        <v>-17.0</v>
      </c>
      <c r="AE101" t="n">
        <v>0.0</v>
      </c>
      <c r="AF101" t="n">
        <v>0.0</v>
      </c>
      <c r="AG101" t="n">
        <v>0.0</v>
      </c>
      <c r="AH101" t="inlineStr">
        <is>
          <t>Mohini Shinde</t>
        </is>
      </c>
      <c r="AI101" s="1" t="n">
        <v>44662.632997685185</v>
      </c>
      <c r="AJ101" t="n">
        <v>231.0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-17.0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WI220426007</t>
        </is>
      </c>
      <c r="B102" t="inlineStr">
        <is>
          <t>DATA_VALIDATION</t>
        </is>
      </c>
      <c r="C102" t="inlineStr">
        <is>
          <t>201300020892</t>
        </is>
      </c>
      <c r="D102" t="inlineStr">
        <is>
          <t>Folder</t>
        </is>
      </c>
      <c r="E102" s="2">
        <f>HYPERLINK("capsilon://?command=openfolder&amp;siteaddress=FAM.docvelocity-na8.net&amp;folderid=FX0F722F7B-665D-F056-B07C-1773775F9DA7","FX22017357")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MI2204248414</t>
        </is>
      </c>
      <c r="J102" t="n">
        <v>64.0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44662.57497685185</v>
      </c>
      <c r="P102" s="1" t="n">
        <v>44662.647152777776</v>
      </c>
      <c r="Q102" t="n">
        <v>3451.0</v>
      </c>
      <c r="R102" t="n">
        <v>2785.0</v>
      </c>
      <c r="S102" t="b">
        <v>0</v>
      </c>
      <c r="T102" t="inlineStr">
        <is>
          <t>N/A</t>
        </is>
      </c>
      <c r="U102" t="b">
        <v>1</v>
      </c>
      <c r="V102" t="inlineStr">
        <is>
          <t>Nilesh Thakur</t>
        </is>
      </c>
      <c r="W102" s="1" t="n">
        <v>44662.63538194444</v>
      </c>
      <c r="X102" t="n">
        <v>2267.0</v>
      </c>
      <c r="Y102" t="n">
        <v>125.0</v>
      </c>
      <c r="Z102" t="n">
        <v>0.0</v>
      </c>
      <c r="AA102" t="n">
        <v>125.0</v>
      </c>
      <c r="AB102" t="n">
        <v>0.0</v>
      </c>
      <c r="AC102" t="n">
        <v>87.0</v>
      </c>
      <c r="AD102" t="n">
        <v>-61.0</v>
      </c>
      <c r="AE102" t="n">
        <v>0.0</v>
      </c>
      <c r="AF102" t="n">
        <v>0.0</v>
      </c>
      <c r="AG102" t="n">
        <v>0.0</v>
      </c>
      <c r="AH102" t="inlineStr">
        <is>
          <t>Vikash Suryakanth Parmar</t>
        </is>
      </c>
      <c r="AI102" s="1" t="n">
        <v>44662.647152777776</v>
      </c>
      <c r="AJ102" t="n">
        <v>467.0</v>
      </c>
      <c r="AK102" t="n">
        <v>9.0</v>
      </c>
      <c r="AL102" t="n">
        <v>0.0</v>
      </c>
      <c r="AM102" t="n">
        <v>9.0</v>
      </c>
      <c r="AN102" t="n">
        <v>0.0</v>
      </c>
      <c r="AO102" t="n">
        <v>8.0</v>
      </c>
      <c r="AP102" t="n">
        <v>-70.0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WI220426796</t>
        </is>
      </c>
      <c r="B103" t="inlineStr">
        <is>
          <t>DATA_VALIDATION</t>
        </is>
      </c>
      <c r="C103" t="inlineStr">
        <is>
          <t>201330014515</t>
        </is>
      </c>
      <c r="D103" t="inlineStr">
        <is>
          <t>Folder</t>
        </is>
      </c>
      <c r="E103" s="2">
        <f>HYPERLINK("capsilon://?command=openfolder&amp;siteaddress=FAM.docvelocity-na8.net&amp;folderid=FX2D1EF45E-5A4E-59F2-D442-CC5BFA9B2C57","FX22043079")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MI2204257405</t>
        </is>
      </c>
      <c r="J103" t="n">
        <v>92.0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1.0</v>
      </c>
      <c r="O103" s="1" t="n">
        <v>44662.65769675926</v>
      </c>
      <c r="P103" s="1" t="n">
        <v>44662.70412037037</v>
      </c>
      <c r="Q103" t="n">
        <v>3511.0</v>
      </c>
      <c r="R103" t="n">
        <v>500.0</v>
      </c>
      <c r="S103" t="b">
        <v>0</v>
      </c>
      <c r="T103" t="inlineStr">
        <is>
          <t>N/A</t>
        </is>
      </c>
      <c r="U103" t="b">
        <v>0</v>
      </c>
      <c r="V103" t="inlineStr">
        <is>
          <t>Suraj Toradmal</t>
        </is>
      </c>
      <c r="W103" s="1" t="n">
        <v>44662.70412037037</v>
      </c>
      <c r="X103" t="n">
        <v>195.0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92.0</v>
      </c>
      <c r="AE103" t="n">
        <v>75.0</v>
      </c>
      <c r="AF103" t="n">
        <v>0.0</v>
      </c>
      <c r="AG103" t="n">
        <v>6.0</v>
      </c>
      <c r="AH103" t="inlineStr">
        <is>
          <t>N/A</t>
        </is>
      </c>
      <c r="AI103" t="inlineStr">
        <is>
          <t>N/A</t>
        </is>
      </c>
      <c r="AJ103" t="inlineStr">
        <is>
          <t>N/A</t>
        </is>
      </c>
      <c r="AK103" t="inlineStr">
        <is>
          <t>N/A</t>
        </is>
      </c>
      <c r="AL103" t="inlineStr">
        <is>
          <t>N/A</t>
        </is>
      </c>
      <c r="AM103" t="inlineStr">
        <is>
          <t>N/A</t>
        </is>
      </c>
      <c r="AN103" t="inlineStr">
        <is>
          <t>N/A</t>
        </is>
      </c>
      <c r="AO103" t="inlineStr">
        <is>
          <t>N/A</t>
        </is>
      </c>
      <c r="AP103" t="inlineStr">
        <is>
          <t>N/A</t>
        </is>
      </c>
      <c r="AQ103" t="inlineStr">
        <is>
          <t>N/A</t>
        </is>
      </c>
      <c r="AR103" t="inlineStr">
        <is>
          <t>N/A</t>
        </is>
      </c>
      <c r="AS103" t="inlineStr">
        <is>
          <t>N/A</t>
        </is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WI220426885</t>
        </is>
      </c>
      <c r="B104" t="inlineStr">
        <is>
          <t>DATA_VALIDATION</t>
        </is>
      </c>
      <c r="C104" t="inlineStr">
        <is>
          <t>201330014515</t>
        </is>
      </c>
      <c r="D104" t="inlineStr">
        <is>
          <t>Folder</t>
        </is>
      </c>
      <c r="E104" s="2">
        <f>HYPERLINK("capsilon://?command=openfolder&amp;siteaddress=FAM.docvelocity-na8.net&amp;folderid=FX2D1EF45E-5A4E-59F2-D442-CC5BFA9B2C57","FX22043079")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MI2204258028</t>
        </is>
      </c>
      <c r="J104" t="n">
        <v>92.0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1.0</v>
      </c>
      <c r="O104" s="1" t="n">
        <v>44662.66768518519</v>
      </c>
      <c r="P104" s="1" t="n">
        <v>44662.70613425926</v>
      </c>
      <c r="Q104" t="n">
        <v>3036.0</v>
      </c>
      <c r="R104" t="n">
        <v>286.0</v>
      </c>
      <c r="S104" t="b">
        <v>0</v>
      </c>
      <c r="T104" t="inlineStr">
        <is>
          <t>N/A</t>
        </is>
      </c>
      <c r="U104" t="b">
        <v>0</v>
      </c>
      <c r="V104" t="inlineStr">
        <is>
          <t>Suraj Toradmal</t>
        </is>
      </c>
      <c r="W104" s="1" t="n">
        <v>44662.70613425926</v>
      </c>
      <c r="X104" t="n">
        <v>173.0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92.0</v>
      </c>
      <c r="AE104" t="n">
        <v>75.0</v>
      </c>
      <c r="AF104" t="n">
        <v>0.0</v>
      </c>
      <c r="AG104" t="n">
        <v>6.0</v>
      </c>
      <c r="AH104" t="inlineStr">
        <is>
          <t>N/A</t>
        </is>
      </c>
      <c r="AI104" t="inlineStr">
        <is>
          <t>N/A</t>
        </is>
      </c>
      <c r="AJ104" t="inlineStr">
        <is>
          <t>N/A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N/A</t>
        </is>
      </c>
      <c r="AO104" t="inlineStr">
        <is>
          <t>N/A</t>
        </is>
      </c>
      <c r="AP104" t="inlineStr">
        <is>
          <t>N/A</t>
        </is>
      </c>
      <c r="AQ104" t="inlineStr">
        <is>
          <t>N/A</t>
        </is>
      </c>
      <c r="AR104" t="inlineStr">
        <is>
          <t>N/A</t>
        </is>
      </c>
      <c r="AS104" t="inlineStr">
        <is>
          <t>N/A</t>
        </is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WI220427232</t>
        </is>
      </c>
      <c r="B105" t="inlineStr">
        <is>
          <t>DATA_VALIDATION</t>
        </is>
      </c>
      <c r="C105" t="inlineStr">
        <is>
          <t>201330014515</t>
        </is>
      </c>
      <c r="D105" t="inlineStr">
        <is>
          <t>Folder</t>
        </is>
      </c>
      <c r="E105" s="2">
        <f>HYPERLINK("capsilon://?command=openfolder&amp;siteaddress=FAM.docvelocity-na8.net&amp;folderid=FX2D1EF45E-5A4E-59F2-D442-CC5BFA9B2C57","FX22043079")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MI2204257405</t>
        </is>
      </c>
      <c r="J105" t="n">
        <v>184.0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44662.70469907407</v>
      </c>
      <c r="P105" s="1" t="n">
        <v>44662.78570601852</v>
      </c>
      <c r="Q105" t="n">
        <v>3281.0</v>
      </c>
      <c r="R105" t="n">
        <v>3718.0</v>
      </c>
      <c r="S105" t="b">
        <v>0</v>
      </c>
      <c r="T105" t="inlineStr">
        <is>
          <t>N/A</t>
        </is>
      </c>
      <c r="U105" t="b">
        <v>1</v>
      </c>
      <c r="V105" t="inlineStr">
        <is>
          <t>Swapnil Ambesange</t>
        </is>
      </c>
      <c r="W105" s="1" t="n">
        <v>44662.742731481485</v>
      </c>
      <c r="X105" t="n">
        <v>2640.0</v>
      </c>
      <c r="Y105" t="n">
        <v>238.0</v>
      </c>
      <c r="Z105" t="n">
        <v>0.0</v>
      </c>
      <c r="AA105" t="n">
        <v>238.0</v>
      </c>
      <c r="AB105" t="n">
        <v>0.0</v>
      </c>
      <c r="AC105" t="n">
        <v>218.0</v>
      </c>
      <c r="AD105" t="n">
        <v>-54.0</v>
      </c>
      <c r="AE105" t="n">
        <v>0.0</v>
      </c>
      <c r="AF105" t="n">
        <v>0.0</v>
      </c>
      <c r="AG105" t="n">
        <v>0.0</v>
      </c>
      <c r="AH105" t="inlineStr">
        <is>
          <t>Mohini Shinde</t>
        </is>
      </c>
      <c r="AI105" s="1" t="n">
        <v>44662.78570601852</v>
      </c>
      <c r="AJ105" t="n">
        <v>1009.0</v>
      </c>
      <c r="AK105" t="n">
        <v>5.0</v>
      </c>
      <c r="AL105" t="n">
        <v>0.0</v>
      </c>
      <c r="AM105" t="n">
        <v>5.0</v>
      </c>
      <c r="AN105" t="n">
        <v>0.0</v>
      </c>
      <c r="AO105" t="n">
        <v>5.0</v>
      </c>
      <c r="AP105" t="n">
        <v>-59.0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WI220427279</t>
        </is>
      </c>
      <c r="B106" t="inlineStr">
        <is>
          <t>DATA_VALIDATION</t>
        </is>
      </c>
      <c r="C106" t="inlineStr">
        <is>
          <t>201330014515</t>
        </is>
      </c>
      <c r="D106" t="inlineStr">
        <is>
          <t>Folder</t>
        </is>
      </c>
      <c r="E106" s="2">
        <f>HYPERLINK("capsilon://?command=openfolder&amp;siteaddress=FAM.docvelocity-na8.net&amp;folderid=FX2D1EF45E-5A4E-59F2-D442-CC5BFA9B2C57","FX22043079")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MI2204258028</t>
        </is>
      </c>
      <c r="J106" t="n">
        <v>184.0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44662.70961805555</v>
      </c>
      <c r="P106" s="1" t="n">
        <v>44662.78512731481</v>
      </c>
      <c r="Q106" t="n">
        <v>4749.0</v>
      </c>
      <c r="R106" t="n">
        <v>1775.0</v>
      </c>
      <c r="S106" t="b">
        <v>0</v>
      </c>
      <c r="T106" t="inlineStr">
        <is>
          <t>N/A</t>
        </is>
      </c>
      <c r="U106" t="b">
        <v>1</v>
      </c>
      <c r="V106" t="inlineStr">
        <is>
          <t>Shubham Karwate</t>
        </is>
      </c>
      <c r="W106" s="1" t="n">
        <v>44662.73300925926</v>
      </c>
      <c r="X106" t="n">
        <v>1451.0</v>
      </c>
      <c r="Y106" t="n">
        <v>244.0</v>
      </c>
      <c r="Z106" t="n">
        <v>0.0</v>
      </c>
      <c r="AA106" t="n">
        <v>244.0</v>
      </c>
      <c r="AB106" t="n">
        <v>0.0</v>
      </c>
      <c r="AC106" t="n">
        <v>213.0</v>
      </c>
      <c r="AD106" t="n">
        <v>-60.0</v>
      </c>
      <c r="AE106" t="n">
        <v>0.0</v>
      </c>
      <c r="AF106" t="n">
        <v>0.0</v>
      </c>
      <c r="AG106" t="n">
        <v>0.0</v>
      </c>
      <c r="AH106" t="inlineStr">
        <is>
          <t>Vikash Suryakanth Parmar</t>
        </is>
      </c>
      <c r="AI106" s="1" t="n">
        <v>44662.78512731481</v>
      </c>
      <c r="AJ106" t="n">
        <v>291.0</v>
      </c>
      <c r="AK106" t="n">
        <v>1.0</v>
      </c>
      <c r="AL106" t="n">
        <v>0.0</v>
      </c>
      <c r="AM106" t="n">
        <v>1.0</v>
      </c>
      <c r="AN106" t="n">
        <v>0.0</v>
      </c>
      <c r="AO106" t="n">
        <v>0.0</v>
      </c>
      <c r="AP106" t="n">
        <v>-61.0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WI220428625</t>
        </is>
      </c>
      <c r="B107" t="inlineStr">
        <is>
          <t>DATA_VALIDATION</t>
        </is>
      </c>
      <c r="C107" t="inlineStr">
        <is>
          <t>201300022755</t>
        </is>
      </c>
      <c r="D107" t="inlineStr">
        <is>
          <t>Folder</t>
        </is>
      </c>
      <c r="E107" s="2">
        <f>HYPERLINK("capsilon://?command=openfolder&amp;siteaddress=FAM.docvelocity-na8.net&amp;folderid=FX8E7ED5DD-E9D8-7BA0-4DAF-C1EF0375A399","FX22042188")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MI2204274570</t>
        </is>
      </c>
      <c r="J107" t="n">
        <v>77.0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1.0</v>
      </c>
      <c r="O107" s="1" t="n">
        <v>44663.392488425925</v>
      </c>
      <c r="P107" s="1" t="n">
        <v>44663.39774305555</v>
      </c>
      <c r="Q107" t="n">
        <v>263.0</v>
      </c>
      <c r="R107" t="n">
        <v>191.0</v>
      </c>
      <c r="S107" t="b">
        <v>0</v>
      </c>
      <c r="T107" t="inlineStr">
        <is>
          <t>N/A</t>
        </is>
      </c>
      <c r="U107" t="b">
        <v>0</v>
      </c>
      <c r="V107" t="inlineStr">
        <is>
          <t>Sushant Bhambure</t>
        </is>
      </c>
      <c r="W107" s="1" t="n">
        <v>44663.39774305555</v>
      </c>
      <c r="X107" t="n">
        <v>191.0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77.0</v>
      </c>
      <c r="AE107" t="n">
        <v>72.0</v>
      </c>
      <c r="AF107" t="n">
        <v>0.0</v>
      </c>
      <c r="AG107" t="n">
        <v>2.0</v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N/A</t>
        </is>
      </c>
      <c r="AP107" t="inlineStr">
        <is>
          <t>N/A</t>
        </is>
      </c>
      <c r="AQ107" t="inlineStr">
        <is>
          <t>N/A</t>
        </is>
      </c>
      <c r="AR107" t="inlineStr">
        <is>
          <t>N/A</t>
        </is>
      </c>
      <c r="AS107" t="inlineStr">
        <is>
          <t>N/A</t>
        </is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WI220428658</t>
        </is>
      </c>
      <c r="B108" t="inlineStr">
        <is>
          <t>DATA_VALIDATION</t>
        </is>
      </c>
      <c r="C108" t="inlineStr">
        <is>
          <t>201300022755</t>
        </is>
      </c>
      <c r="D108" t="inlineStr">
        <is>
          <t>Folder</t>
        </is>
      </c>
      <c r="E108" s="2">
        <f>HYPERLINK("capsilon://?command=openfolder&amp;siteaddress=FAM.docvelocity-na8.net&amp;folderid=FX8E7ED5DD-E9D8-7BA0-4DAF-C1EF0375A399","FX22042188")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MI2204274730</t>
        </is>
      </c>
      <c r="J108" t="n">
        <v>28.0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1.0</v>
      </c>
      <c r="O108" s="1" t="n">
        <v>44663.39582175926</v>
      </c>
      <c r="P108" s="1" t="n">
        <v>44663.40010416666</v>
      </c>
      <c r="Q108" t="n">
        <v>167.0</v>
      </c>
      <c r="R108" t="n">
        <v>203.0</v>
      </c>
      <c r="S108" t="b">
        <v>0</v>
      </c>
      <c r="T108" t="inlineStr">
        <is>
          <t>N/A</t>
        </is>
      </c>
      <c r="U108" t="b">
        <v>0</v>
      </c>
      <c r="V108" t="inlineStr">
        <is>
          <t>Sushant Bhambure</t>
        </is>
      </c>
      <c r="W108" s="1" t="n">
        <v>44663.40010416666</v>
      </c>
      <c r="X108" t="n">
        <v>203.0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28.0</v>
      </c>
      <c r="AE108" t="n">
        <v>2.0</v>
      </c>
      <c r="AF108" t="n">
        <v>0.0</v>
      </c>
      <c r="AG108" t="n">
        <v>2.0</v>
      </c>
      <c r="AH108" t="inlineStr">
        <is>
          <t>N/A</t>
        </is>
      </c>
      <c r="AI108" t="inlineStr">
        <is>
          <t>N/A</t>
        </is>
      </c>
      <c r="AJ108" t="inlineStr">
        <is>
          <t>N/A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  <c r="AN108" t="inlineStr">
        <is>
          <t>N/A</t>
        </is>
      </c>
      <c r="AO108" t="inlineStr">
        <is>
          <t>N/A</t>
        </is>
      </c>
      <c r="AP108" t="inlineStr">
        <is>
          <t>N/A</t>
        </is>
      </c>
      <c r="AQ108" t="inlineStr">
        <is>
          <t>N/A</t>
        </is>
      </c>
      <c r="AR108" t="inlineStr">
        <is>
          <t>N/A</t>
        </is>
      </c>
      <c r="AS108" t="inlineStr">
        <is>
          <t>N/A</t>
        </is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WI220428665</t>
        </is>
      </c>
      <c r="B109" t="inlineStr">
        <is>
          <t>DATA_VALIDATION</t>
        </is>
      </c>
      <c r="C109" t="inlineStr">
        <is>
          <t>201300022755</t>
        </is>
      </c>
      <c r="D109" t="inlineStr">
        <is>
          <t>Folder</t>
        </is>
      </c>
      <c r="E109" s="2">
        <f>HYPERLINK("capsilon://?command=openfolder&amp;siteaddress=FAM.docvelocity-na8.net&amp;folderid=FX8E7ED5DD-E9D8-7BA0-4DAF-C1EF0375A399","FX22042188")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MI2204274820</t>
        </is>
      </c>
      <c r="J109" t="n">
        <v>28.0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1.0</v>
      </c>
      <c r="O109" s="1" t="n">
        <v>44663.39791666667</v>
      </c>
      <c r="P109" s="1" t="n">
        <v>44663.409479166665</v>
      </c>
      <c r="Q109" t="n">
        <v>409.0</v>
      </c>
      <c r="R109" t="n">
        <v>590.0</v>
      </c>
      <c r="S109" t="b">
        <v>0</v>
      </c>
      <c r="T109" t="inlineStr">
        <is>
          <t>N/A</t>
        </is>
      </c>
      <c r="U109" t="b">
        <v>0</v>
      </c>
      <c r="V109" t="inlineStr">
        <is>
          <t>Tejas Bomidwar</t>
        </is>
      </c>
      <c r="W109" s="1" t="n">
        <v>44663.409479166665</v>
      </c>
      <c r="X109" t="n">
        <v>590.0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28.0</v>
      </c>
      <c r="AE109" t="n">
        <v>21.0</v>
      </c>
      <c r="AF109" t="n">
        <v>0.0</v>
      </c>
      <c r="AG109" t="n">
        <v>3.0</v>
      </c>
      <c r="AH109" t="inlineStr">
        <is>
          <t>N/A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  <c r="AN109" t="inlineStr">
        <is>
          <t>N/A</t>
        </is>
      </c>
      <c r="AO109" t="inlineStr">
        <is>
          <t>N/A</t>
        </is>
      </c>
      <c r="AP109" t="inlineStr">
        <is>
          <t>N/A</t>
        </is>
      </c>
      <c r="AQ109" t="inlineStr">
        <is>
          <t>N/A</t>
        </is>
      </c>
      <c r="AR109" t="inlineStr">
        <is>
          <t>N/A</t>
        </is>
      </c>
      <c r="AS109" t="inlineStr">
        <is>
          <t>N/A</t>
        </is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WI220428667</t>
        </is>
      </c>
      <c r="B110" t="inlineStr">
        <is>
          <t>DATA_VALIDATION</t>
        </is>
      </c>
      <c r="C110" t="inlineStr">
        <is>
          <t>201300022755</t>
        </is>
      </c>
      <c r="D110" t="inlineStr">
        <is>
          <t>Folder</t>
        </is>
      </c>
      <c r="E110" s="2">
        <f>HYPERLINK("capsilon://?command=openfolder&amp;siteaddress=FAM.docvelocity-na8.net&amp;folderid=FX8E7ED5DD-E9D8-7BA0-4DAF-C1EF0375A399","FX22042188")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MI2204274570</t>
        </is>
      </c>
      <c r="J110" t="n">
        <v>109.0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44663.398310185185</v>
      </c>
      <c r="P110" s="1" t="n">
        <v>44663.418078703704</v>
      </c>
      <c r="Q110" t="n">
        <v>162.0</v>
      </c>
      <c r="R110" t="n">
        <v>1546.0</v>
      </c>
      <c r="S110" t="b">
        <v>0</v>
      </c>
      <c r="T110" t="inlineStr">
        <is>
          <t>N/A</t>
        </is>
      </c>
      <c r="U110" t="b">
        <v>1</v>
      </c>
      <c r="V110" t="inlineStr">
        <is>
          <t>Sushant Bhambure</t>
        </is>
      </c>
      <c r="W110" s="1" t="n">
        <v>44663.41234953704</v>
      </c>
      <c r="X110" t="n">
        <v>1057.0</v>
      </c>
      <c r="Y110" t="n">
        <v>39.0</v>
      </c>
      <c r="Z110" t="n">
        <v>0.0</v>
      </c>
      <c r="AA110" t="n">
        <v>39.0</v>
      </c>
      <c r="AB110" t="n">
        <v>27.0</v>
      </c>
      <c r="AC110" t="n">
        <v>19.0</v>
      </c>
      <c r="AD110" t="n">
        <v>70.0</v>
      </c>
      <c r="AE110" t="n">
        <v>0.0</v>
      </c>
      <c r="AF110" t="n">
        <v>0.0</v>
      </c>
      <c r="AG110" t="n">
        <v>0.0</v>
      </c>
      <c r="AH110" t="inlineStr">
        <is>
          <t>Nisha Verma</t>
        </is>
      </c>
      <c r="AI110" s="1" t="n">
        <v>44663.418078703704</v>
      </c>
      <c r="AJ110" t="n">
        <v>489.0</v>
      </c>
      <c r="AK110" t="n">
        <v>1.0</v>
      </c>
      <c r="AL110" t="n">
        <v>0.0</v>
      </c>
      <c r="AM110" t="n">
        <v>1.0</v>
      </c>
      <c r="AN110" t="n">
        <v>27.0</v>
      </c>
      <c r="AO110" t="n">
        <v>1.0</v>
      </c>
      <c r="AP110" t="n">
        <v>69.0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WI220428681</t>
        </is>
      </c>
      <c r="B111" t="inlineStr">
        <is>
          <t>DATA_VALIDATION</t>
        </is>
      </c>
      <c r="C111" t="inlineStr">
        <is>
          <t>201300022755</t>
        </is>
      </c>
      <c r="D111" t="inlineStr">
        <is>
          <t>Folder</t>
        </is>
      </c>
      <c r="E111" s="2">
        <f>HYPERLINK("capsilon://?command=openfolder&amp;siteaddress=FAM.docvelocity-na8.net&amp;folderid=FX8E7ED5DD-E9D8-7BA0-4DAF-C1EF0375A399","FX22042188")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MI2204274730</t>
        </is>
      </c>
      <c r="J111" t="n">
        <v>56.0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44663.40076388889</v>
      </c>
      <c r="P111" s="1" t="n">
        <v>44663.42828703704</v>
      </c>
      <c r="Q111" t="n">
        <v>217.0</v>
      </c>
      <c r="R111" t="n">
        <v>2161.0</v>
      </c>
      <c r="S111" t="b">
        <v>0</v>
      </c>
      <c r="T111" t="inlineStr">
        <is>
          <t>N/A</t>
        </is>
      </c>
      <c r="U111" t="b">
        <v>1</v>
      </c>
      <c r="V111" t="inlineStr">
        <is>
          <t>Prajwal Kendre</t>
        </is>
      </c>
      <c r="W111" s="1" t="n">
        <v>44663.40725694445</v>
      </c>
      <c r="X111" t="n">
        <v>407.0</v>
      </c>
      <c r="Y111" t="n">
        <v>42.0</v>
      </c>
      <c r="Z111" t="n">
        <v>0.0</v>
      </c>
      <c r="AA111" t="n">
        <v>42.0</v>
      </c>
      <c r="AB111" t="n">
        <v>0.0</v>
      </c>
      <c r="AC111" t="n">
        <v>21.0</v>
      </c>
      <c r="AD111" t="n">
        <v>14.0</v>
      </c>
      <c r="AE111" t="n">
        <v>0.0</v>
      </c>
      <c r="AF111" t="n">
        <v>0.0</v>
      </c>
      <c r="AG111" t="n">
        <v>0.0</v>
      </c>
      <c r="AH111" t="inlineStr">
        <is>
          <t>Ujwala Ajabe</t>
        </is>
      </c>
      <c r="AI111" s="1" t="n">
        <v>44663.42828703704</v>
      </c>
      <c r="AJ111" t="n">
        <v>1000.0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1.0</v>
      </c>
      <c r="AP111" t="n">
        <v>14.0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WI220428718</t>
        </is>
      </c>
      <c r="B112" t="inlineStr">
        <is>
          <t>DATA_VALIDATION</t>
        </is>
      </c>
      <c r="C112" t="inlineStr">
        <is>
          <t>201300022755</t>
        </is>
      </c>
      <c r="D112" t="inlineStr">
        <is>
          <t>Folder</t>
        </is>
      </c>
      <c r="E112" s="2">
        <f>HYPERLINK("capsilon://?command=openfolder&amp;siteaddress=FAM.docvelocity-na8.net&amp;folderid=FX8E7ED5DD-E9D8-7BA0-4DAF-C1EF0375A399","FX22042188")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MI2204274820</t>
        </is>
      </c>
      <c r="J112" t="n">
        <v>84.0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44663.41024305556</v>
      </c>
      <c r="P112" s="1" t="n">
        <v>44663.42201388889</v>
      </c>
      <c r="Q112" t="n">
        <v>48.0</v>
      </c>
      <c r="R112" t="n">
        <v>969.0</v>
      </c>
      <c r="S112" t="b">
        <v>0</v>
      </c>
      <c r="T112" t="inlineStr">
        <is>
          <t>N/A</t>
        </is>
      </c>
      <c r="U112" t="b">
        <v>1</v>
      </c>
      <c r="V112" t="inlineStr">
        <is>
          <t>Tejas Bomidwar</t>
        </is>
      </c>
      <c r="W112" s="1" t="n">
        <v>44663.41763888889</v>
      </c>
      <c r="X112" t="n">
        <v>630.0</v>
      </c>
      <c r="Y112" t="n">
        <v>63.0</v>
      </c>
      <c r="Z112" t="n">
        <v>0.0</v>
      </c>
      <c r="AA112" t="n">
        <v>63.0</v>
      </c>
      <c r="AB112" t="n">
        <v>0.0</v>
      </c>
      <c r="AC112" t="n">
        <v>36.0</v>
      </c>
      <c r="AD112" t="n">
        <v>21.0</v>
      </c>
      <c r="AE112" t="n">
        <v>0.0</v>
      </c>
      <c r="AF112" t="n">
        <v>0.0</v>
      </c>
      <c r="AG112" t="n">
        <v>0.0</v>
      </c>
      <c r="AH112" t="inlineStr">
        <is>
          <t>Nisha Verma</t>
        </is>
      </c>
      <c r="AI112" s="1" t="n">
        <v>44663.42201388889</v>
      </c>
      <c r="AJ112" t="n">
        <v>339.0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21.0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WI220429100</t>
        </is>
      </c>
      <c r="B113" t="inlineStr">
        <is>
          <t>DATA_VALIDATION</t>
        </is>
      </c>
      <c r="C113" t="inlineStr">
        <is>
          <t>201300022778</t>
        </is>
      </c>
      <c r="D113" t="inlineStr">
        <is>
          <t>Folder</t>
        </is>
      </c>
      <c r="E113" s="2">
        <f>HYPERLINK("capsilon://?command=openfolder&amp;siteaddress=FAM.docvelocity-na8.net&amp;folderid=FX771C339B-706B-FFA1-4AE9-DD32E5E752E3","FX22042645")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MI2204280018</t>
        </is>
      </c>
      <c r="J113" t="n">
        <v>56.0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1.0</v>
      </c>
      <c r="O113" s="1" t="n">
        <v>44663.47042824074</v>
      </c>
      <c r="P113" s="1" t="n">
        <v>44663.49317129629</v>
      </c>
      <c r="Q113" t="n">
        <v>1396.0</v>
      </c>
      <c r="R113" t="n">
        <v>569.0</v>
      </c>
      <c r="S113" t="b">
        <v>0</v>
      </c>
      <c r="T113" t="inlineStr">
        <is>
          <t>N/A</t>
        </is>
      </c>
      <c r="U113" t="b">
        <v>0</v>
      </c>
      <c r="V113" t="inlineStr">
        <is>
          <t>Suraj Toradmal</t>
        </is>
      </c>
      <c r="W113" s="1" t="n">
        <v>44663.49317129629</v>
      </c>
      <c r="X113" t="n">
        <v>488.0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56.0</v>
      </c>
      <c r="AE113" t="n">
        <v>42.0</v>
      </c>
      <c r="AF113" t="n">
        <v>0.0</v>
      </c>
      <c r="AG113" t="n">
        <v>9.0</v>
      </c>
      <c r="AH113" t="inlineStr">
        <is>
          <t>N/A</t>
        </is>
      </c>
      <c r="AI113" t="inlineStr">
        <is>
          <t>N/A</t>
        </is>
      </c>
      <c r="AJ113" t="inlineStr">
        <is>
          <t>N/A</t>
        </is>
      </c>
      <c r="AK113" t="inlineStr">
        <is>
          <t>N/A</t>
        </is>
      </c>
      <c r="AL113" t="inlineStr">
        <is>
          <t>N/A</t>
        </is>
      </c>
      <c r="AM113" t="inlineStr">
        <is>
          <t>N/A</t>
        </is>
      </c>
      <c r="AN113" t="inlineStr">
        <is>
          <t>N/A</t>
        </is>
      </c>
      <c r="AO113" t="inlineStr">
        <is>
          <t>N/A</t>
        </is>
      </c>
      <c r="AP113" t="inlineStr">
        <is>
          <t>N/A</t>
        </is>
      </c>
      <c r="AQ113" t="inlineStr">
        <is>
          <t>N/A</t>
        </is>
      </c>
      <c r="AR113" t="inlineStr">
        <is>
          <t>N/A</t>
        </is>
      </c>
      <c r="AS113" t="inlineStr">
        <is>
          <t>N/A</t>
        </is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WI220429113</t>
        </is>
      </c>
      <c r="B114" t="inlineStr">
        <is>
          <t>DATA_VALIDATION</t>
        </is>
      </c>
      <c r="C114" t="inlineStr">
        <is>
          <t>201300019493</t>
        </is>
      </c>
      <c r="D114" t="inlineStr">
        <is>
          <t>Folder</t>
        </is>
      </c>
      <c r="E114" s="2">
        <f>HYPERLINK("capsilon://?command=openfolder&amp;siteaddress=FAM.docvelocity-na8.net&amp;folderid=FX462B7AC7-E921-0408-1430-6ED18F09C156","FX21114978")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MI2204280197</t>
        </is>
      </c>
      <c r="J114" t="n">
        <v>0.0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44663.47173611111</v>
      </c>
      <c r="P114" s="1" t="n">
        <v>44663.48709490741</v>
      </c>
      <c r="Q114" t="n">
        <v>1173.0</v>
      </c>
      <c r="R114" t="n">
        <v>154.0</v>
      </c>
      <c r="S114" t="b">
        <v>0</v>
      </c>
      <c r="T114" t="inlineStr">
        <is>
          <t>N/A</t>
        </is>
      </c>
      <c r="U114" t="b">
        <v>0</v>
      </c>
      <c r="V114" t="inlineStr">
        <is>
          <t>Shivani Rapariya</t>
        </is>
      </c>
      <c r="W114" s="1" t="n">
        <v>44663.48347222222</v>
      </c>
      <c r="X114" t="n">
        <v>97.0</v>
      </c>
      <c r="Y114" t="n">
        <v>0.0</v>
      </c>
      <c r="Z114" t="n">
        <v>0.0</v>
      </c>
      <c r="AA114" t="n">
        <v>0.0</v>
      </c>
      <c r="AB114" t="n">
        <v>52.0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inlineStr">
        <is>
          <t>Sangeeta Kumari</t>
        </is>
      </c>
      <c r="AI114" s="1" t="n">
        <v>44663.48709490741</v>
      </c>
      <c r="AJ114" t="n">
        <v>20.0</v>
      </c>
      <c r="AK114" t="n">
        <v>0.0</v>
      </c>
      <c r="AL114" t="n">
        <v>0.0</v>
      </c>
      <c r="AM114" t="n">
        <v>0.0</v>
      </c>
      <c r="AN114" t="n">
        <v>52.0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WI220429116</t>
        </is>
      </c>
      <c r="B115" t="inlineStr">
        <is>
          <t>DATA_VALIDATION</t>
        </is>
      </c>
      <c r="C115" t="inlineStr">
        <is>
          <t>201300019493</t>
        </is>
      </c>
      <c r="D115" t="inlineStr">
        <is>
          <t>Folder</t>
        </is>
      </c>
      <c r="E115" s="2">
        <f>HYPERLINK("capsilon://?command=openfolder&amp;siteaddress=FAM.docvelocity-na8.net&amp;folderid=FX462B7AC7-E921-0408-1430-6ED18F09C156","FX21114978")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MI2204280207</t>
        </is>
      </c>
      <c r="J115" t="n">
        <v>0.0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44663.47185185185</v>
      </c>
      <c r="P115" s="1" t="n">
        <v>44663.487349537034</v>
      </c>
      <c r="Q115" t="n">
        <v>1210.0</v>
      </c>
      <c r="R115" t="n">
        <v>129.0</v>
      </c>
      <c r="S115" t="b">
        <v>0</v>
      </c>
      <c r="T115" t="inlineStr">
        <is>
          <t>N/A</t>
        </is>
      </c>
      <c r="U115" t="b">
        <v>0</v>
      </c>
      <c r="V115" t="inlineStr">
        <is>
          <t>Shivani Rapariya</t>
        </is>
      </c>
      <c r="W115" s="1" t="n">
        <v>44663.48452546296</v>
      </c>
      <c r="X115" t="n">
        <v>90.0</v>
      </c>
      <c r="Y115" t="n">
        <v>0.0</v>
      </c>
      <c r="Z115" t="n">
        <v>0.0</v>
      </c>
      <c r="AA115" t="n">
        <v>0.0</v>
      </c>
      <c r="AB115" t="n">
        <v>52.0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inlineStr">
        <is>
          <t>Sangeeta Kumari</t>
        </is>
      </c>
      <c r="AI115" s="1" t="n">
        <v>44663.487349537034</v>
      </c>
      <c r="AJ115" t="n">
        <v>21.0</v>
      </c>
      <c r="AK115" t="n">
        <v>0.0</v>
      </c>
      <c r="AL115" t="n">
        <v>0.0</v>
      </c>
      <c r="AM115" t="n">
        <v>0.0</v>
      </c>
      <c r="AN115" t="n">
        <v>52.0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WI220429348</t>
        </is>
      </c>
      <c r="B116" t="inlineStr">
        <is>
          <t>DATA_VALIDATION</t>
        </is>
      </c>
      <c r="C116" t="inlineStr">
        <is>
          <t>201300022778</t>
        </is>
      </c>
      <c r="D116" t="inlineStr">
        <is>
          <t>Folder</t>
        </is>
      </c>
      <c r="E116" s="2">
        <f>HYPERLINK("capsilon://?command=openfolder&amp;siteaddress=FAM.docvelocity-na8.net&amp;folderid=FX771C339B-706B-FFA1-4AE9-DD32E5E752E3","FX22042645")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MI2204280018</t>
        </is>
      </c>
      <c r="J116" t="n">
        <v>252.0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44663.494375</v>
      </c>
      <c r="P116" s="1" t="n">
        <v>44663.54797453704</v>
      </c>
      <c r="Q116" t="n">
        <v>1008.0</v>
      </c>
      <c r="R116" t="n">
        <v>3623.0</v>
      </c>
      <c r="S116" t="b">
        <v>0</v>
      </c>
      <c r="T116" t="inlineStr">
        <is>
          <t>N/A</t>
        </is>
      </c>
      <c r="U116" t="b">
        <v>1</v>
      </c>
      <c r="V116" t="inlineStr">
        <is>
          <t>Pratik Bhandwalkar</t>
        </is>
      </c>
      <c r="W116" s="1" t="n">
        <v>44663.524097222224</v>
      </c>
      <c r="X116" t="n">
        <v>2556.0</v>
      </c>
      <c r="Y116" t="n">
        <v>189.0</v>
      </c>
      <c r="Z116" t="n">
        <v>0.0</v>
      </c>
      <c r="AA116" t="n">
        <v>189.0</v>
      </c>
      <c r="AB116" t="n">
        <v>0.0</v>
      </c>
      <c r="AC116" t="n">
        <v>26.0</v>
      </c>
      <c r="AD116" t="n">
        <v>63.0</v>
      </c>
      <c r="AE116" t="n">
        <v>0.0</v>
      </c>
      <c r="AF116" t="n">
        <v>0.0</v>
      </c>
      <c r="AG116" t="n">
        <v>0.0</v>
      </c>
      <c r="AH116" t="inlineStr">
        <is>
          <t>Dashrath Soren</t>
        </is>
      </c>
      <c r="AI116" s="1" t="n">
        <v>44663.54797453704</v>
      </c>
      <c r="AJ116" t="n">
        <v>1060.0</v>
      </c>
      <c r="AK116" t="n">
        <v>2.0</v>
      </c>
      <c r="AL116" t="n">
        <v>0.0</v>
      </c>
      <c r="AM116" t="n">
        <v>2.0</v>
      </c>
      <c r="AN116" t="n">
        <v>0.0</v>
      </c>
      <c r="AO116" t="n">
        <v>2.0</v>
      </c>
      <c r="AP116" t="n">
        <v>61.0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WI220429381</t>
        </is>
      </c>
      <c r="B117" t="inlineStr">
        <is>
          <t>DATA_VALIDATION</t>
        </is>
      </c>
      <c r="C117" t="inlineStr">
        <is>
          <t>201100014874</t>
        </is>
      </c>
      <c r="D117" t="inlineStr">
        <is>
          <t>Folder</t>
        </is>
      </c>
      <c r="E117" s="2">
        <f>HYPERLINK("capsilon://?command=openfolder&amp;siteaddress=FAM.docvelocity-na8.net&amp;folderid=FXDC018C12-98FF-9F97-9E87-52264466CDA6","FX220310002")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MI2204282766</t>
        </is>
      </c>
      <c r="J117" t="n">
        <v>0.0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44663.49888888889</v>
      </c>
      <c r="P117" s="1" t="n">
        <v>44663.61280092593</v>
      </c>
      <c r="Q117" t="n">
        <v>1734.0</v>
      </c>
      <c r="R117" t="n">
        <v>8108.0</v>
      </c>
      <c r="S117" t="b">
        <v>0</v>
      </c>
      <c r="T117" t="inlineStr">
        <is>
          <t>N/A</t>
        </is>
      </c>
      <c r="U117" t="b">
        <v>0</v>
      </c>
      <c r="V117" t="inlineStr">
        <is>
          <t>Nilesh Thakur</t>
        </is>
      </c>
      <c r="W117" s="1" t="n">
        <v>44663.60940972222</v>
      </c>
      <c r="X117" t="n">
        <v>8059.0</v>
      </c>
      <c r="Y117" t="n">
        <v>0.0</v>
      </c>
      <c r="Z117" t="n">
        <v>0.0</v>
      </c>
      <c r="AA117" t="n">
        <v>0.0</v>
      </c>
      <c r="AB117" t="n">
        <v>52.0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inlineStr">
        <is>
          <t>Mohini Shinde</t>
        </is>
      </c>
      <c r="AI117" s="1" t="n">
        <v>44663.61280092593</v>
      </c>
      <c r="AJ117" t="n">
        <v>20.0</v>
      </c>
      <c r="AK117" t="n">
        <v>0.0</v>
      </c>
      <c r="AL117" t="n">
        <v>0.0</v>
      </c>
      <c r="AM117" t="n">
        <v>0.0</v>
      </c>
      <c r="AN117" t="n">
        <v>52.0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WI220429425</t>
        </is>
      </c>
      <c r="B118" t="inlineStr">
        <is>
          <t>DATA_VALIDATION</t>
        </is>
      </c>
      <c r="C118" t="inlineStr">
        <is>
          <t>201330006207</t>
        </is>
      </c>
      <c r="D118" t="inlineStr">
        <is>
          <t>Folder</t>
        </is>
      </c>
      <c r="E118" s="2">
        <f>HYPERLINK("capsilon://?command=openfolder&amp;siteaddress=FAM.docvelocity-na8.net&amp;folderid=FX5FE1E230-9F33-EE92-9EC4-07352C708F82","FX220313827")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MI2204283379</t>
        </is>
      </c>
      <c r="J118" t="n">
        <v>0.0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44663.50599537037</v>
      </c>
      <c r="P118" s="1" t="n">
        <v>44663.5103125</v>
      </c>
      <c r="Q118" t="n">
        <v>132.0</v>
      </c>
      <c r="R118" t="n">
        <v>241.0</v>
      </c>
      <c r="S118" t="b">
        <v>0</v>
      </c>
      <c r="T118" t="inlineStr">
        <is>
          <t>N/A</t>
        </is>
      </c>
      <c r="U118" t="b">
        <v>0</v>
      </c>
      <c r="V118" t="inlineStr">
        <is>
          <t>Swapnil Chavan</t>
        </is>
      </c>
      <c r="W118" s="1" t="n">
        <v>44663.50834490741</v>
      </c>
      <c r="X118" t="n">
        <v>141.0</v>
      </c>
      <c r="Y118" t="n">
        <v>9.0</v>
      </c>
      <c r="Z118" t="n">
        <v>0.0</v>
      </c>
      <c r="AA118" t="n">
        <v>9.0</v>
      </c>
      <c r="AB118" t="n">
        <v>0.0</v>
      </c>
      <c r="AC118" t="n">
        <v>2.0</v>
      </c>
      <c r="AD118" t="n">
        <v>-9.0</v>
      </c>
      <c r="AE118" t="n">
        <v>0.0</v>
      </c>
      <c r="AF118" t="n">
        <v>0.0</v>
      </c>
      <c r="AG118" t="n">
        <v>0.0</v>
      </c>
      <c r="AH118" t="inlineStr">
        <is>
          <t>Mohini Shinde</t>
        </is>
      </c>
      <c r="AI118" s="1" t="n">
        <v>44663.5103125</v>
      </c>
      <c r="AJ118" t="n">
        <v>100.0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-9.0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WI220430601</t>
        </is>
      </c>
      <c r="B119" t="inlineStr">
        <is>
          <t>DATA_VALIDATION</t>
        </is>
      </c>
      <c r="C119" t="inlineStr">
        <is>
          <t>201130013612</t>
        </is>
      </c>
      <c r="D119" t="inlineStr">
        <is>
          <t>Folder</t>
        </is>
      </c>
      <c r="E119" s="2">
        <f>HYPERLINK("capsilon://?command=openfolder&amp;siteaddress=FAM.docvelocity-na8.net&amp;folderid=FX00C0B322-6DFC-FAA5-A1A7-40272651CDED","FX22041383")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MI2204293635</t>
        </is>
      </c>
      <c r="J119" t="n">
        <v>58.0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44663.61177083333</v>
      </c>
      <c r="P119" s="1" t="n">
        <v>44663.69626157408</v>
      </c>
      <c r="Q119" t="n">
        <v>5168.0</v>
      </c>
      <c r="R119" t="n">
        <v>2132.0</v>
      </c>
      <c r="S119" t="b">
        <v>0</v>
      </c>
      <c r="T119" t="inlineStr">
        <is>
          <t>N/A</t>
        </is>
      </c>
      <c r="U119" t="b">
        <v>0</v>
      </c>
      <c r="V119" t="inlineStr">
        <is>
          <t>Nilesh Thakur</t>
        </is>
      </c>
      <c r="W119" s="1" t="n">
        <v>44663.63271990741</v>
      </c>
      <c r="X119" t="n">
        <v>1553.0</v>
      </c>
      <c r="Y119" t="n">
        <v>72.0</v>
      </c>
      <c r="Z119" t="n">
        <v>0.0</v>
      </c>
      <c r="AA119" t="n">
        <v>72.0</v>
      </c>
      <c r="AB119" t="n">
        <v>0.0</v>
      </c>
      <c r="AC119" t="n">
        <v>61.0</v>
      </c>
      <c r="AD119" t="n">
        <v>-14.0</v>
      </c>
      <c r="AE119" t="n">
        <v>0.0</v>
      </c>
      <c r="AF119" t="n">
        <v>0.0</v>
      </c>
      <c r="AG119" t="n">
        <v>0.0</v>
      </c>
      <c r="AH119" t="inlineStr">
        <is>
          <t>Dashrath Soren</t>
        </is>
      </c>
      <c r="AI119" s="1" t="n">
        <v>44663.69626157408</v>
      </c>
      <c r="AJ119" t="n">
        <v>511.0</v>
      </c>
      <c r="AK119" t="n">
        <v>5.0</v>
      </c>
      <c r="AL119" t="n">
        <v>0.0</v>
      </c>
      <c r="AM119" t="n">
        <v>5.0</v>
      </c>
      <c r="AN119" t="n">
        <v>0.0</v>
      </c>
      <c r="AO119" t="n">
        <v>5.0</v>
      </c>
      <c r="AP119" t="n">
        <v>-19.0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WI22043084</t>
        </is>
      </c>
      <c r="B120" t="inlineStr">
        <is>
          <t>DATA_VALIDATION</t>
        </is>
      </c>
      <c r="C120" t="inlineStr">
        <is>
          <t>201300021851</t>
        </is>
      </c>
      <c r="D120" t="inlineStr">
        <is>
          <t>Folder</t>
        </is>
      </c>
      <c r="E120" s="2">
        <f>HYPERLINK("capsilon://?command=openfolder&amp;siteaddress=FAM.docvelocity-na8.net&amp;folderid=FX39A79A3E-225D-E871-5F83-766BA35C42F5","FX2203502")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MI220434526</t>
        </is>
      </c>
      <c r="J120" t="n">
        <v>490.0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1.0</v>
      </c>
      <c r="O120" s="1" t="n">
        <v>44652.78737268518</v>
      </c>
      <c r="P120" s="1" t="n">
        <v>44653.169328703705</v>
      </c>
      <c r="Q120" t="n">
        <v>32058.0</v>
      </c>
      <c r="R120" t="n">
        <v>943.0</v>
      </c>
      <c r="S120" t="b">
        <v>0</v>
      </c>
      <c r="T120" t="inlineStr">
        <is>
          <t>N/A</t>
        </is>
      </c>
      <c r="U120" t="b">
        <v>0</v>
      </c>
      <c r="V120" t="inlineStr">
        <is>
          <t>Sandip Tribhuvan</t>
        </is>
      </c>
      <c r="W120" s="1" t="n">
        <v>44653.169328703705</v>
      </c>
      <c r="X120" t="n">
        <v>648.0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490.0</v>
      </c>
      <c r="AE120" t="n">
        <v>475.0</v>
      </c>
      <c r="AF120" t="n">
        <v>0.0</v>
      </c>
      <c r="AG120" t="n">
        <v>9.0</v>
      </c>
      <c r="AH120" t="inlineStr">
        <is>
          <t>N/A</t>
        </is>
      </c>
      <c r="AI120" t="inlineStr">
        <is>
          <t>N/A</t>
        </is>
      </c>
      <c r="AJ120" t="inlineStr">
        <is>
          <t>N/A</t>
        </is>
      </c>
      <c r="AK120" t="inlineStr">
        <is>
          <t>N/A</t>
        </is>
      </c>
      <c r="AL120" t="inlineStr">
        <is>
          <t>N/A</t>
        </is>
      </c>
      <c r="AM120" t="inlineStr">
        <is>
          <t>N/A</t>
        </is>
      </c>
      <c r="AN120" t="inlineStr">
        <is>
          <t>N/A</t>
        </is>
      </c>
      <c r="AO120" t="inlineStr">
        <is>
          <t>N/A</t>
        </is>
      </c>
      <c r="AP120" t="inlineStr">
        <is>
          <t>N/A</t>
        </is>
      </c>
      <c r="AQ120" t="inlineStr">
        <is>
          <t>N/A</t>
        </is>
      </c>
      <c r="AR120" t="inlineStr">
        <is>
          <t>N/A</t>
        </is>
      </c>
      <c r="AS120" t="inlineStr">
        <is>
          <t>N/A</t>
        </is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WI22043089</t>
        </is>
      </c>
      <c r="B121" t="inlineStr">
        <is>
          <t>DATA_VALIDATION</t>
        </is>
      </c>
      <c r="C121" t="inlineStr">
        <is>
          <t>201300021851</t>
        </is>
      </c>
      <c r="D121" t="inlineStr">
        <is>
          <t>Folder</t>
        </is>
      </c>
      <c r="E121" s="2">
        <f>HYPERLINK("capsilon://?command=openfolder&amp;siteaddress=FAM.docvelocity-na8.net&amp;folderid=FX39A79A3E-225D-E871-5F83-766BA35C42F5","FX2203502")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MI220434659</t>
        </is>
      </c>
      <c r="J121" t="n">
        <v>84.0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1.0</v>
      </c>
      <c r="O121" s="1" t="n">
        <v>44652.79175925926</v>
      </c>
      <c r="P121" s="1" t="n">
        <v>44653.17449074074</v>
      </c>
      <c r="Q121" t="n">
        <v>32494.0</v>
      </c>
      <c r="R121" t="n">
        <v>574.0</v>
      </c>
      <c r="S121" t="b">
        <v>0</v>
      </c>
      <c r="T121" t="inlineStr">
        <is>
          <t>N/A</t>
        </is>
      </c>
      <c r="U121" t="b">
        <v>0</v>
      </c>
      <c r="V121" t="inlineStr">
        <is>
          <t>Sandip Tribhuvan</t>
        </is>
      </c>
      <c r="W121" s="1" t="n">
        <v>44653.17449074074</v>
      </c>
      <c r="X121" t="n">
        <v>445.0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84.0</v>
      </c>
      <c r="AE121" t="n">
        <v>63.0</v>
      </c>
      <c r="AF121" t="n">
        <v>0.0</v>
      </c>
      <c r="AG121" t="n">
        <v>6.0</v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  <c r="AN121" t="inlineStr">
        <is>
          <t>N/A</t>
        </is>
      </c>
      <c r="AO121" t="inlineStr">
        <is>
          <t>N/A</t>
        </is>
      </c>
      <c r="AP121" t="inlineStr">
        <is>
          <t>N/A</t>
        </is>
      </c>
      <c r="AQ121" t="inlineStr">
        <is>
          <t>N/A</t>
        </is>
      </c>
      <c r="AR121" t="inlineStr">
        <is>
          <t>N/A</t>
        </is>
      </c>
      <c r="AS121" t="inlineStr">
        <is>
          <t>N/A</t>
        </is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WI220431082</t>
        </is>
      </c>
      <c r="B122" t="inlineStr">
        <is>
          <t>DATA_VALIDATION</t>
        </is>
      </c>
      <c r="C122" t="inlineStr">
        <is>
          <t>201300022377</t>
        </is>
      </c>
      <c r="D122" t="inlineStr">
        <is>
          <t>Folder</t>
        </is>
      </c>
      <c r="E122" s="2">
        <f>HYPERLINK("capsilon://?command=openfolder&amp;siteaddress=FAM.docvelocity-na8.net&amp;folderid=FX4F78B596-7BD2-D5BE-0DD7-C258AC7FE6BB","FX220310630")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MI2204297778</t>
        </is>
      </c>
      <c r="J122" t="n">
        <v>0.0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44663.6562962963</v>
      </c>
      <c r="P122" s="1" t="n">
        <v>44663.69096064815</v>
      </c>
      <c r="Q122" t="n">
        <v>2933.0</v>
      </c>
      <c r="R122" t="n">
        <v>62.0</v>
      </c>
      <c r="S122" t="b">
        <v>0</v>
      </c>
      <c r="T122" t="inlineStr">
        <is>
          <t>N/A</t>
        </is>
      </c>
      <c r="U122" t="b">
        <v>0</v>
      </c>
      <c r="V122" t="inlineStr">
        <is>
          <t>Payal Pathare</t>
        </is>
      </c>
      <c r="W122" s="1" t="n">
        <v>44663.658796296295</v>
      </c>
      <c r="X122" t="n">
        <v>49.0</v>
      </c>
      <c r="Y122" t="n">
        <v>0.0</v>
      </c>
      <c r="Z122" t="n">
        <v>0.0</v>
      </c>
      <c r="AA122" t="n">
        <v>0.0</v>
      </c>
      <c r="AB122" t="n">
        <v>52.0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inlineStr">
        <is>
          <t>Mohini Shinde</t>
        </is>
      </c>
      <c r="AI122" s="1" t="n">
        <v>44663.69096064815</v>
      </c>
      <c r="AJ122" t="n">
        <v>13.0</v>
      </c>
      <c r="AK122" t="n">
        <v>0.0</v>
      </c>
      <c r="AL122" t="n">
        <v>0.0</v>
      </c>
      <c r="AM122" t="n">
        <v>0.0</v>
      </c>
      <c r="AN122" t="n">
        <v>52.0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WI220432344</t>
        </is>
      </c>
      <c r="B123" t="inlineStr">
        <is>
          <t>DATA_VALIDATION</t>
        </is>
      </c>
      <c r="C123" t="inlineStr">
        <is>
          <t>201300022828</t>
        </is>
      </c>
      <c r="D123" t="inlineStr">
        <is>
          <t>Folder</t>
        </is>
      </c>
      <c r="E123" s="2">
        <f>HYPERLINK("capsilon://?command=openfolder&amp;siteaddress=FAM.docvelocity-na8.net&amp;folderid=FX508AB9FD-4768-34D3-7DBD-14D4DB16252C","FX22043650")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MI2204309435</t>
        </is>
      </c>
      <c r="J123" t="n">
        <v>253.0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44663.878275462965</v>
      </c>
      <c r="P123" s="1" t="n">
        <v>44663.9453125</v>
      </c>
      <c r="Q123" t="n">
        <v>2382.0</v>
      </c>
      <c r="R123" t="n">
        <v>3410.0</v>
      </c>
      <c r="S123" t="b">
        <v>0</v>
      </c>
      <c r="T123" t="inlineStr">
        <is>
          <t>N/A</t>
        </is>
      </c>
      <c r="U123" t="b">
        <v>0</v>
      </c>
      <c r="V123" t="inlineStr">
        <is>
          <t>Kalyani Mane</t>
        </is>
      </c>
      <c r="W123" s="1" t="n">
        <v>44663.9271875</v>
      </c>
      <c r="X123" t="n">
        <v>1850.0</v>
      </c>
      <c r="Y123" t="n">
        <v>249.0</v>
      </c>
      <c r="Z123" t="n">
        <v>0.0</v>
      </c>
      <c r="AA123" t="n">
        <v>249.0</v>
      </c>
      <c r="AB123" t="n">
        <v>0.0</v>
      </c>
      <c r="AC123" t="n">
        <v>52.0</v>
      </c>
      <c r="AD123" t="n">
        <v>4.0</v>
      </c>
      <c r="AE123" t="n">
        <v>0.0</v>
      </c>
      <c r="AF123" t="n">
        <v>0.0</v>
      </c>
      <c r="AG123" t="n">
        <v>0.0</v>
      </c>
      <c r="AH123" t="inlineStr">
        <is>
          <t>Supriya Khape</t>
        </is>
      </c>
      <c r="AI123" s="1" t="n">
        <v>44663.9453125</v>
      </c>
      <c r="AJ123" t="n">
        <v>1549.0</v>
      </c>
      <c r="AK123" t="n">
        <v>11.0</v>
      </c>
      <c r="AL123" t="n">
        <v>0.0</v>
      </c>
      <c r="AM123" t="n">
        <v>11.0</v>
      </c>
      <c r="AN123" t="n">
        <v>0.0</v>
      </c>
      <c r="AO123" t="n">
        <v>11.0</v>
      </c>
      <c r="AP123" t="n">
        <v>-7.0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WI220432615</t>
        </is>
      </c>
      <c r="B124" t="inlineStr">
        <is>
          <t>DATA_VALIDATION</t>
        </is>
      </c>
      <c r="C124" t="inlineStr">
        <is>
          <t>201330006203</t>
        </is>
      </c>
      <c r="D124" t="inlineStr">
        <is>
          <t>Folder</t>
        </is>
      </c>
      <c r="E124" s="2">
        <f>HYPERLINK("capsilon://?command=openfolder&amp;siteaddress=FAM.docvelocity-na8.net&amp;folderid=FXB3B406C9-76A6-D47F-4BAB-37AA13AD7477","FX220313707")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MI2204312445</t>
        </is>
      </c>
      <c r="J124" t="n">
        <v>0.0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44664.33894675926</v>
      </c>
      <c r="P124" s="1" t="n">
        <v>44664.342685185184</v>
      </c>
      <c r="Q124" t="n">
        <v>170.0</v>
      </c>
      <c r="R124" t="n">
        <v>153.0</v>
      </c>
      <c r="S124" t="b">
        <v>0</v>
      </c>
      <c r="T124" t="inlineStr">
        <is>
          <t>N/A</t>
        </is>
      </c>
      <c r="U124" t="b">
        <v>0</v>
      </c>
      <c r="V124" t="inlineStr">
        <is>
          <t>Varsha Dombale</t>
        </is>
      </c>
      <c r="W124" s="1" t="n">
        <v>44664.34143518518</v>
      </c>
      <c r="X124" t="n">
        <v>136.0</v>
      </c>
      <c r="Y124" t="n">
        <v>0.0</v>
      </c>
      <c r="Z124" t="n">
        <v>0.0</v>
      </c>
      <c r="AA124" t="n">
        <v>0.0</v>
      </c>
      <c r="AB124" t="n">
        <v>52.0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inlineStr">
        <is>
          <t>Sangeeta Kumari</t>
        </is>
      </c>
      <c r="AI124" s="1" t="n">
        <v>44664.342685185184</v>
      </c>
      <c r="AJ124" t="n">
        <v>17.0</v>
      </c>
      <c r="AK124" t="n">
        <v>0.0</v>
      </c>
      <c r="AL124" t="n">
        <v>0.0</v>
      </c>
      <c r="AM124" t="n">
        <v>0.0</v>
      </c>
      <c r="AN124" t="n">
        <v>52.0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WI220432626</t>
        </is>
      </c>
      <c r="B125" t="inlineStr">
        <is>
          <t>DATA_VALIDATION</t>
        </is>
      </c>
      <c r="C125" t="inlineStr">
        <is>
          <t>201330006203</t>
        </is>
      </c>
      <c r="D125" t="inlineStr">
        <is>
          <t>Folder</t>
        </is>
      </c>
      <c r="E125" s="2">
        <f>HYPERLINK("capsilon://?command=openfolder&amp;siteaddress=FAM.docvelocity-na8.net&amp;folderid=FXB3B406C9-76A6-D47F-4BAB-37AA13AD7477","FX220313707")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MI2204312559</t>
        </is>
      </c>
      <c r="J125" t="n">
        <v>0.0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44664.34322916667</v>
      </c>
      <c r="P125" s="1" t="n">
        <v>44664.34707175926</v>
      </c>
      <c r="Q125" t="n">
        <v>193.0</v>
      </c>
      <c r="R125" t="n">
        <v>139.0</v>
      </c>
      <c r="S125" t="b">
        <v>0</v>
      </c>
      <c r="T125" t="inlineStr">
        <is>
          <t>N/A</t>
        </is>
      </c>
      <c r="U125" t="b">
        <v>0</v>
      </c>
      <c r="V125" t="inlineStr">
        <is>
          <t>Varsha Dombale</t>
        </is>
      </c>
      <c r="W125" s="1" t="n">
        <v>44664.34483796296</v>
      </c>
      <c r="X125" t="n">
        <v>119.0</v>
      </c>
      <c r="Y125" t="n">
        <v>0.0</v>
      </c>
      <c r="Z125" t="n">
        <v>0.0</v>
      </c>
      <c r="AA125" t="n">
        <v>0.0</v>
      </c>
      <c r="AB125" t="n">
        <v>52.0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inlineStr">
        <is>
          <t>Sangeeta Kumari</t>
        </is>
      </c>
      <c r="AI125" s="1" t="n">
        <v>44664.34707175926</v>
      </c>
      <c r="AJ125" t="n">
        <v>20.0</v>
      </c>
      <c r="AK125" t="n">
        <v>0.0</v>
      </c>
      <c r="AL125" t="n">
        <v>0.0</v>
      </c>
      <c r="AM125" t="n">
        <v>0.0</v>
      </c>
      <c r="AN125" t="n">
        <v>52.0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WI220432655</t>
        </is>
      </c>
      <c r="B126" t="inlineStr">
        <is>
          <t>DATA_VALIDATION</t>
        </is>
      </c>
      <c r="C126" t="inlineStr">
        <is>
          <t>201330006367</t>
        </is>
      </c>
      <c r="D126" t="inlineStr">
        <is>
          <t>Folder</t>
        </is>
      </c>
      <c r="E126" s="2">
        <f>HYPERLINK("capsilon://?command=openfolder&amp;siteaddress=FAM.docvelocity-na8.net&amp;folderid=FX131A8FD7-0162-1108-2DBA-5B041560B298","FX22042702")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MI2204312919</t>
        </is>
      </c>
      <c r="J126" t="n">
        <v>0.0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44664.35493055556</v>
      </c>
      <c r="P126" s="1" t="n">
        <v>44664.36900462963</v>
      </c>
      <c r="Q126" t="n">
        <v>971.0</v>
      </c>
      <c r="R126" t="n">
        <v>245.0</v>
      </c>
      <c r="S126" t="b">
        <v>0</v>
      </c>
      <c r="T126" t="inlineStr">
        <is>
          <t>N/A</t>
        </is>
      </c>
      <c r="U126" t="b">
        <v>0</v>
      </c>
      <c r="V126" t="inlineStr">
        <is>
          <t>Varsha Dombale</t>
        </is>
      </c>
      <c r="W126" s="1" t="n">
        <v>44664.36142361111</v>
      </c>
      <c r="X126" t="n">
        <v>105.0</v>
      </c>
      <c r="Y126" t="n">
        <v>9.0</v>
      </c>
      <c r="Z126" t="n">
        <v>0.0</v>
      </c>
      <c r="AA126" t="n">
        <v>9.0</v>
      </c>
      <c r="AB126" t="n">
        <v>0.0</v>
      </c>
      <c r="AC126" t="n">
        <v>2.0</v>
      </c>
      <c r="AD126" t="n">
        <v>-9.0</v>
      </c>
      <c r="AE126" t="n">
        <v>0.0</v>
      </c>
      <c r="AF126" t="n">
        <v>0.0</v>
      </c>
      <c r="AG126" t="n">
        <v>0.0</v>
      </c>
      <c r="AH126" t="inlineStr">
        <is>
          <t>Sangeeta Kumari</t>
        </is>
      </c>
      <c r="AI126" s="1" t="n">
        <v>44664.36900462963</v>
      </c>
      <c r="AJ126" t="n">
        <v>140.0</v>
      </c>
      <c r="AK126" t="n">
        <v>1.0</v>
      </c>
      <c r="AL126" t="n">
        <v>0.0</v>
      </c>
      <c r="AM126" t="n">
        <v>1.0</v>
      </c>
      <c r="AN126" t="n">
        <v>0.0</v>
      </c>
      <c r="AO126" t="n">
        <v>0.0</v>
      </c>
      <c r="AP126" t="n">
        <v>-10.0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WI22043270</t>
        </is>
      </c>
      <c r="B127" t="inlineStr">
        <is>
          <t>DATA_VALIDATION</t>
        </is>
      </c>
      <c r="C127" t="inlineStr">
        <is>
          <t>201300021851</t>
        </is>
      </c>
      <c r="D127" t="inlineStr">
        <is>
          <t>Folder</t>
        </is>
      </c>
      <c r="E127" s="2">
        <f>HYPERLINK("capsilon://?command=openfolder&amp;siteaddress=FAM.docvelocity-na8.net&amp;folderid=FX39A79A3E-225D-E871-5F83-766BA35C42F5","FX2203502")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MI220434526</t>
        </is>
      </c>
      <c r="J127" t="n">
        <v>634.0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44653.17028935185</v>
      </c>
      <c r="P127" s="1" t="n">
        <v>44653.242106481484</v>
      </c>
      <c r="Q127" t="n">
        <v>1308.0</v>
      </c>
      <c r="R127" t="n">
        <v>4897.0</v>
      </c>
      <c r="S127" t="b">
        <v>0</v>
      </c>
      <c r="T127" t="inlineStr">
        <is>
          <t>N/A</t>
        </is>
      </c>
      <c r="U127" t="b">
        <v>1</v>
      </c>
      <c r="V127" t="inlineStr">
        <is>
          <t>Sandip Tribhuvan</t>
        </is>
      </c>
      <c r="W127" s="1" t="n">
        <v>44653.2097337963</v>
      </c>
      <c r="X127" t="n">
        <v>3044.0</v>
      </c>
      <c r="Y127" t="n">
        <v>564.0</v>
      </c>
      <c r="Z127" t="n">
        <v>0.0</v>
      </c>
      <c r="AA127" t="n">
        <v>564.0</v>
      </c>
      <c r="AB127" t="n">
        <v>0.0</v>
      </c>
      <c r="AC127" t="n">
        <v>65.0</v>
      </c>
      <c r="AD127" t="n">
        <v>70.0</v>
      </c>
      <c r="AE127" t="n">
        <v>0.0</v>
      </c>
      <c r="AF127" t="n">
        <v>0.0</v>
      </c>
      <c r="AG127" t="n">
        <v>0.0</v>
      </c>
      <c r="AH127" t="inlineStr">
        <is>
          <t>Sanjana Uttekar</t>
        </is>
      </c>
      <c r="AI127" s="1" t="n">
        <v>44653.242106481484</v>
      </c>
      <c r="AJ127" t="n">
        <v>1853.0</v>
      </c>
      <c r="AK127" t="n">
        <v>2.0</v>
      </c>
      <c r="AL127" t="n">
        <v>0.0</v>
      </c>
      <c r="AM127" t="n">
        <v>2.0</v>
      </c>
      <c r="AN127" t="n">
        <v>0.0</v>
      </c>
      <c r="AO127" t="n">
        <v>1.0</v>
      </c>
      <c r="AP127" t="n">
        <v>68.0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WI22043271</t>
        </is>
      </c>
      <c r="B128" t="inlineStr">
        <is>
          <t>DATA_VALIDATION</t>
        </is>
      </c>
      <c r="C128" t="inlineStr">
        <is>
          <t>201300021851</t>
        </is>
      </c>
      <c r="D128" t="inlineStr">
        <is>
          <t>Folder</t>
        </is>
      </c>
      <c r="E128" s="2">
        <f>HYPERLINK("capsilon://?command=openfolder&amp;siteaddress=FAM.docvelocity-na8.net&amp;folderid=FX39A79A3E-225D-E871-5F83-766BA35C42F5","FX2203502")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MI220434659</t>
        </is>
      </c>
      <c r="J128" t="n">
        <v>168.0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44653.17554398148</v>
      </c>
      <c r="P128" s="1" t="n">
        <v>44653.259467592594</v>
      </c>
      <c r="Q128" t="n">
        <v>3545.0</v>
      </c>
      <c r="R128" t="n">
        <v>3706.0</v>
      </c>
      <c r="S128" t="b">
        <v>0</v>
      </c>
      <c r="T128" t="inlineStr">
        <is>
          <t>N/A</t>
        </is>
      </c>
      <c r="U128" t="b">
        <v>1</v>
      </c>
      <c r="V128" t="inlineStr">
        <is>
          <t>Rituja Bhuse</t>
        </is>
      </c>
      <c r="W128" s="1" t="n">
        <v>44653.21444444444</v>
      </c>
      <c r="X128" t="n">
        <v>2207.0</v>
      </c>
      <c r="Y128" t="n">
        <v>126.0</v>
      </c>
      <c r="Z128" t="n">
        <v>0.0</v>
      </c>
      <c r="AA128" t="n">
        <v>126.0</v>
      </c>
      <c r="AB128" t="n">
        <v>0.0</v>
      </c>
      <c r="AC128" t="n">
        <v>22.0</v>
      </c>
      <c r="AD128" t="n">
        <v>42.0</v>
      </c>
      <c r="AE128" t="n">
        <v>0.0</v>
      </c>
      <c r="AF128" t="n">
        <v>0.0</v>
      </c>
      <c r="AG128" t="n">
        <v>0.0</v>
      </c>
      <c r="AH128" t="inlineStr">
        <is>
          <t>Sanjana Uttekar</t>
        </is>
      </c>
      <c r="AI128" s="1" t="n">
        <v>44653.259467592594</v>
      </c>
      <c r="AJ128" t="n">
        <v>1499.0</v>
      </c>
      <c r="AK128" t="n">
        <v>2.0</v>
      </c>
      <c r="AL128" t="n">
        <v>0.0</v>
      </c>
      <c r="AM128" t="n">
        <v>2.0</v>
      </c>
      <c r="AN128" t="n">
        <v>0.0</v>
      </c>
      <c r="AO128" t="n">
        <v>2.0</v>
      </c>
      <c r="AP128" t="n">
        <v>40.0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WI220434113</t>
        </is>
      </c>
      <c r="B129" t="inlineStr">
        <is>
          <t>DATA_VALIDATION</t>
        </is>
      </c>
      <c r="C129" t="inlineStr">
        <is>
          <t>201300022641</t>
        </is>
      </c>
      <c r="D129" t="inlineStr">
        <is>
          <t>Folder</t>
        </is>
      </c>
      <c r="E129" s="2">
        <f>HYPERLINK("capsilon://?command=openfolder&amp;siteaddress=FAM.docvelocity-na8.net&amp;folderid=FX6E7E91CB-FBF9-1EE3-ACDA-416A92B990A9","FX2204296")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MI2204326465</t>
        </is>
      </c>
      <c r="J129" t="n">
        <v>0.0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44664.53671296296</v>
      </c>
      <c r="P129" s="1" t="n">
        <v>44664.564039351855</v>
      </c>
      <c r="Q129" t="n">
        <v>2228.0</v>
      </c>
      <c r="R129" t="n">
        <v>133.0</v>
      </c>
      <c r="S129" t="b">
        <v>0</v>
      </c>
      <c r="T129" t="inlineStr">
        <is>
          <t>N/A</t>
        </is>
      </c>
      <c r="U129" t="b">
        <v>0</v>
      </c>
      <c r="V129" t="inlineStr">
        <is>
          <t>Nilesh Thakur</t>
        </is>
      </c>
      <c r="W129" s="1" t="n">
        <v>44664.552094907405</v>
      </c>
      <c r="X129" t="n">
        <v>77.0</v>
      </c>
      <c r="Y129" t="n">
        <v>0.0</v>
      </c>
      <c r="Z129" t="n">
        <v>0.0</v>
      </c>
      <c r="AA129" t="n">
        <v>0.0</v>
      </c>
      <c r="AB129" t="n">
        <v>52.0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inlineStr">
        <is>
          <t>Sanjay Kharade</t>
        </is>
      </c>
      <c r="AI129" s="1" t="n">
        <v>44664.564039351855</v>
      </c>
      <c r="AJ129" t="n">
        <v>25.0</v>
      </c>
      <c r="AK129" t="n">
        <v>0.0</v>
      </c>
      <c r="AL129" t="n">
        <v>0.0</v>
      </c>
      <c r="AM129" t="n">
        <v>0.0</v>
      </c>
      <c r="AN129" t="n">
        <v>52.0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WI220434128</t>
        </is>
      </c>
      <c r="B130" t="inlineStr">
        <is>
          <t>DATA_VALIDATION</t>
        </is>
      </c>
      <c r="C130" t="inlineStr">
        <is>
          <t>201300022641</t>
        </is>
      </c>
      <c r="D130" t="inlineStr">
        <is>
          <t>Folder</t>
        </is>
      </c>
      <c r="E130" s="2">
        <f>HYPERLINK("capsilon://?command=openfolder&amp;siteaddress=FAM.docvelocity-na8.net&amp;folderid=FX6E7E91CB-FBF9-1EE3-ACDA-416A92B990A9","FX2204296")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MI2204326651</t>
        </is>
      </c>
      <c r="J130" t="n">
        <v>0.0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44664.538831018515</v>
      </c>
      <c r="P130" s="1" t="n">
        <v>44664.5643287037</v>
      </c>
      <c r="Q130" t="n">
        <v>2074.0</v>
      </c>
      <c r="R130" t="n">
        <v>129.0</v>
      </c>
      <c r="S130" t="b">
        <v>0</v>
      </c>
      <c r="T130" t="inlineStr">
        <is>
          <t>N/A</t>
        </is>
      </c>
      <c r="U130" t="b">
        <v>0</v>
      </c>
      <c r="V130" t="inlineStr">
        <is>
          <t>Nilesh Thakur</t>
        </is>
      </c>
      <c r="W130" s="1" t="n">
        <v>44664.55284722222</v>
      </c>
      <c r="X130" t="n">
        <v>64.0</v>
      </c>
      <c r="Y130" t="n">
        <v>0.0</v>
      </c>
      <c r="Z130" t="n">
        <v>0.0</v>
      </c>
      <c r="AA130" t="n">
        <v>0.0</v>
      </c>
      <c r="AB130" t="n">
        <v>52.0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inlineStr">
        <is>
          <t>Sanjay Kharade</t>
        </is>
      </c>
      <c r="AI130" s="1" t="n">
        <v>44664.5643287037</v>
      </c>
      <c r="AJ130" t="n">
        <v>24.0</v>
      </c>
      <c r="AK130" t="n">
        <v>0.0</v>
      </c>
      <c r="AL130" t="n">
        <v>0.0</v>
      </c>
      <c r="AM130" t="n">
        <v>0.0</v>
      </c>
      <c r="AN130" t="n">
        <v>52.0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WI220434425</t>
        </is>
      </c>
      <c r="B131" t="inlineStr">
        <is>
          <t>DATA_VALIDATION</t>
        </is>
      </c>
      <c r="C131" t="inlineStr">
        <is>
          <t>201300022641</t>
        </is>
      </c>
      <c r="D131" t="inlineStr">
        <is>
          <t>Folder</t>
        </is>
      </c>
      <c r="E131" s="2">
        <f>HYPERLINK("capsilon://?command=openfolder&amp;siteaddress=FAM.docvelocity-na8.net&amp;folderid=FX6E7E91CB-FBF9-1EE3-ACDA-416A92B990A9","FX2204296")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MI2204329616</t>
        </is>
      </c>
      <c r="J131" t="n">
        <v>0.0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44664.56957175926</v>
      </c>
      <c r="P131" s="1" t="n">
        <v>44664.667858796296</v>
      </c>
      <c r="Q131" t="n">
        <v>7985.0</v>
      </c>
      <c r="R131" t="n">
        <v>507.0</v>
      </c>
      <c r="S131" t="b">
        <v>0</v>
      </c>
      <c r="T131" t="inlineStr">
        <is>
          <t>N/A</t>
        </is>
      </c>
      <c r="U131" t="b">
        <v>0</v>
      </c>
      <c r="V131" t="inlineStr">
        <is>
          <t>Nilesh Thakur</t>
        </is>
      </c>
      <c r="W131" s="1" t="n">
        <v>44664.58122685185</v>
      </c>
      <c r="X131" t="n">
        <v>398.0</v>
      </c>
      <c r="Y131" t="n">
        <v>9.0</v>
      </c>
      <c r="Z131" t="n">
        <v>0.0</v>
      </c>
      <c r="AA131" t="n">
        <v>9.0</v>
      </c>
      <c r="AB131" t="n">
        <v>0.0</v>
      </c>
      <c r="AC131" t="n">
        <v>8.0</v>
      </c>
      <c r="AD131" t="n">
        <v>-9.0</v>
      </c>
      <c r="AE131" t="n">
        <v>0.0</v>
      </c>
      <c r="AF131" t="n">
        <v>0.0</v>
      </c>
      <c r="AG131" t="n">
        <v>0.0</v>
      </c>
      <c r="AH131" t="inlineStr">
        <is>
          <t>Archana Bhujbal</t>
        </is>
      </c>
      <c r="AI131" s="1" t="n">
        <v>44664.667858796296</v>
      </c>
      <c r="AJ131" t="n">
        <v>77.0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-9.0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WI220434501</t>
        </is>
      </c>
      <c r="B132" t="inlineStr">
        <is>
          <t>DATA_VALIDATION</t>
        </is>
      </c>
      <c r="C132" t="inlineStr">
        <is>
          <t>201300022651</t>
        </is>
      </c>
      <c r="D132" t="inlineStr">
        <is>
          <t>Folder</t>
        </is>
      </c>
      <c r="E132" s="2">
        <f>HYPERLINK("capsilon://?command=openfolder&amp;siteaddress=FAM.docvelocity-na8.net&amp;folderid=FX63A7DAB5-29E8-8D2C-AAE4-5AD302536CFD","FX2204561")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MI2204330340</t>
        </is>
      </c>
      <c r="J132" t="n">
        <v>0.0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44664.576574074075</v>
      </c>
      <c r="P132" s="1" t="n">
        <v>44664.668900462966</v>
      </c>
      <c r="Q132" t="n">
        <v>7768.0</v>
      </c>
      <c r="R132" t="n">
        <v>209.0</v>
      </c>
      <c r="S132" t="b">
        <v>0</v>
      </c>
      <c r="T132" t="inlineStr">
        <is>
          <t>N/A</t>
        </is>
      </c>
      <c r="U132" t="b">
        <v>0</v>
      </c>
      <c r="V132" t="inlineStr">
        <is>
          <t>Nikita Mandage</t>
        </is>
      </c>
      <c r="W132" s="1" t="n">
        <v>44664.58085648148</v>
      </c>
      <c r="X132" t="n">
        <v>120.0</v>
      </c>
      <c r="Y132" t="n">
        <v>9.0</v>
      </c>
      <c r="Z132" t="n">
        <v>0.0</v>
      </c>
      <c r="AA132" t="n">
        <v>9.0</v>
      </c>
      <c r="AB132" t="n">
        <v>0.0</v>
      </c>
      <c r="AC132" t="n">
        <v>0.0</v>
      </c>
      <c r="AD132" t="n">
        <v>-9.0</v>
      </c>
      <c r="AE132" t="n">
        <v>0.0</v>
      </c>
      <c r="AF132" t="n">
        <v>0.0</v>
      </c>
      <c r="AG132" t="n">
        <v>0.0</v>
      </c>
      <c r="AH132" t="inlineStr">
        <is>
          <t>Archana Bhujbal</t>
        </is>
      </c>
      <c r="AI132" s="1" t="n">
        <v>44664.668900462966</v>
      </c>
      <c r="AJ132" t="n">
        <v>89.0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-9.0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WI220435358</t>
        </is>
      </c>
      <c r="B133" t="inlineStr">
        <is>
          <t>DATA_VALIDATION</t>
        </is>
      </c>
      <c r="C133" t="inlineStr">
        <is>
          <t>201300022093</t>
        </is>
      </c>
      <c r="D133" t="inlineStr">
        <is>
          <t>Folder</t>
        </is>
      </c>
      <c r="E133" s="2">
        <f>HYPERLINK("capsilon://?command=openfolder&amp;siteaddress=FAM.docvelocity-na8.net&amp;folderid=FX64EB07BD-0E5C-92B6-FE44-590B024BC54F","FX22035173")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MI2204337634</t>
        </is>
      </c>
      <c r="J133" t="n">
        <v>0.0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Folder</t>
        </is>
      </c>
      <c r="N133" t="n">
        <v>2.0</v>
      </c>
      <c r="O133" s="1" t="n">
        <v>44664.656006944446</v>
      </c>
      <c r="P133" s="1" t="n">
        <v>44664.68476851852</v>
      </c>
      <c r="Q133" t="n">
        <v>1612.0</v>
      </c>
      <c r="R133" t="n">
        <v>873.0</v>
      </c>
      <c r="S133" t="b">
        <v>0</v>
      </c>
      <c r="T133" t="inlineStr">
        <is>
          <t>Caroline Rudloff</t>
        </is>
      </c>
      <c r="U133" t="b">
        <v>0</v>
      </c>
      <c r="V133" t="inlineStr">
        <is>
          <t>Shivani Rapariya</t>
        </is>
      </c>
      <c r="W133" s="1" t="n">
        <v>44664.66730324074</v>
      </c>
      <c r="X133" t="n">
        <v>737.0</v>
      </c>
      <c r="Y133" t="n">
        <v>37.0</v>
      </c>
      <c r="Z133" t="n">
        <v>0.0</v>
      </c>
      <c r="AA133" t="n">
        <v>37.0</v>
      </c>
      <c r="AB133" t="n">
        <v>0.0</v>
      </c>
      <c r="AC133" t="n">
        <v>22.0</v>
      </c>
      <c r="AD133" t="n">
        <v>-37.0</v>
      </c>
      <c r="AE133" t="n">
        <v>0.0</v>
      </c>
      <c r="AF133" t="n">
        <v>0.0</v>
      </c>
      <c r="AG133" t="n">
        <v>0.0</v>
      </c>
      <c r="AH133" t="inlineStr">
        <is>
          <t>Caroline Rudloff</t>
        </is>
      </c>
      <c r="AI133" s="1" t="n">
        <v>44664.68476851852</v>
      </c>
      <c r="AJ133" t="n">
        <v>58.0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-37.0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WI220435800</t>
        </is>
      </c>
      <c r="B134" t="inlineStr">
        <is>
          <t>DATA_VALIDATION</t>
        </is>
      </c>
      <c r="C134" t="inlineStr">
        <is>
          <t>201300022838</t>
        </is>
      </c>
      <c r="D134" t="inlineStr">
        <is>
          <t>Folder</t>
        </is>
      </c>
      <c r="E134" s="2">
        <f>HYPERLINK("capsilon://?command=openfolder&amp;siteaddress=FAM.docvelocity-na8.net&amp;folderid=FX375CF87F-2CBD-F88D-2DB4-9B62B86873C1","FX22044027")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MI2204342601</t>
        </is>
      </c>
      <c r="J134" t="n">
        <v>0.0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44664.722280092596</v>
      </c>
      <c r="P134" s="1" t="n">
        <v>44664.7731712963</v>
      </c>
      <c r="Q134" t="n">
        <v>3570.0</v>
      </c>
      <c r="R134" t="n">
        <v>827.0</v>
      </c>
      <c r="S134" t="b">
        <v>0</v>
      </c>
      <c r="T134" t="inlineStr">
        <is>
          <t>N/A</t>
        </is>
      </c>
      <c r="U134" t="b">
        <v>0</v>
      </c>
      <c r="V134" t="inlineStr">
        <is>
          <t>Swapnil Chavan</t>
        </is>
      </c>
      <c r="W134" s="1" t="n">
        <v>44664.72991898148</v>
      </c>
      <c r="X134" t="n">
        <v>600.0</v>
      </c>
      <c r="Y134" t="n">
        <v>52.0</v>
      </c>
      <c r="Z134" t="n">
        <v>0.0</v>
      </c>
      <c r="AA134" t="n">
        <v>52.0</v>
      </c>
      <c r="AB134" t="n">
        <v>0.0</v>
      </c>
      <c r="AC134" t="n">
        <v>30.0</v>
      </c>
      <c r="AD134" t="n">
        <v>-52.0</v>
      </c>
      <c r="AE134" t="n">
        <v>0.0</v>
      </c>
      <c r="AF134" t="n">
        <v>0.0</v>
      </c>
      <c r="AG134" t="n">
        <v>0.0</v>
      </c>
      <c r="AH134" t="inlineStr">
        <is>
          <t>Archana Bhujbal</t>
        </is>
      </c>
      <c r="AI134" s="1" t="n">
        <v>44664.7731712963</v>
      </c>
      <c r="AJ134" t="n">
        <v>173.0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-52.0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WI22043646</t>
        </is>
      </c>
      <c r="B135" t="inlineStr">
        <is>
          <t>DATA_VALIDATION</t>
        </is>
      </c>
      <c r="C135" t="inlineStr">
        <is>
          <t>201300020775</t>
        </is>
      </c>
      <c r="D135" t="inlineStr">
        <is>
          <t>Folder</t>
        </is>
      </c>
      <c r="E135" s="2">
        <f>HYPERLINK("capsilon://?command=openfolder&amp;siteaddress=FAM.docvelocity-na8.net&amp;folderid=FXA4ACE86E-7909-B775-DC93-2DE789C23C4F","FX22014353")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MI220441055</t>
        </is>
      </c>
      <c r="J135" t="n">
        <v>0.0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44655.307233796295</v>
      </c>
      <c r="P135" s="1" t="n">
        <v>44655.32372685185</v>
      </c>
      <c r="Q135" t="n">
        <v>1182.0</v>
      </c>
      <c r="R135" t="n">
        <v>243.0</v>
      </c>
      <c r="S135" t="b">
        <v>0</v>
      </c>
      <c r="T135" t="inlineStr">
        <is>
          <t>N/A</t>
        </is>
      </c>
      <c r="U135" t="b">
        <v>0</v>
      </c>
      <c r="V135" t="inlineStr">
        <is>
          <t>Apeksha Hirve</t>
        </is>
      </c>
      <c r="W135" s="1" t="n">
        <v>44655.30905092593</v>
      </c>
      <c r="X135" t="n">
        <v>124.0</v>
      </c>
      <c r="Y135" t="n">
        <v>9.0</v>
      </c>
      <c r="Z135" t="n">
        <v>0.0</v>
      </c>
      <c r="AA135" t="n">
        <v>9.0</v>
      </c>
      <c r="AB135" t="n">
        <v>0.0</v>
      </c>
      <c r="AC135" t="n">
        <v>1.0</v>
      </c>
      <c r="AD135" t="n">
        <v>-9.0</v>
      </c>
      <c r="AE135" t="n">
        <v>0.0</v>
      </c>
      <c r="AF135" t="n">
        <v>0.0</v>
      </c>
      <c r="AG135" t="n">
        <v>0.0</v>
      </c>
      <c r="AH135" t="inlineStr">
        <is>
          <t>Ujwala Ajabe</t>
        </is>
      </c>
      <c r="AI135" s="1" t="n">
        <v>44655.32372685185</v>
      </c>
      <c r="AJ135" t="n">
        <v>119.0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-9.0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WI22043677</t>
        </is>
      </c>
      <c r="B136" t="inlineStr">
        <is>
          <t>DATA_VALIDATION</t>
        </is>
      </c>
      <c r="C136" t="inlineStr">
        <is>
          <t>201330006207</t>
        </is>
      </c>
      <c r="D136" t="inlineStr">
        <is>
          <t>Folder</t>
        </is>
      </c>
      <c r="E136" s="2">
        <f>HYPERLINK("capsilon://?command=openfolder&amp;siteaddress=FAM.docvelocity-na8.net&amp;folderid=FX5FE1E230-9F33-EE92-9EC4-07352C708F82","FX220313827")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MI220441566</t>
        </is>
      </c>
      <c r="J136" t="n">
        <v>103.0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1.0</v>
      </c>
      <c r="O136" s="1" t="n">
        <v>44655.339953703704</v>
      </c>
      <c r="P136" s="1" t="n">
        <v>44655.3421875</v>
      </c>
      <c r="Q136" t="n">
        <v>57.0</v>
      </c>
      <c r="R136" t="n">
        <v>136.0</v>
      </c>
      <c r="S136" t="b">
        <v>0</v>
      </c>
      <c r="T136" t="inlineStr">
        <is>
          <t>N/A</t>
        </is>
      </c>
      <c r="U136" t="b">
        <v>0</v>
      </c>
      <c r="V136" t="inlineStr">
        <is>
          <t>Apeksha Hirve</t>
        </is>
      </c>
      <c r="W136" s="1" t="n">
        <v>44655.3421875</v>
      </c>
      <c r="X136" t="n">
        <v>136.0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103.0</v>
      </c>
      <c r="AE136" t="n">
        <v>98.0</v>
      </c>
      <c r="AF136" t="n">
        <v>0.0</v>
      </c>
      <c r="AG136" t="n">
        <v>2.0</v>
      </c>
      <c r="AH136" t="inlineStr">
        <is>
          <t>N/A</t>
        </is>
      </c>
      <c r="AI136" t="inlineStr">
        <is>
          <t>N/A</t>
        </is>
      </c>
      <c r="AJ136" t="inlineStr">
        <is>
          <t>N/A</t>
        </is>
      </c>
      <c r="AK136" t="inlineStr">
        <is>
          <t>N/A</t>
        </is>
      </c>
      <c r="AL136" t="inlineStr">
        <is>
          <t>N/A</t>
        </is>
      </c>
      <c r="AM136" t="inlineStr">
        <is>
          <t>N/A</t>
        </is>
      </c>
      <c r="AN136" t="inlineStr">
        <is>
          <t>N/A</t>
        </is>
      </c>
      <c r="AO136" t="inlineStr">
        <is>
          <t>N/A</t>
        </is>
      </c>
      <c r="AP136" t="inlineStr">
        <is>
          <t>N/A</t>
        </is>
      </c>
      <c r="AQ136" t="inlineStr">
        <is>
          <t>N/A</t>
        </is>
      </c>
      <c r="AR136" t="inlineStr">
        <is>
          <t>N/A</t>
        </is>
      </c>
      <c r="AS136" t="inlineStr">
        <is>
          <t>N/A</t>
        </is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WI22043678</t>
        </is>
      </c>
      <c r="B137" t="inlineStr">
        <is>
          <t>DATA_VALIDATION</t>
        </is>
      </c>
      <c r="C137" t="inlineStr">
        <is>
          <t>201330006207</t>
        </is>
      </c>
      <c r="D137" t="inlineStr">
        <is>
          <t>Folder</t>
        </is>
      </c>
      <c r="E137" s="2">
        <f>HYPERLINK("capsilon://?command=openfolder&amp;siteaddress=FAM.docvelocity-na8.net&amp;folderid=FX5FE1E230-9F33-EE92-9EC4-07352C708F82","FX220313827")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MI220441628</t>
        </is>
      </c>
      <c r="J137" t="n">
        <v>103.0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1.0</v>
      </c>
      <c r="O137" s="1" t="n">
        <v>44655.342453703706</v>
      </c>
      <c r="P137" s="1" t="n">
        <v>44655.34953703704</v>
      </c>
      <c r="Q137" t="n">
        <v>530.0</v>
      </c>
      <c r="R137" t="n">
        <v>82.0</v>
      </c>
      <c r="S137" t="b">
        <v>0</v>
      </c>
      <c r="T137" t="inlineStr">
        <is>
          <t>N/A</t>
        </is>
      </c>
      <c r="U137" t="b">
        <v>0</v>
      </c>
      <c r="V137" t="inlineStr">
        <is>
          <t>Sushant Bhambure</t>
        </is>
      </c>
      <c r="W137" s="1" t="n">
        <v>44655.34953703704</v>
      </c>
      <c r="X137" t="n">
        <v>82.0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103.0</v>
      </c>
      <c r="AE137" t="n">
        <v>98.0</v>
      </c>
      <c r="AF137" t="n">
        <v>0.0</v>
      </c>
      <c r="AG137" t="n">
        <v>2.0</v>
      </c>
      <c r="AH137" t="inlineStr">
        <is>
          <t>N/A</t>
        </is>
      </c>
      <c r="AI137" t="inlineStr">
        <is>
          <t>N/A</t>
        </is>
      </c>
      <c r="AJ137" t="inlineStr">
        <is>
          <t>N/A</t>
        </is>
      </c>
      <c r="AK137" t="inlineStr">
        <is>
          <t>N/A</t>
        </is>
      </c>
      <c r="AL137" t="inlineStr">
        <is>
          <t>N/A</t>
        </is>
      </c>
      <c r="AM137" t="inlineStr">
        <is>
          <t>N/A</t>
        </is>
      </c>
      <c r="AN137" t="inlineStr">
        <is>
          <t>N/A</t>
        </is>
      </c>
      <c r="AO137" t="inlineStr">
        <is>
          <t>N/A</t>
        </is>
      </c>
      <c r="AP137" t="inlineStr">
        <is>
          <t>N/A</t>
        </is>
      </c>
      <c r="AQ137" t="inlineStr">
        <is>
          <t>N/A</t>
        </is>
      </c>
      <c r="AR137" t="inlineStr">
        <is>
          <t>N/A</t>
        </is>
      </c>
      <c r="AS137" t="inlineStr">
        <is>
          <t>N/A</t>
        </is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WI22043679</t>
        </is>
      </c>
      <c r="B138" t="inlineStr">
        <is>
          <t>DATA_VALIDATION</t>
        </is>
      </c>
      <c r="C138" t="inlineStr">
        <is>
          <t>201330006207</t>
        </is>
      </c>
      <c r="D138" t="inlineStr">
        <is>
          <t>Folder</t>
        </is>
      </c>
      <c r="E138" s="2">
        <f>HYPERLINK("capsilon://?command=openfolder&amp;siteaddress=FAM.docvelocity-na8.net&amp;folderid=FX5FE1E230-9F33-EE92-9EC4-07352C708F82","FX220313827")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MI220441566</t>
        </is>
      </c>
      <c r="J138" t="n">
        <v>127.0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44655.34280092592</v>
      </c>
      <c r="P138" s="1" t="n">
        <v>44655.35984953704</v>
      </c>
      <c r="Q138" t="n">
        <v>278.0</v>
      </c>
      <c r="R138" t="n">
        <v>1195.0</v>
      </c>
      <c r="S138" t="b">
        <v>0</v>
      </c>
      <c r="T138" t="inlineStr">
        <is>
          <t>N/A</t>
        </is>
      </c>
      <c r="U138" t="b">
        <v>1</v>
      </c>
      <c r="V138" t="inlineStr">
        <is>
          <t>Prajwal Kendre</t>
        </is>
      </c>
      <c r="W138" s="1" t="n">
        <v>44655.35498842593</v>
      </c>
      <c r="X138" t="n">
        <v>779.0</v>
      </c>
      <c r="Y138" t="n">
        <v>117.0</v>
      </c>
      <c r="Z138" t="n">
        <v>0.0</v>
      </c>
      <c r="AA138" t="n">
        <v>117.0</v>
      </c>
      <c r="AB138" t="n">
        <v>0.0</v>
      </c>
      <c r="AC138" t="n">
        <v>1.0</v>
      </c>
      <c r="AD138" t="n">
        <v>10.0</v>
      </c>
      <c r="AE138" t="n">
        <v>0.0</v>
      </c>
      <c r="AF138" t="n">
        <v>0.0</v>
      </c>
      <c r="AG138" t="n">
        <v>0.0</v>
      </c>
      <c r="AH138" t="inlineStr">
        <is>
          <t>Nisha Verma</t>
        </is>
      </c>
      <c r="AI138" s="1" t="n">
        <v>44655.35984953704</v>
      </c>
      <c r="AJ138" t="n">
        <v>416.0</v>
      </c>
      <c r="AK138" t="n">
        <v>4.0</v>
      </c>
      <c r="AL138" t="n">
        <v>0.0</v>
      </c>
      <c r="AM138" t="n">
        <v>4.0</v>
      </c>
      <c r="AN138" t="n">
        <v>0.0</v>
      </c>
      <c r="AO138" t="n">
        <v>4.0</v>
      </c>
      <c r="AP138" t="n">
        <v>6.0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WI22043690</t>
        </is>
      </c>
      <c r="B139" t="inlineStr">
        <is>
          <t>DATA_VALIDATION</t>
        </is>
      </c>
      <c r="C139" t="inlineStr">
        <is>
          <t>201330006207</t>
        </is>
      </c>
      <c r="D139" t="inlineStr">
        <is>
          <t>Folder</t>
        </is>
      </c>
      <c r="E139" s="2">
        <f>HYPERLINK("capsilon://?command=openfolder&amp;siteaddress=FAM.docvelocity-na8.net&amp;folderid=FX5FE1E230-9F33-EE92-9EC4-07352C708F82","FX220313827")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MI220441628</t>
        </is>
      </c>
      <c r="J139" t="n">
        <v>127.0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44655.35024305555</v>
      </c>
      <c r="P139" s="1" t="n">
        <v>44655.364074074074</v>
      </c>
      <c r="Q139" t="n">
        <v>12.0</v>
      </c>
      <c r="R139" t="n">
        <v>1183.0</v>
      </c>
      <c r="S139" t="b">
        <v>0</v>
      </c>
      <c r="T139" t="inlineStr">
        <is>
          <t>N/A</t>
        </is>
      </c>
      <c r="U139" t="b">
        <v>1</v>
      </c>
      <c r="V139" t="inlineStr">
        <is>
          <t>Sushant Bhambure</t>
        </is>
      </c>
      <c r="W139" s="1" t="n">
        <v>44655.35738425926</v>
      </c>
      <c r="X139" t="n">
        <v>609.0</v>
      </c>
      <c r="Y139" t="n">
        <v>117.0</v>
      </c>
      <c r="Z139" t="n">
        <v>0.0</v>
      </c>
      <c r="AA139" t="n">
        <v>117.0</v>
      </c>
      <c r="AB139" t="n">
        <v>0.0</v>
      </c>
      <c r="AC139" t="n">
        <v>3.0</v>
      </c>
      <c r="AD139" t="n">
        <v>10.0</v>
      </c>
      <c r="AE139" t="n">
        <v>0.0</v>
      </c>
      <c r="AF139" t="n">
        <v>0.0</v>
      </c>
      <c r="AG139" t="n">
        <v>0.0</v>
      </c>
      <c r="AH139" t="inlineStr">
        <is>
          <t>Raman Vaidya</t>
        </is>
      </c>
      <c r="AI139" s="1" t="n">
        <v>44655.364074074074</v>
      </c>
      <c r="AJ139" t="n">
        <v>574.0</v>
      </c>
      <c r="AK139" t="n">
        <v>4.0</v>
      </c>
      <c r="AL139" t="n">
        <v>0.0</v>
      </c>
      <c r="AM139" t="n">
        <v>4.0</v>
      </c>
      <c r="AN139" t="n">
        <v>0.0</v>
      </c>
      <c r="AO139" t="n">
        <v>3.0</v>
      </c>
      <c r="AP139" t="n">
        <v>6.0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WI220436957</t>
        </is>
      </c>
      <c r="B140" t="inlineStr">
        <is>
          <t>DATA_VALIDATION</t>
        </is>
      </c>
      <c r="C140" t="inlineStr">
        <is>
          <t>201300022576</t>
        </is>
      </c>
      <c r="D140" t="inlineStr">
        <is>
          <t>Folder</t>
        </is>
      </c>
      <c r="E140" s="2">
        <f>HYPERLINK("capsilon://?command=openfolder&amp;siteaddress=FAM.docvelocity-na8.net&amp;folderid=FX41028851-6BD9-B7A4-7169-CAB39F3C8C36","FX220313465")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MI2204354316</t>
        </is>
      </c>
      <c r="J140" t="n">
        <v>28.0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44665.402453703704</v>
      </c>
      <c r="P140" s="1" t="n">
        <v>44665.42101851852</v>
      </c>
      <c r="Q140" t="n">
        <v>1204.0</v>
      </c>
      <c r="R140" t="n">
        <v>400.0</v>
      </c>
      <c r="S140" t="b">
        <v>0</v>
      </c>
      <c r="T140" t="inlineStr">
        <is>
          <t>N/A</t>
        </is>
      </c>
      <c r="U140" t="b">
        <v>0</v>
      </c>
      <c r="V140" t="inlineStr">
        <is>
          <t>Varsha Dombale</t>
        </is>
      </c>
      <c r="W140" s="1" t="n">
        <v>44665.417766203704</v>
      </c>
      <c r="X140" t="n">
        <v>209.0</v>
      </c>
      <c r="Y140" t="n">
        <v>21.0</v>
      </c>
      <c r="Z140" t="n">
        <v>0.0</v>
      </c>
      <c r="AA140" t="n">
        <v>21.0</v>
      </c>
      <c r="AB140" t="n">
        <v>0.0</v>
      </c>
      <c r="AC140" t="n">
        <v>2.0</v>
      </c>
      <c r="AD140" t="n">
        <v>7.0</v>
      </c>
      <c r="AE140" t="n">
        <v>0.0</v>
      </c>
      <c r="AF140" t="n">
        <v>0.0</v>
      </c>
      <c r="AG140" t="n">
        <v>0.0</v>
      </c>
      <c r="AH140" t="inlineStr">
        <is>
          <t>Raman Vaidya</t>
        </is>
      </c>
      <c r="AI140" s="1" t="n">
        <v>44665.42101851852</v>
      </c>
      <c r="AJ140" t="n">
        <v>191.0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7.0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WI220436979</t>
        </is>
      </c>
      <c r="B141" t="inlineStr">
        <is>
          <t>DATA_VALIDATION</t>
        </is>
      </c>
      <c r="C141" t="inlineStr">
        <is>
          <t>201300022576</t>
        </is>
      </c>
      <c r="D141" t="inlineStr">
        <is>
          <t>Folder</t>
        </is>
      </c>
      <c r="E141" s="2">
        <f>HYPERLINK("capsilon://?command=openfolder&amp;siteaddress=FAM.docvelocity-na8.net&amp;folderid=FX41028851-6BD9-B7A4-7169-CAB39F3C8C36","FX220313465")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MI2204354470</t>
        </is>
      </c>
      <c r="J141" t="n">
        <v>95.0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44665.40523148148</v>
      </c>
      <c r="P141" s="1" t="n">
        <v>44665.431284722225</v>
      </c>
      <c r="Q141" t="n">
        <v>1384.0</v>
      </c>
      <c r="R141" t="n">
        <v>867.0</v>
      </c>
      <c r="S141" t="b">
        <v>0</v>
      </c>
      <c r="T141" t="inlineStr">
        <is>
          <t>N/A</t>
        </is>
      </c>
      <c r="U141" t="b">
        <v>0</v>
      </c>
      <c r="V141" t="inlineStr">
        <is>
          <t>Varsha Dombale</t>
        </is>
      </c>
      <c r="W141" s="1" t="n">
        <v>44665.42513888889</v>
      </c>
      <c r="X141" t="n">
        <v>636.0</v>
      </c>
      <c r="Y141" t="n">
        <v>75.0</v>
      </c>
      <c r="Z141" t="n">
        <v>0.0</v>
      </c>
      <c r="AA141" t="n">
        <v>75.0</v>
      </c>
      <c r="AB141" t="n">
        <v>0.0</v>
      </c>
      <c r="AC141" t="n">
        <v>8.0</v>
      </c>
      <c r="AD141" t="n">
        <v>20.0</v>
      </c>
      <c r="AE141" t="n">
        <v>0.0</v>
      </c>
      <c r="AF141" t="n">
        <v>0.0</v>
      </c>
      <c r="AG141" t="n">
        <v>0.0</v>
      </c>
      <c r="AH141" t="inlineStr">
        <is>
          <t>Raman Vaidya</t>
        </is>
      </c>
      <c r="AI141" s="1" t="n">
        <v>44665.431284722225</v>
      </c>
      <c r="AJ141" t="n">
        <v>231.0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20.0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WI220437048</t>
        </is>
      </c>
      <c r="B142" t="inlineStr">
        <is>
          <t>DATA_VALIDATION</t>
        </is>
      </c>
      <c r="C142" t="inlineStr">
        <is>
          <t>201300022576</t>
        </is>
      </c>
      <c r="D142" t="inlineStr">
        <is>
          <t>Folder</t>
        </is>
      </c>
      <c r="E142" s="2">
        <f>HYPERLINK("capsilon://?command=openfolder&amp;siteaddress=FAM.docvelocity-na8.net&amp;folderid=FX41028851-6BD9-B7A4-7169-CAB39F3C8C36","FX220313465")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MI2204355031</t>
        </is>
      </c>
      <c r="J142" t="n">
        <v>122.0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1.0</v>
      </c>
      <c r="O142" s="1" t="n">
        <v>44665.41453703704</v>
      </c>
      <c r="P142" s="1" t="n">
        <v>44665.429664351854</v>
      </c>
      <c r="Q142" t="n">
        <v>917.0</v>
      </c>
      <c r="R142" t="n">
        <v>390.0</v>
      </c>
      <c r="S142" t="b">
        <v>0</v>
      </c>
      <c r="T142" t="inlineStr">
        <is>
          <t>N/A</t>
        </is>
      </c>
      <c r="U142" t="b">
        <v>0</v>
      </c>
      <c r="V142" t="inlineStr">
        <is>
          <t>Varsha Dombale</t>
        </is>
      </c>
      <c r="W142" s="1" t="n">
        <v>44665.429664351854</v>
      </c>
      <c r="X142" t="n">
        <v>390.0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122.0</v>
      </c>
      <c r="AE142" t="n">
        <v>117.0</v>
      </c>
      <c r="AF142" t="n">
        <v>0.0</v>
      </c>
      <c r="AG142" t="n">
        <v>3.0</v>
      </c>
      <c r="AH142" t="inlineStr">
        <is>
          <t>N/A</t>
        </is>
      </c>
      <c r="AI142" t="inlineStr">
        <is>
          <t>N/A</t>
        </is>
      </c>
      <c r="AJ142" t="inlineStr">
        <is>
          <t>N/A</t>
        </is>
      </c>
      <c r="AK142" t="inlineStr">
        <is>
          <t>N/A</t>
        </is>
      </c>
      <c r="AL142" t="inlineStr">
        <is>
          <t>N/A</t>
        </is>
      </c>
      <c r="AM142" t="inlineStr">
        <is>
          <t>N/A</t>
        </is>
      </c>
      <c r="AN142" t="inlineStr">
        <is>
          <t>N/A</t>
        </is>
      </c>
      <c r="AO142" t="inlineStr">
        <is>
          <t>N/A</t>
        </is>
      </c>
      <c r="AP142" t="inlineStr">
        <is>
          <t>N/A</t>
        </is>
      </c>
      <c r="AQ142" t="inlineStr">
        <is>
          <t>N/A</t>
        </is>
      </c>
      <c r="AR142" t="inlineStr">
        <is>
          <t>N/A</t>
        </is>
      </c>
      <c r="AS142" t="inlineStr">
        <is>
          <t>N/A</t>
        </is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WI220437078</t>
        </is>
      </c>
      <c r="B143" t="inlineStr">
        <is>
          <t>DATA_VALIDATION</t>
        </is>
      </c>
      <c r="C143" t="inlineStr">
        <is>
          <t>201300022576</t>
        </is>
      </c>
      <c r="D143" t="inlineStr">
        <is>
          <t>Folder</t>
        </is>
      </c>
      <c r="E143" s="2">
        <f>HYPERLINK("capsilon://?command=openfolder&amp;siteaddress=FAM.docvelocity-na8.net&amp;folderid=FX41028851-6BD9-B7A4-7169-CAB39F3C8C36","FX220313465")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MI2204355256</t>
        </is>
      </c>
      <c r="J143" t="n">
        <v>95.0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44665.41780092593</v>
      </c>
      <c r="P143" s="1" t="n">
        <v>44665.44501157408</v>
      </c>
      <c r="Q143" t="n">
        <v>1391.0</v>
      </c>
      <c r="R143" t="n">
        <v>960.0</v>
      </c>
      <c r="S143" t="b">
        <v>0</v>
      </c>
      <c r="T143" t="inlineStr">
        <is>
          <t>N/A</t>
        </is>
      </c>
      <c r="U143" t="b">
        <v>0</v>
      </c>
      <c r="V143" t="inlineStr">
        <is>
          <t>Varsha Dombale</t>
        </is>
      </c>
      <c r="W143" s="1" t="n">
        <v>44665.43638888889</v>
      </c>
      <c r="X143" t="n">
        <v>580.0</v>
      </c>
      <c r="Y143" t="n">
        <v>80.0</v>
      </c>
      <c r="Z143" t="n">
        <v>0.0</v>
      </c>
      <c r="AA143" t="n">
        <v>80.0</v>
      </c>
      <c r="AB143" t="n">
        <v>0.0</v>
      </c>
      <c r="AC143" t="n">
        <v>16.0</v>
      </c>
      <c r="AD143" t="n">
        <v>15.0</v>
      </c>
      <c r="AE143" t="n">
        <v>0.0</v>
      </c>
      <c r="AF143" t="n">
        <v>0.0</v>
      </c>
      <c r="AG143" t="n">
        <v>0.0</v>
      </c>
      <c r="AH143" t="inlineStr">
        <is>
          <t>Saloni Uttekar</t>
        </is>
      </c>
      <c r="AI143" s="1" t="n">
        <v>44665.44501157408</v>
      </c>
      <c r="AJ143" t="n">
        <v>366.0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15.0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WI220437161</t>
        </is>
      </c>
      <c r="B144" t="inlineStr">
        <is>
          <t>DATA_VALIDATION</t>
        </is>
      </c>
      <c r="C144" t="inlineStr">
        <is>
          <t>201300022576</t>
        </is>
      </c>
      <c r="D144" t="inlineStr">
        <is>
          <t>Folder</t>
        </is>
      </c>
      <c r="E144" s="2">
        <f>HYPERLINK("capsilon://?command=openfolder&amp;siteaddress=FAM.docvelocity-na8.net&amp;folderid=FX41028851-6BD9-B7A4-7169-CAB39F3C8C36","FX220313465")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MI2204355031</t>
        </is>
      </c>
      <c r="J144" t="n">
        <v>170.0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44665.43048611111</v>
      </c>
      <c r="P144" s="1" t="n">
        <v>44665.57096064815</v>
      </c>
      <c r="Q144" t="n">
        <v>8817.0</v>
      </c>
      <c r="R144" t="n">
        <v>3320.0</v>
      </c>
      <c r="S144" t="b">
        <v>0</v>
      </c>
      <c r="T144" t="inlineStr">
        <is>
          <t>N/A</t>
        </is>
      </c>
      <c r="U144" t="b">
        <v>1</v>
      </c>
      <c r="V144" t="inlineStr">
        <is>
          <t>Varsha Dombale</t>
        </is>
      </c>
      <c r="W144" s="1" t="n">
        <v>44665.449224537035</v>
      </c>
      <c r="X144" t="n">
        <v>1108.0</v>
      </c>
      <c r="Y144" t="n">
        <v>147.0</v>
      </c>
      <c r="Z144" t="n">
        <v>0.0</v>
      </c>
      <c r="AA144" t="n">
        <v>147.0</v>
      </c>
      <c r="AB144" t="n">
        <v>0.0</v>
      </c>
      <c r="AC144" t="n">
        <v>51.0</v>
      </c>
      <c r="AD144" t="n">
        <v>23.0</v>
      </c>
      <c r="AE144" t="n">
        <v>0.0</v>
      </c>
      <c r="AF144" t="n">
        <v>0.0</v>
      </c>
      <c r="AG144" t="n">
        <v>0.0</v>
      </c>
      <c r="AH144" t="inlineStr">
        <is>
          <t>Dashrath Soren</t>
        </is>
      </c>
      <c r="AI144" s="1" t="n">
        <v>44665.57096064815</v>
      </c>
      <c r="AJ144" t="n">
        <v>2158.0</v>
      </c>
      <c r="AK144" t="n">
        <v>14.0</v>
      </c>
      <c r="AL144" t="n">
        <v>0.0</v>
      </c>
      <c r="AM144" t="n">
        <v>14.0</v>
      </c>
      <c r="AN144" t="n">
        <v>0.0</v>
      </c>
      <c r="AO144" t="n">
        <v>14.0</v>
      </c>
      <c r="AP144" t="n">
        <v>9.0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WI22043772</t>
        </is>
      </c>
      <c r="B145" t="inlineStr">
        <is>
          <t>DATA_VALIDATION</t>
        </is>
      </c>
      <c r="C145" t="inlineStr">
        <is>
          <t>201330006138</t>
        </is>
      </c>
      <c r="D145" t="inlineStr">
        <is>
          <t>Folder</t>
        </is>
      </c>
      <c r="E145" s="2">
        <f>HYPERLINK("capsilon://?command=openfolder&amp;siteaddress=FAM.docvelocity-na8.net&amp;folderid=FXAC927F94-59F0-82E9-B188-0CDEFBBC0992","FX220313302")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MI220442363</t>
        </is>
      </c>
      <c r="J145" t="n">
        <v>0.0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44655.36696759259</v>
      </c>
      <c r="P145" s="1" t="n">
        <v>44655.37065972222</v>
      </c>
      <c r="Q145" t="n">
        <v>17.0</v>
      </c>
      <c r="R145" t="n">
        <v>302.0</v>
      </c>
      <c r="S145" t="b">
        <v>0</v>
      </c>
      <c r="T145" t="inlineStr">
        <is>
          <t>N/A</t>
        </is>
      </c>
      <c r="U145" t="b">
        <v>0</v>
      </c>
      <c r="V145" t="inlineStr">
        <is>
          <t>Prajwal Kendre</t>
        </is>
      </c>
      <c r="W145" s="1" t="n">
        <v>44655.369479166664</v>
      </c>
      <c r="X145" t="n">
        <v>204.0</v>
      </c>
      <c r="Y145" t="n">
        <v>9.0</v>
      </c>
      <c r="Z145" t="n">
        <v>0.0</v>
      </c>
      <c r="AA145" t="n">
        <v>9.0</v>
      </c>
      <c r="AB145" t="n">
        <v>0.0</v>
      </c>
      <c r="AC145" t="n">
        <v>1.0</v>
      </c>
      <c r="AD145" t="n">
        <v>-9.0</v>
      </c>
      <c r="AE145" t="n">
        <v>0.0</v>
      </c>
      <c r="AF145" t="n">
        <v>0.0</v>
      </c>
      <c r="AG145" t="n">
        <v>0.0</v>
      </c>
      <c r="AH145" t="inlineStr">
        <is>
          <t>Raman Vaidya</t>
        </is>
      </c>
      <c r="AI145" s="1" t="n">
        <v>44655.37065972222</v>
      </c>
      <c r="AJ145" t="n">
        <v>98.0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-9.0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WI22043777</t>
        </is>
      </c>
      <c r="B146" t="inlineStr">
        <is>
          <t>DATA_VALIDATION</t>
        </is>
      </c>
      <c r="C146" t="inlineStr">
        <is>
          <t>201330006138</t>
        </is>
      </c>
      <c r="D146" t="inlineStr">
        <is>
          <t>Folder</t>
        </is>
      </c>
      <c r="E146" s="2">
        <f>HYPERLINK("capsilon://?command=openfolder&amp;siteaddress=FAM.docvelocity-na8.net&amp;folderid=FXAC927F94-59F0-82E9-B188-0CDEFBBC0992","FX220313302")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MI220442396</t>
        </is>
      </c>
      <c r="J146" t="n">
        <v>0.0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44655.36818287037</v>
      </c>
      <c r="P146" s="1" t="n">
        <v>44655.37157407407</v>
      </c>
      <c r="Q146" t="n">
        <v>107.0</v>
      </c>
      <c r="R146" t="n">
        <v>186.0</v>
      </c>
      <c r="S146" t="b">
        <v>0</v>
      </c>
      <c r="T146" t="inlineStr">
        <is>
          <t>N/A</t>
        </is>
      </c>
      <c r="U146" t="b">
        <v>0</v>
      </c>
      <c r="V146" t="inlineStr">
        <is>
          <t>Apeksha Hirve</t>
        </is>
      </c>
      <c r="W146" s="1" t="n">
        <v>44655.370729166665</v>
      </c>
      <c r="X146" t="n">
        <v>114.0</v>
      </c>
      <c r="Y146" t="n">
        <v>9.0</v>
      </c>
      <c r="Z146" t="n">
        <v>0.0</v>
      </c>
      <c r="AA146" t="n">
        <v>9.0</v>
      </c>
      <c r="AB146" t="n">
        <v>0.0</v>
      </c>
      <c r="AC146" t="n">
        <v>1.0</v>
      </c>
      <c r="AD146" t="n">
        <v>-9.0</v>
      </c>
      <c r="AE146" t="n">
        <v>0.0</v>
      </c>
      <c r="AF146" t="n">
        <v>0.0</v>
      </c>
      <c r="AG146" t="n">
        <v>0.0</v>
      </c>
      <c r="AH146" t="inlineStr">
        <is>
          <t>Nisha Verma</t>
        </is>
      </c>
      <c r="AI146" s="1" t="n">
        <v>44655.37157407407</v>
      </c>
      <c r="AJ146" t="n">
        <v>72.0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-9.0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WI220437814</t>
        </is>
      </c>
      <c r="B147" t="inlineStr">
        <is>
          <t>DATA_VALIDATION</t>
        </is>
      </c>
      <c r="C147" t="inlineStr">
        <is>
          <t>201300022729</t>
        </is>
      </c>
      <c r="D147" t="inlineStr">
        <is>
          <t>Folder</t>
        </is>
      </c>
      <c r="E147" s="2">
        <f>HYPERLINK("capsilon://?command=openfolder&amp;siteaddress=FAM.docvelocity-na8.net&amp;folderid=FXCE1A0C98-5D74-5DF2-E8A1-9BEB24C8DA10","FX22041757")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MI2204362420</t>
        </is>
      </c>
      <c r="J147" t="n">
        <v>0.0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44665.504270833335</v>
      </c>
      <c r="P147" s="1" t="n">
        <v>44665.57950231482</v>
      </c>
      <c r="Q147" t="n">
        <v>5949.0</v>
      </c>
      <c r="R147" t="n">
        <v>551.0</v>
      </c>
      <c r="S147" t="b">
        <v>0</v>
      </c>
      <c r="T147" t="inlineStr">
        <is>
          <t>N/A</t>
        </is>
      </c>
      <c r="U147" t="b">
        <v>0</v>
      </c>
      <c r="V147" t="inlineStr">
        <is>
          <t>Shivani Rapariya</t>
        </is>
      </c>
      <c r="W147" s="1" t="n">
        <v>44665.50927083333</v>
      </c>
      <c r="X147" t="n">
        <v>248.0</v>
      </c>
      <c r="Y147" t="n">
        <v>9.0</v>
      </c>
      <c r="Z147" t="n">
        <v>0.0</v>
      </c>
      <c r="AA147" t="n">
        <v>9.0</v>
      </c>
      <c r="AB147" t="n">
        <v>0.0</v>
      </c>
      <c r="AC147" t="n">
        <v>6.0</v>
      </c>
      <c r="AD147" t="n">
        <v>-9.0</v>
      </c>
      <c r="AE147" t="n">
        <v>0.0</v>
      </c>
      <c r="AF147" t="n">
        <v>0.0</v>
      </c>
      <c r="AG147" t="n">
        <v>0.0</v>
      </c>
      <c r="AH147" t="inlineStr">
        <is>
          <t>Dashrath Soren</t>
        </is>
      </c>
      <c r="AI147" s="1" t="n">
        <v>44665.57950231482</v>
      </c>
      <c r="AJ147" t="n">
        <v>303.0</v>
      </c>
      <c r="AK147" t="n">
        <v>4.0</v>
      </c>
      <c r="AL147" t="n">
        <v>0.0</v>
      </c>
      <c r="AM147" t="n">
        <v>4.0</v>
      </c>
      <c r="AN147" t="n">
        <v>0.0</v>
      </c>
      <c r="AO147" t="n">
        <v>4.0</v>
      </c>
      <c r="AP147" t="n">
        <v>-13.0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WI22043802</t>
        </is>
      </c>
      <c r="B148" t="inlineStr">
        <is>
          <t>DATA_VALIDATION</t>
        </is>
      </c>
      <c r="C148" t="inlineStr">
        <is>
          <t>201330006207</t>
        </is>
      </c>
      <c r="D148" t="inlineStr">
        <is>
          <t>Folder</t>
        </is>
      </c>
      <c r="E148" s="2">
        <f>HYPERLINK("capsilon://?command=openfolder&amp;siteaddress=FAM.docvelocity-na8.net&amp;folderid=FX5FE1E230-9F33-EE92-9EC4-07352C708F82","FX220313827")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MI220442518</t>
        </is>
      </c>
      <c r="J148" t="n">
        <v>0.0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44655.37128472222</v>
      </c>
      <c r="P148" s="1" t="n">
        <v>44655.37298611111</v>
      </c>
      <c r="Q148" t="n">
        <v>10.0</v>
      </c>
      <c r="R148" t="n">
        <v>137.0</v>
      </c>
      <c r="S148" t="b">
        <v>0</v>
      </c>
      <c r="T148" t="inlineStr">
        <is>
          <t>N/A</t>
        </is>
      </c>
      <c r="U148" t="b">
        <v>0</v>
      </c>
      <c r="V148" t="inlineStr">
        <is>
          <t>Apeksha Hirve</t>
        </is>
      </c>
      <c r="W148" s="1" t="n">
        <v>44655.372245370374</v>
      </c>
      <c r="X148" t="n">
        <v>73.0</v>
      </c>
      <c r="Y148" t="n">
        <v>9.0</v>
      </c>
      <c r="Z148" t="n">
        <v>0.0</v>
      </c>
      <c r="AA148" t="n">
        <v>9.0</v>
      </c>
      <c r="AB148" t="n">
        <v>0.0</v>
      </c>
      <c r="AC148" t="n">
        <v>2.0</v>
      </c>
      <c r="AD148" t="n">
        <v>-9.0</v>
      </c>
      <c r="AE148" t="n">
        <v>0.0</v>
      </c>
      <c r="AF148" t="n">
        <v>0.0</v>
      </c>
      <c r="AG148" t="n">
        <v>0.0</v>
      </c>
      <c r="AH148" t="inlineStr">
        <is>
          <t>Nisha Verma</t>
        </is>
      </c>
      <c r="AI148" s="1" t="n">
        <v>44655.37298611111</v>
      </c>
      <c r="AJ148" t="n">
        <v>64.0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-9.0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WI220438025</t>
        </is>
      </c>
      <c r="B149" t="inlineStr">
        <is>
          <t>DATA_VALIDATION</t>
        </is>
      </c>
      <c r="C149" t="inlineStr">
        <is>
          <t>201110012576</t>
        </is>
      </c>
      <c r="D149" t="inlineStr">
        <is>
          <t>Folder</t>
        </is>
      </c>
      <c r="E149" s="2">
        <f>HYPERLINK("capsilon://?command=openfolder&amp;siteaddress=FAM.docvelocity-na8.net&amp;folderid=FXF70C7F91-F259-EEB7-4031-74FCDEA4EC23","FX22033510")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MI2204364687</t>
        </is>
      </c>
      <c r="J149" t="n">
        <v>244.0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1.0</v>
      </c>
      <c r="O149" s="1" t="n">
        <v>44665.53267361111</v>
      </c>
      <c r="P149" s="1" t="n">
        <v>44665.555914351855</v>
      </c>
      <c r="Q149" t="n">
        <v>1059.0</v>
      </c>
      <c r="R149" t="n">
        <v>949.0</v>
      </c>
      <c r="S149" t="b">
        <v>0</v>
      </c>
      <c r="T149" t="inlineStr">
        <is>
          <t>N/A</t>
        </is>
      </c>
      <c r="U149" t="b">
        <v>0</v>
      </c>
      <c r="V149" t="inlineStr">
        <is>
          <t>Suraj Toradmal</t>
        </is>
      </c>
      <c r="W149" s="1" t="n">
        <v>44665.555914351855</v>
      </c>
      <c r="X149" t="n">
        <v>379.0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244.0</v>
      </c>
      <c r="AE149" t="n">
        <v>220.0</v>
      </c>
      <c r="AF149" t="n">
        <v>0.0</v>
      </c>
      <c r="AG149" t="n">
        <v>12.0</v>
      </c>
      <c r="AH149" t="inlineStr">
        <is>
          <t>N/A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  <c r="AN149" t="inlineStr">
        <is>
          <t>N/A</t>
        </is>
      </c>
      <c r="AO149" t="inlineStr">
        <is>
          <t>N/A</t>
        </is>
      </c>
      <c r="AP149" t="inlineStr">
        <is>
          <t>N/A</t>
        </is>
      </c>
      <c r="AQ149" t="inlineStr">
        <is>
          <t>N/A</t>
        </is>
      </c>
      <c r="AR149" t="inlineStr">
        <is>
          <t>N/A</t>
        </is>
      </c>
      <c r="AS149" t="inlineStr">
        <is>
          <t>N/A</t>
        </is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WI220438068</t>
        </is>
      </c>
      <c r="B150" t="inlineStr">
        <is>
          <t>DATA_VALIDATION</t>
        </is>
      </c>
      <c r="C150" t="inlineStr">
        <is>
          <t>201130013511</t>
        </is>
      </c>
      <c r="D150" t="inlineStr">
        <is>
          <t>Folder</t>
        </is>
      </c>
      <c r="E150" s="2">
        <f>HYPERLINK("capsilon://?command=openfolder&amp;siteaddress=FAM.docvelocity-na8.net&amp;folderid=FX64010EB9-1D31-B1B8-80E6-9D70902E309C","FX22039476")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MI2204365327</t>
        </is>
      </c>
      <c r="J150" t="n">
        <v>0.0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44665.53833333333</v>
      </c>
      <c r="P150" s="1" t="n">
        <v>44665.58537037037</v>
      </c>
      <c r="Q150" t="n">
        <v>2646.0</v>
      </c>
      <c r="R150" t="n">
        <v>1418.0</v>
      </c>
      <c r="S150" t="b">
        <v>0</v>
      </c>
      <c r="T150" t="inlineStr">
        <is>
          <t>N/A</t>
        </is>
      </c>
      <c r="U150" t="b">
        <v>0</v>
      </c>
      <c r="V150" t="inlineStr">
        <is>
          <t>Nikita Mandage</t>
        </is>
      </c>
      <c r="W150" s="1" t="n">
        <v>44665.54892361111</v>
      </c>
      <c r="X150" t="n">
        <v>912.0</v>
      </c>
      <c r="Y150" t="n">
        <v>52.0</v>
      </c>
      <c r="Z150" t="n">
        <v>0.0</v>
      </c>
      <c r="AA150" t="n">
        <v>52.0</v>
      </c>
      <c r="AB150" t="n">
        <v>0.0</v>
      </c>
      <c r="AC150" t="n">
        <v>34.0</v>
      </c>
      <c r="AD150" t="n">
        <v>-52.0</v>
      </c>
      <c r="AE150" t="n">
        <v>0.0</v>
      </c>
      <c r="AF150" t="n">
        <v>0.0</v>
      </c>
      <c r="AG150" t="n">
        <v>0.0</v>
      </c>
      <c r="AH150" t="inlineStr">
        <is>
          <t>Dashrath Soren</t>
        </is>
      </c>
      <c r="AI150" s="1" t="n">
        <v>44665.58537037037</v>
      </c>
      <c r="AJ150" t="n">
        <v>506.0</v>
      </c>
      <c r="AK150" t="n">
        <v>4.0</v>
      </c>
      <c r="AL150" t="n">
        <v>0.0</v>
      </c>
      <c r="AM150" t="n">
        <v>4.0</v>
      </c>
      <c r="AN150" t="n">
        <v>0.0</v>
      </c>
      <c r="AO150" t="n">
        <v>4.0</v>
      </c>
      <c r="AP150" t="n">
        <v>-56.0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WI220438128</t>
        </is>
      </c>
      <c r="B151" t="inlineStr">
        <is>
          <t>DATA_VALIDATION</t>
        </is>
      </c>
      <c r="C151" t="inlineStr">
        <is>
          <t>201300022729</t>
        </is>
      </c>
      <c r="D151" t="inlineStr">
        <is>
          <t>Folder</t>
        </is>
      </c>
      <c r="E151" s="2">
        <f>HYPERLINK("capsilon://?command=openfolder&amp;siteaddress=FAM.docvelocity-na8.net&amp;folderid=FXCE1A0C98-5D74-5DF2-E8A1-9BEB24C8DA10","FX22041757")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MI2204365952</t>
        </is>
      </c>
      <c r="J151" t="n">
        <v>129.0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1.0</v>
      </c>
      <c r="O151" s="1" t="n">
        <v>44665.54523148148</v>
      </c>
      <c r="P151" s="1" t="n">
        <v>44665.556597222225</v>
      </c>
      <c r="Q151" t="n">
        <v>726.0</v>
      </c>
      <c r="R151" t="n">
        <v>256.0</v>
      </c>
      <c r="S151" t="b">
        <v>0</v>
      </c>
      <c r="T151" t="inlineStr">
        <is>
          <t>N/A</t>
        </is>
      </c>
      <c r="U151" t="b">
        <v>0</v>
      </c>
      <c r="V151" t="inlineStr">
        <is>
          <t>Suraj Toradmal</t>
        </is>
      </c>
      <c r="W151" s="1" t="n">
        <v>44665.556597222225</v>
      </c>
      <c r="X151" t="n">
        <v>58.0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129.0</v>
      </c>
      <c r="AE151" t="n">
        <v>124.0</v>
      </c>
      <c r="AF151" t="n">
        <v>0.0</v>
      </c>
      <c r="AG151" t="n">
        <v>2.0</v>
      </c>
      <c r="AH151" t="inlineStr">
        <is>
          <t>N/A</t>
        </is>
      </c>
      <c r="AI151" t="inlineStr">
        <is>
          <t>N/A</t>
        </is>
      </c>
      <c r="AJ151" t="inlineStr">
        <is>
          <t>N/A</t>
        </is>
      </c>
      <c r="AK151" t="inlineStr">
        <is>
          <t>N/A</t>
        </is>
      </c>
      <c r="AL151" t="inlineStr">
        <is>
          <t>N/A</t>
        </is>
      </c>
      <c r="AM151" t="inlineStr">
        <is>
          <t>N/A</t>
        </is>
      </c>
      <c r="AN151" t="inlineStr">
        <is>
          <t>N/A</t>
        </is>
      </c>
      <c r="AO151" t="inlineStr">
        <is>
          <t>N/A</t>
        </is>
      </c>
      <c r="AP151" t="inlineStr">
        <is>
          <t>N/A</t>
        </is>
      </c>
      <c r="AQ151" t="inlineStr">
        <is>
          <t>N/A</t>
        </is>
      </c>
      <c r="AR151" t="inlineStr">
        <is>
          <t>N/A</t>
        </is>
      </c>
      <c r="AS151" t="inlineStr">
        <is>
          <t>N/A</t>
        </is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WI220438136</t>
        </is>
      </c>
      <c r="B152" t="inlineStr">
        <is>
          <t>DATA_VALIDATION</t>
        </is>
      </c>
      <c r="C152" t="inlineStr">
        <is>
          <t>201300022729</t>
        </is>
      </c>
      <c r="D152" t="inlineStr">
        <is>
          <t>Folder</t>
        </is>
      </c>
      <c r="E152" s="2">
        <f>HYPERLINK("capsilon://?command=openfolder&amp;siteaddress=FAM.docvelocity-na8.net&amp;folderid=FXCE1A0C98-5D74-5DF2-E8A1-9BEB24C8DA10","FX22041757")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MI2204366015</t>
        </is>
      </c>
      <c r="J152" t="n">
        <v>28.0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44665.54576388889</v>
      </c>
      <c r="P152" s="1" t="n">
        <v>44665.58938657407</v>
      </c>
      <c r="Q152" t="n">
        <v>3268.0</v>
      </c>
      <c r="R152" t="n">
        <v>501.0</v>
      </c>
      <c r="S152" t="b">
        <v>0</v>
      </c>
      <c r="T152" t="inlineStr">
        <is>
          <t>N/A</t>
        </is>
      </c>
      <c r="U152" t="b">
        <v>0</v>
      </c>
      <c r="V152" t="inlineStr">
        <is>
          <t>Payal Pathare</t>
        </is>
      </c>
      <c r="W152" s="1" t="n">
        <v>44665.54827546296</v>
      </c>
      <c r="X152" t="n">
        <v>79.0</v>
      </c>
      <c r="Y152" t="n">
        <v>21.0</v>
      </c>
      <c r="Z152" t="n">
        <v>0.0</v>
      </c>
      <c r="AA152" t="n">
        <v>21.0</v>
      </c>
      <c r="AB152" t="n">
        <v>0.0</v>
      </c>
      <c r="AC152" t="n">
        <v>1.0</v>
      </c>
      <c r="AD152" t="n">
        <v>7.0</v>
      </c>
      <c r="AE152" t="n">
        <v>0.0</v>
      </c>
      <c r="AF152" t="n">
        <v>0.0</v>
      </c>
      <c r="AG152" t="n">
        <v>0.0</v>
      </c>
      <c r="AH152" t="inlineStr">
        <is>
          <t>Dashrath Soren</t>
        </is>
      </c>
      <c r="AI152" s="1" t="n">
        <v>44665.58938657407</v>
      </c>
      <c r="AJ152" t="n">
        <v>346.0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7.0</v>
      </c>
      <c r="AQ152" t="n">
        <v>21.0</v>
      </c>
      <c r="AR152" t="n">
        <v>0.0</v>
      </c>
      <c r="AS152" t="n">
        <v>2.0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WI22043817</t>
        </is>
      </c>
      <c r="B153" t="inlineStr">
        <is>
          <t>DATA_VALIDATION</t>
        </is>
      </c>
      <c r="C153" t="inlineStr">
        <is>
          <t>201330006207</t>
        </is>
      </c>
      <c r="D153" t="inlineStr">
        <is>
          <t>Folder</t>
        </is>
      </c>
      <c r="E153" s="2">
        <f>HYPERLINK("capsilon://?command=openfolder&amp;siteaddress=FAM.docvelocity-na8.net&amp;folderid=FX5FE1E230-9F33-EE92-9EC4-07352C708F82","FX220313827")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MI220442601</t>
        </is>
      </c>
      <c r="J153" t="n">
        <v>103.0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1.0</v>
      </c>
      <c r="O153" s="1" t="n">
        <v>44655.37384259259</v>
      </c>
      <c r="P153" s="1" t="n">
        <v>44655.38447916666</v>
      </c>
      <c r="Q153" t="n">
        <v>733.0</v>
      </c>
      <c r="R153" t="n">
        <v>186.0</v>
      </c>
      <c r="S153" t="b">
        <v>0</v>
      </c>
      <c r="T153" t="inlineStr">
        <is>
          <t>N/A</t>
        </is>
      </c>
      <c r="U153" t="b">
        <v>0</v>
      </c>
      <c r="V153" t="inlineStr">
        <is>
          <t>Prajwal Kendre</t>
        </is>
      </c>
      <c r="W153" s="1" t="n">
        <v>44655.38447916666</v>
      </c>
      <c r="X153" t="n">
        <v>186.0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103.0</v>
      </c>
      <c r="AE153" t="n">
        <v>98.0</v>
      </c>
      <c r="AF153" t="n">
        <v>0.0</v>
      </c>
      <c r="AG153" t="n">
        <v>2.0</v>
      </c>
      <c r="AH153" t="inlineStr">
        <is>
          <t>N/A</t>
        </is>
      </c>
      <c r="AI153" t="inlineStr">
        <is>
          <t>N/A</t>
        </is>
      </c>
      <c r="AJ153" t="inlineStr">
        <is>
          <t>N/A</t>
        </is>
      </c>
      <c r="AK153" t="inlineStr">
        <is>
          <t>N/A</t>
        </is>
      </c>
      <c r="AL153" t="inlineStr">
        <is>
          <t>N/A</t>
        </is>
      </c>
      <c r="AM153" t="inlineStr">
        <is>
          <t>N/A</t>
        </is>
      </c>
      <c r="AN153" t="inlineStr">
        <is>
          <t>N/A</t>
        </is>
      </c>
      <c r="AO153" t="inlineStr">
        <is>
          <t>N/A</t>
        </is>
      </c>
      <c r="AP153" t="inlineStr">
        <is>
          <t>N/A</t>
        </is>
      </c>
      <c r="AQ153" t="inlineStr">
        <is>
          <t>N/A</t>
        </is>
      </c>
      <c r="AR153" t="inlineStr">
        <is>
          <t>N/A</t>
        </is>
      </c>
      <c r="AS153" t="inlineStr">
        <is>
          <t>N/A</t>
        </is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WI22043819</t>
        </is>
      </c>
      <c r="B154" t="inlineStr">
        <is>
          <t>DATA_VALIDATION</t>
        </is>
      </c>
      <c r="C154" t="inlineStr">
        <is>
          <t>201330006207</t>
        </is>
      </c>
      <c r="D154" t="inlineStr">
        <is>
          <t>Folder</t>
        </is>
      </c>
      <c r="E154" s="2">
        <f>HYPERLINK("capsilon://?command=openfolder&amp;siteaddress=FAM.docvelocity-na8.net&amp;folderid=FX5FE1E230-9F33-EE92-9EC4-07352C708F82","FX220313827")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MI220442654</t>
        </is>
      </c>
      <c r="J154" t="n">
        <v>103.0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1.0</v>
      </c>
      <c r="O154" s="1" t="n">
        <v>44655.375069444446</v>
      </c>
      <c r="P154" s="1" t="n">
        <v>44655.38657407407</v>
      </c>
      <c r="Q154" t="n">
        <v>814.0</v>
      </c>
      <c r="R154" t="n">
        <v>180.0</v>
      </c>
      <c r="S154" t="b">
        <v>0</v>
      </c>
      <c r="T154" t="inlineStr">
        <is>
          <t>N/A</t>
        </is>
      </c>
      <c r="U154" t="b">
        <v>0</v>
      </c>
      <c r="V154" t="inlineStr">
        <is>
          <t>Prajwal Kendre</t>
        </is>
      </c>
      <c r="W154" s="1" t="n">
        <v>44655.38657407407</v>
      </c>
      <c r="X154" t="n">
        <v>180.0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103.0</v>
      </c>
      <c r="AE154" t="n">
        <v>98.0</v>
      </c>
      <c r="AF154" t="n">
        <v>0.0</v>
      </c>
      <c r="AG154" t="n">
        <v>2.0</v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N/A</t>
        </is>
      </c>
      <c r="AN154" t="inlineStr">
        <is>
          <t>N/A</t>
        </is>
      </c>
      <c r="AO154" t="inlineStr">
        <is>
          <t>N/A</t>
        </is>
      </c>
      <c r="AP154" t="inlineStr">
        <is>
          <t>N/A</t>
        </is>
      </c>
      <c r="AQ154" t="inlineStr">
        <is>
          <t>N/A</t>
        </is>
      </c>
      <c r="AR154" t="inlineStr">
        <is>
          <t>N/A</t>
        </is>
      </c>
      <c r="AS154" t="inlineStr">
        <is>
          <t>N/A</t>
        </is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WI220438190</t>
        </is>
      </c>
      <c r="B155" t="inlineStr">
        <is>
          <t>DATA_VALIDATION</t>
        </is>
      </c>
      <c r="C155" t="inlineStr">
        <is>
          <t>201300022576</t>
        </is>
      </c>
      <c r="D155" t="inlineStr">
        <is>
          <t>Folder</t>
        </is>
      </c>
      <c r="E155" s="2">
        <f>HYPERLINK("capsilon://?command=openfolder&amp;siteaddress=FAM.docvelocity-na8.net&amp;folderid=FX41028851-6BD9-B7A4-7169-CAB39F3C8C36","FX220313465")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MI2204366578</t>
        </is>
      </c>
      <c r="J155" t="n">
        <v>28.0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1.0</v>
      </c>
      <c r="O155" s="1" t="n">
        <v>44665.55202546297</v>
      </c>
      <c r="P155" s="1" t="n">
        <v>44665.55811342593</v>
      </c>
      <c r="Q155" t="n">
        <v>261.0</v>
      </c>
      <c r="R155" t="n">
        <v>265.0</v>
      </c>
      <c r="S155" t="b">
        <v>0</v>
      </c>
      <c r="T155" t="inlineStr">
        <is>
          <t>N/A</t>
        </is>
      </c>
      <c r="U155" t="b">
        <v>0</v>
      </c>
      <c r="V155" t="inlineStr">
        <is>
          <t>Suraj Toradmal</t>
        </is>
      </c>
      <c r="W155" s="1" t="n">
        <v>44665.55811342593</v>
      </c>
      <c r="X155" t="n">
        <v>130.0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28.0</v>
      </c>
      <c r="AE155" t="n">
        <v>21.0</v>
      </c>
      <c r="AF155" t="n">
        <v>0.0</v>
      </c>
      <c r="AG155" t="n">
        <v>5.0</v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N/A</t>
        </is>
      </c>
      <c r="AL155" t="inlineStr">
        <is>
          <t>N/A</t>
        </is>
      </c>
      <c r="AM155" t="inlineStr">
        <is>
          <t>N/A</t>
        </is>
      </c>
      <c r="AN155" t="inlineStr">
        <is>
          <t>N/A</t>
        </is>
      </c>
      <c r="AO155" t="inlineStr">
        <is>
          <t>N/A</t>
        </is>
      </c>
      <c r="AP155" t="inlineStr">
        <is>
          <t>N/A</t>
        </is>
      </c>
      <c r="AQ155" t="inlineStr">
        <is>
          <t>N/A</t>
        </is>
      </c>
      <c r="AR155" t="inlineStr">
        <is>
          <t>N/A</t>
        </is>
      </c>
      <c r="AS155" t="inlineStr">
        <is>
          <t>N/A</t>
        </is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WI220438247</t>
        </is>
      </c>
      <c r="B156" t="inlineStr">
        <is>
          <t>DATA_VALIDATION</t>
        </is>
      </c>
      <c r="C156" t="inlineStr">
        <is>
          <t>201300022729</t>
        </is>
      </c>
      <c r="D156" t="inlineStr">
        <is>
          <t>Folder</t>
        </is>
      </c>
      <c r="E156" s="2">
        <f>HYPERLINK("capsilon://?command=openfolder&amp;siteaddress=FAM.docvelocity-na8.net&amp;folderid=FXCE1A0C98-5D74-5DF2-E8A1-9BEB24C8DA10","FX22041757")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MI2204365952</t>
        </is>
      </c>
      <c r="J156" t="n">
        <v>153.0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44665.55730324074</v>
      </c>
      <c r="P156" s="1" t="n">
        <v>44665.5759837963</v>
      </c>
      <c r="Q156" t="n">
        <v>191.0</v>
      </c>
      <c r="R156" t="n">
        <v>1423.0</v>
      </c>
      <c r="S156" t="b">
        <v>0</v>
      </c>
      <c r="T156" t="inlineStr">
        <is>
          <t>N/A</t>
        </is>
      </c>
      <c r="U156" t="b">
        <v>1</v>
      </c>
      <c r="V156" t="inlineStr">
        <is>
          <t>Swapnil Chavan</t>
        </is>
      </c>
      <c r="W156" s="1" t="n">
        <v>44665.56886574074</v>
      </c>
      <c r="X156" t="n">
        <v>990.0</v>
      </c>
      <c r="Y156" t="n">
        <v>143.0</v>
      </c>
      <c r="Z156" t="n">
        <v>0.0</v>
      </c>
      <c r="AA156" t="n">
        <v>143.0</v>
      </c>
      <c r="AB156" t="n">
        <v>0.0</v>
      </c>
      <c r="AC156" t="n">
        <v>12.0</v>
      </c>
      <c r="AD156" t="n">
        <v>10.0</v>
      </c>
      <c r="AE156" t="n">
        <v>0.0</v>
      </c>
      <c r="AF156" t="n">
        <v>0.0</v>
      </c>
      <c r="AG156" t="n">
        <v>0.0</v>
      </c>
      <c r="AH156" t="inlineStr">
        <is>
          <t>Dashrath Soren</t>
        </is>
      </c>
      <c r="AI156" s="1" t="n">
        <v>44665.5759837963</v>
      </c>
      <c r="AJ156" t="n">
        <v>433.0</v>
      </c>
      <c r="AK156" t="n">
        <v>2.0</v>
      </c>
      <c r="AL156" t="n">
        <v>0.0</v>
      </c>
      <c r="AM156" t="n">
        <v>2.0</v>
      </c>
      <c r="AN156" t="n">
        <v>0.0</v>
      </c>
      <c r="AO156" t="n">
        <v>2.0</v>
      </c>
      <c r="AP156" t="n">
        <v>8.0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WI220438251</t>
        </is>
      </c>
      <c r="B157" t="inlineStr">
        <is>
          <t>DATA_VALIDATION</t>
        </is>
      </c>
      <c r="C157" t="inlineStr">
        <is>
          <t>201110012576</t>
        </is>
      </c>
      <c r="D157" t="inlineStr">
        <is>
          <t>Folder</t>
        </is>
      </c>
      <c r="E157" s="2">
        <f>HYPERLINK("capsilon://?command=openfolder&amp;siteaddress=FAM.docvelocity-na8.net&amp;folderid=FXF70C7F91-F259-EEB7-4031-74FCDEA4EC23","FX22033510")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MI2204364687</t>
        </is>
      </c>
      <c r="J157" t="n">
        <v>456.0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44665.55746527778</v>
      </c>
      <c r="P157" s="1" t="n">
        <v>44665.65094907407</v>
      </c>
      <c r="Q157" t="n">
        <v>5793.0</v>
      </c>
      <c r="R157" t="n">
        <v>2284.0</v>
      </c>
      <c r="S157" t="b">
        <v>0</v>
      </c>
      <c r="T157" t="inlineStr">
        <is>
          <t>N/A</t>
        </is>
      </c>
      <c r="U157" t="b">
        <v>1</v>
      </c>
      <c r="V157" t="inlineStr">
        <is>
          <t>Samadhan Kamble</t>
        </is>
      </c>
      <c r="W157" s="1" t="n">
        <v>44665.586481481485</v>
      </c>
      <c r="X157" t="n">
        <v>1217.0</v>
      </c>
      <c r="Y157" t="n">
        <v>382.0</v>
      </c>
      <c r="Z157" t="n">
        <v>0.0</v>
      </c>
      <c r="AA157" t="n">
        <v>382.0</v>
      </c>
      <c r="AB157" t="n">
        <v>0.0</v>
      </c>
      <c r="AC157" t="n">
        <v>11.0</v>
      </c>
      <c r="AD157" t="n">
        <v>74.0</v>
      </c>
      <c r="AE157" t="n">
        <v>0.0</v>
      </c>
      <c r="AF157" t="n">
        <v>0.0</v>
      </c>
      <c r="AG157" t="n">
        <v>0.0</v>
      </c>
      <c r="AH157" t="inlineStr">
        <is>
          <t>Ketan Pathak</t>
        </is>
      </c>
      <c r="AI157" s="1" t="n">
        <v>44665.65094907407</v>
      </c>
      <c r="AJ157" t="n">
        <v>830.0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74.0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WI220438262</t>
        </is>
      </c>
      <c r="B158" t="inlineStr">
        <is>
          <t>DATA_VALIDATION</t>
        </is>
      </c>
      <c r="C158" t="inlineStr">
        <is>
          <t>201300022576</t>
        </is>
      </c>
      <c r="D158" t="inlineStr">
        <is>
          <t>Folder</t>
        </is>
      </c>
      <c r="E158" s="2">
        <f>HYPERLINK("capsilon://?command=openfolder&amp;siteaddress=FAM.docvelocity-na8.net&amp;folderid=FX41028851-6BD9-B7A4-7169-CAB39F3C8C36","FX220313465")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MI2204366578</t>
        </is>
      </c>
      <c r="J158" t="n">
        <v>140.0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44665.55917824074</v>
      </c>
      <c r="P158" s="1" t="n">
        <v>44665.65472222222</v>
      </c>
      <c r="Q158" t="n">
        <v>7195.0</v>
      </c>
      <c r="R158" t="n">
        <v>1060.0</v>
      </c>
      <c r="S158" t="b">
        <v>0</v>
      </c>
      <c r="T158" t="inlineStr">
        <is>
          <t>N/A</t>
        </is>
      </c>
      <c r="U158" t="b">
        <v>1</v>
      </c>
      <c r="V158" t="inlineStr">
        <is>
          <t>Ganesh Bavdiwale</t>
        </is>
      </c>
      <c r="W158" s="1" t="n">
        <v>44665.58982638889</v>
      </c>
      <c r="X158" t="n">
        <v>735.0</v>
      </c>
      <c r="Y158" t="n">
        <v>105.0</v>
      </c>
      <c r="Z158" t="n">
        <v>0.0</v>
      </c>
      <c r="AA158" t="n">
        <v>105.0</v>
      </c>
      <c r="AB158" t="n">
        <v>0.0</v>
      </c>
      <c r="AC158" t="n">
        <v>15.0</v>
      </c>
      <c r="AD158" t="n">
        <v>35.0</v>
      </c>
      <c r="AE158" t="n">
        <v>0.0</v>
      </c>
      <c r="AF158" t="n">
        <v>0.0</v>
      </c>
      <c r="AG158" t="n">
        <v>0.0</v>
      </c>
      <c r="AH158" t="inlineStr">
        <is>
          <t>Ketan Pathak</t>
        </is>
      </c>
      <c r="AI158" s="1" t="n">
        <v>44665.65472222222</v>
      </c>
      <c r="AJ158" t="n">
        <v>325.0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35.0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WI220438376</t>
        </is>
      </c>
      <c r="B159" t="inlineStr">
        <is>
          <t>DATA_VALIDATION</t>
        </is>
      </c>
      <c r="C159" t="inlineStr">
        <is>
          <t>201330005578</t>
        </is>
      </c>
      <c r="D159" t="inlineStr">
        <is>
          <t>Folder</t>
        </is>
      </c>
      <c r="E159" s="2">
        <f>HYPERLINK("capsilon://?command=openfolder&amp;siteaddress=FAM.docvelocity-na8.net&amp;folderid=FX5AEAB288-C26F-39A9-2F6B-6978FC1BA2A1","FX2203884")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MI2204368274</t>
        </is>
      </c>
      <c r="J159" t="n">
        <v>0.0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44665.568877314814</v>
      </c>
      <c r="P159" s="1" t="n">
        <v>44665.65829861111</v>
      </c>
      <c r="Q159" t="n">
        <v>6958.0</v>
      </c>
      <c r="R159" t="n">
        <v>768.0</v>
      </c>
      <c r="S159" t="b">
        <v>0</v>
      </c>
      <c r="T159" t="inlineStr">
        <is>
          <t>N/A</t>
        </is>
      </c>
      <c r="U159" t="b">
        <v>0</v>
      </c>
      <c r="V159" t="inlineStr">
        <is>
          <t>Samadhan Kamble</t>
        </is>
      </c>
      <c r="W159" s="1" t="n">
        <v>44665.59326388889</v>
      </c>
      <c r="X159" t="n">
        <v>585.0</v>
      </c>
      <c r="Y159" t="n">
        <v>52.0</v>
      </c>
      <c r="Z159" t="n">
        <v>0.0</v>
      </c>
      <c r="AA159" t="n">
        <v>52.0</v>
      </c>
      <c r="AB159" t="n">
        <v>0.0</v>
      </c>
      <c r="AC159" t="n">
        <v>11.0</v>
      </c>
      <c r="AD159" t="n">
        <v>-52.0</v>
      </c>
      <c r="AE159" t="n">
        <v>0.0</v>
      </c>
      <c r="AF159" t="n">
        <v>0.0</v>
      </c>
      <c r="AG159" t="n">
        <v>0.0</v>
      </c>
      <c r="AH159" t="inlineStr">
        <is>
          <t>Ketan Pathak</t>
        </is>
      </c>
      <c r="AI159" s="1" t="n">
        <v>44665.65829861111</v>
      </c>
      <c r="AJ159" t="n">
        <v>166.0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-52.0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WI22043839</t>
        </is>
      </c>
      <c r="B160" t="inlineStr">
        <is>
          <t>DATA_VALIDATION</t>
        </is>
      </c>
      <c r="C160" t="inlineStr">
        <is>
          <t>201330006207</t>
        </is>
      </c>
      <c r="D160" t="inlineStr">
        <is>
          <t>Folder</t>
        </is>
      </c>
      <c r="E160" s="2">
        <f>HYPERLINK("capsilon://?command=openfolder&amp;siteaddress=FAM.docvelocity-na8.net&amp;folderid=FX5FE1E230-9F33-EE92-9EC4-07352C708F82","FX220313827")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MI220442601</t>
        </is>
      </c>
      <c r="J160" t="n">
        <v>127.0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44655.38513888889</v>
      </c>
      <c r="P160" s="1" t="n">
        <v>44655.395625</v>
      </c>
      <c r="Q160" t="n">
        <v>260.0</v>
      </c>
      <c r="R160" t="n">
        <v>646.0</v>
      </c>
      <c r="S160" t="b">
        <v>0</v>
      </c>
      <c r="T160" t="inlineStr">
        <is>
          <t>N/A</t>
        </is>
      </c>
      <c r="U160" t="b">
        <v>1</v>
      </c>
      <c r="V160" t="inlineStr">
        <is>
          <t>Prajwal Kendre</t>
        </is>
      </c>
      <c r="W160" s="1" t="n">
        <v>44655.39251157407</v>
      </c>
      <c r="X160" t="n">
        <v>512.0</v>
      </c>
      <c r="Y160" t="n">
        <v>117.0</v>
      </c>
      <c r="Z160" t="n">
        <v>0.0</v>
      </c>
      <c r="AA160" t="n">
        <v>117.0</v>
      </c>
      <c r="AB160" t="n">
        <v>0.0</v>
      </c>
      <c r="AC160" t="n">
        <v>5.0</v>
      </c>
      <c r="AD160" t="n">
        <v>10.0</v>
      </c>
      <c r="AE160" t="n">
        <v>0.0</v>
      </c>
      <c r="AF160" t="n">
        <v>0.0</v>
      </c>
      <c r="AG160" t="n">
        <v>0.0</v>
      </c>
      <c r="AH160" t="inlineStr">
        <is>
          <t>Nisha Verma</t>
        </is>
      </c>
      <c r="AI160" s="1" t="n">
        <v>44655.395625</v>
      </c>
      <c r="AJ160" t="n">
        <v>134.0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10.0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WI22043853</t>
        </is>
      </c>
      <c r="B161" t="inlineStr">
        <is>
          <t>DATA_VALIDATION</t>
        </is>
      </c>
      <c r="C161" t="inlineStr">
        <is>
          <t>201330006207</t>
        </is>
      </c>
      <c r="D161" t="inlineStr">
        <is>
          <t>Folder</t>
        </is>
      </c>
      <c r="E161" s="2">
        <f>HYPERLINK("capsilon://?command=openfolder&amp;siteaddress=FAM.docvelocity-na8.net&amp;folderid=FX5FE1E230-9F33-EE92-9EC4-07352C708F82","FX220313827")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MI220442654</t>
        </is>
      </c>
      <c r="J161" t="n">
        <v>127.0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44655.387141203704</v>
      </c>
      <c r="P161" s="1" t="n">
        <v>44655.40358796297</v>
      </c>
      <c r="Q161" t="n">
        <v>638.0</v>
      </c>
      <c r="R161" t="n">
        <v>783.0</v>
      </c>
      <c r="S161" t="b">
        <v>0</v>
      </c>
      <c r="T161" t="inlineStr">
        <is>
          <t>N/A</t>
        </is>
      </c>
      <c r="U161" t="b">
        <v>1</v>
      </c>
      <c r="V161" t="inlineStr">
        <is>
          <t>Prajwal Kendre</t>
        </is>
      </c>
      <c r="W161" s="1" t="n">
        <v>44655.39665509259</v>
      </c>
      <c r="X161" t="n">
        <v>357.0</v>
      </c>
      <c r="Y161" t="n">
        <v>117.0</v>
      </c>
      <c r="Z161" t="n">
        <v>0.0</v>
      </c>
      <c r="AA161" t="n">
        <v>117.0</v>
      </c>
      <c r="AB161" t="n">
        <v>0.0</v>
      </c>
      <c r="AC161" t="n">
        <v>5.0</v>
      </c>
      <c r="AD161" t="n">
        <v>10.0</v>
      </c>
      <c r="AE161" t="n">
        <v>0.0</v>
      </c>
      <c r="AF161" t="n">
        <v>0.0</v>
      </c>
      <c r="AG161" t="n">
        <v>0.0</v>
      </c>
      <c r="AH161" t="inlineStr">
        <is>
          <t>Ujwala Ajabe</t>
        </is>
      </c>
      <c r="AI161" s="1" t="n">
        <v>44655.40358796297</v>
      </c>
      <c r="AJ161" t="n">
        <v>426.0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10.0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WI220438533</t>
        </is>
      </c>
      <c r="B162" t="inlineStr">
        <is>
          <t>DATA_VALIDATION</t>
        </is>
      </c>
      <c r="C162" t="inlineStr">
        <is>
          <t>201300022729</t>
        </is>
      </c>
      <c r="D162" t="inlineStr">
        <is>
          <t>Folder</t>
        </is>
      </c>
      <c r="E162" s="2">
        <f>HYPERLINK("capsilon://?command=openfolder&amp;siteaddress=FAM.docvelocity-na8.net&amp;folderid=FXCE1A0C98-5D74-5DF2-E8A1-9BEB24C8DA10","FX22041757")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MI2204366015</t>
        </is>
      </c>
      <c r="J162" t="n">
        <v>56.0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44665.59025462963</v>
      </c>
      <c r="P162" s="1" t="n">
        <v>44665.65636574074</v>
      </c>
      <c r="Q162" t="n">
        <v>5451.0</v>
      </c>
      <c r="R162" t="n">
        <v>261.0</v>
      </c>
      <c r="S162" t="b">
        <v>0</v>
      </c>
      <c r="T162" t="inlineStr">
        <is>
          <t>N/A</t>
        </is>
      </c>
      <c r="U162" t="b">
        <v>1</v>
      </c>
      <c r="V162" t="inlineStr">
        <is>
          <t>Ganesh Bavdiwale</t>
        </is>
      </c>
      <c r="W162" s="1" t="n">
        <v>44665.59174768518</v>
      </c>
      <c r="X162" t="n">
        <v>120.0</v>
      </c>
      <c r="Y162" t="n">
        <v>42.0</v>
      </c>
      <c r="Z162" t="n">
        <v>0.0</v>
      </c>
      <c r="AA162" t="n">
        <v>42.0</v>
      </c>
      <c r="AB162" t="n">
        <v>0.0</v>
      </c>
      <c r="AC162" t="n">
        <v>2.0</v>
      </c>
      <c r="AD162" t="n">
        <v>14.0</v>
      </c>
      <c r="AE162" t="n">
        <v>0.0</v>
      </c>
      <c r="AF162" t="n">
        <v>0.0</v>
      </c>
      <c r="AG162" t="n">
        <v>0.0</v>
      </c>
      <c r="AH162" t="inlineStr">
        <is>
          <t>Ketan Pathak</t>
        </is>
      </c>
      <c r="AI162" s="1" t="n">
        <v>44665.65636574074</v>
      </c>
      <c r="AJ162" t="n">
        <v>141.0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14.0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WI220438768</t>
        </is>
      </c>
      <c r="B163" t="inlineStr">
        <is>
          <t>DATA_VALIDATION</t>
        </is>
      </c>
      <c r="C163" t="inlineStr">
        <is>
          <t>201130013535</t>
        </is>
      </c>
      <c r="D163" t="inlineStr">
        <is>
          <t>Folder</t>
        </is>
      </c>
      <c r="E163" s="2">
        <f>HYPERLINK("capsilon://?command=openfolder&amp;siteaddress=FAM.docvelocity-na8.net&amp;folderid=FXD017FEBE-EFC1-AD45-B13A-1657DB1D5FE9","FX220310884")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MI2204372804</t>
        </is>
      </c>
      <c r="J163" t="n">
        <v>0.0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44665.6196875</v>
      </c>
      <c r="P163" s="1" t="n">
        <v>44665.65903935185</v>
      </c>
      <c r="Q163" t="n">
        <v>3057.0</v>
      </c>
      <c r="R163" t="n">
        <v>343.0</v>
      </c>
      <c r="S163" t="b">
        <v>0</v>
      </c>
      <c r="T163" t="inlineStr">
        <is>
          <t>N/A</t>
        </is>
      </c>
      <c r="U163" t="b">
        <v>0</v>
      </c>
      <c r="V163" t="inlineStr">
        <is>
          <t>Nikita Mandage</t>
        </is>
      </c>
      <c r="W163" s="1" t="n">
        <v>44665.62342592593</v>
      </c>
      <c r="X163" t="n">
        <v>280.0</v>
      </c>
      <c r="Y163" t="n">
        <v>9.0</v>
      </c>
      <c r="Z163" t="n">
        <v>0.0</v>
      </c>
      <c r="AA163" t="n">
        <v>9.0</v>
      </c>
      <c r="AB163" t="n">
        <v>0.0</v>
      </c>
      <c r="AC163" t="n">
        <v>4.0</v>
      </c>
      <c r="AD163" t="n">
        <v>-9.0</v>
      </c>
      <c r="AE163" t="n">
        <v>0.0</v>
      </c>
      <c r="AF163" t="n">
        <v>0.0</v>
      </c>
      <c r="AG163" t="n">
        <v>0.0</v>
      </c>
      <c r="AH163" t="inlineStr">
        <is>
          <t>Ketan Pathak</t>
        </is>
      </c>
      <c r="AI163" s="1" t="n">
        <v>44665.65903935185</v>
      </c>
      <c r="AJ163" t="n">
        <v>63.0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-9.0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WI220439498</t>
        </is>
      </c>
      <c r="B164" t="inlineStr">
        <is>
          <t>DATA_VALIDATION</t>
        </is>
      </c>
      <c r="C164" t="inlineStr">
        <is>
          <t>201330006410</t>
        </is>
      </c>
      <c r="D164" t="inlineStr">
        <is>
          <t>Folder</t>
        </is>
      </c>
      <c r="E164" s="2">
        <f>HYPERLINK("capsilon://?command=openfolder&amp;siteaddress=FAM.docvelocity-na8.net&amp;folderid=FXB830392E-32F7-CAE1-8459-098AF2F169E2","FX22043295")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MI2204380291</t>
        </is>
      </c>
      <c r="J164" t="n">
        <v>498.0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1.0</v>
      </c>
      <c r="O164" s="1" t="n">
        <v>44665.71493055556</v>
      </c>
      <c r="P164" s="1" t="n">
        <v>44665.7678125</v>
      </c>
      <c r="Q164" t="n">
        <v>4118.0</v>
      </c>
      <c r="R164" t="n">
        <v>451.0</v>
      </c>
      <c r="S164" t="b">
        <v>0</v>
      </c>
      <c r="T164" t="inlineStr">
        <is>
          <t>N/A</t>
        </is>
      </c>
      <c r="U164" t="b">
        <v>0</v>
      </c>
      <c r="V164" t="inlineStr">
        <is>
          <t>Suraj Toradmal</t>
        </is>
      </c>
      <c r="W164" s="1" t="n">
        <v>44665.7678125</v>
      </c>
      <c r="X164" t="n">
        <v>193.0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498.0</v>
      </c>
      <c r="AE164" t="n">
        <v>493.0</v>
      </c>
      <c r="AF164" t="n">
        <v>0.0</v>
      </c>
      <c r="AG164" t="n">
        <v>8.0</v>
      </c>
      <c r="AH164" t="inlineStr">
        <is>
          <t>N/A</t>
        </is>
      </c>
      <c r="AI164" t="inlineStr">
        <is>
          <t>N/A</t>
        </is>
      </c>
      <c r="AJ164" t="inlineStr">
        <is>
          <t>N/A</t>
        </is>
      </c>
      <c r="AK164" t="inlineStr">
        <is>
          <t>N/A</t>
        </is>
      </c>
      <c r="AL164" t="inlineStr">
        <is>
          <t>N/A</t>
        </is>
      </c>
      <c r="AM164" t="inlineStr">
        <is>
          <t>N/A</t>
        </is>
      </c>
      <c r="AN164" t="inlineStr">
        <is>
          <t>N/A</t>
        </is>
      </c>
      <c r="AO164" t="inlineStr">
        <is>
          <t>N/A</t>
        </is>
      </c>
      <c r="AP164" t="inlineStr">
        <is>
          <t>N/A</t>
        </is>
      </c>
      <c r="AQ164" t="inlineStr">
        <is>
          <t>N/A</t>
        </is>
      </c>
      <c r="AR164" t="inlineStr">
        <is>
          <t>N/A</t>
        </is>
      </c>
      <c r="AS164" t="inlineStr">
        <is>
          <t>N/A</t>
        </is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WI220439558</t>
        </is>
      </c>
      <c r="B165" t="inlineStr">
        <is>
          <t>DATA_VALIDATION</t>
        </is>
      </c>
      <c r="C165" t="inlineStr">
        <is>
          <t>201130013474</t>
        </is>
      </c>
      <c r="D165" t="inlineStr">
        <is>
          <t>Folder</t>
        </is>
      </c>
      <c r="E165" s="2">
        <f>HYPERLINK("capsilon://?command=openfolder&amp;siteaddress=FAM.docvelocity-na8.net&amp;folderid=FX75552413-5658-2F29-E567-693EC196377D","FX22037146")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MI2204381195</t>
        </is>
      </c>
      <c r="J165" t="n">
        <v>48.0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44665.727430555555</v>
      </c>
      <c r="P165" s="1" t="n">
        <v>44665.76069444444</v>
      </c>
      <c r="Q165" t="n">
        <v>2095.0</v>
      </c>
      <c r="R165" t="n">
        <v>779.0</v>
      </c>
      <c r="S165" t="b">
        <v>0</v>
      </c>
      <c r="T165" t="inlineStr">
        <is>
          <t>N/A</t>
        </is>
      </c>
      <c r="U165" t="b">
        <v>0</v>
      </c>
      <c r="V165" t="inlineStr">
        <is>
          <t>Nayan Naramshettiwar</t>
        </is>
      </c>
      <c r="W165" s="1" t="n">
        <v>44665.73478009259</v>
      </c>
      <c r="X165" t="n">
        <v>631.0</v>
      </c>
      <c r="Y165" t="n">
        <v>49.0</v>
      </c>
      <c r="Z165" t="n">
        <v>0.0</v>
      </c>
      <c r="AA165" t="n">
        <v>49.0</v>
      </c>
      <c r="AB165" t="n">
        <v>0.0</v>
      </c>
      <c r="AC165" t="n">
        <v>25.0</v>
      </c>
      <c r="AD165" t="n">
        <v>-1.0</v>
      </c>
      <c r="AE165" t="n">
        <v>0.0</v>
      </c>
      <c r="AF165" t="n">
        <v>0.0</v>
      </c>
      <c r="AG165" t="n">
        <v>0.0</v>
      </c>
      <c r="AH165" t="inlineStr">
        <is>
          <t>Vikash Suryakanth Parmar</t>
        </is>
      </c>
      <c r="AI165" s="1" t="n">
        <v>44665.76069444444</v>
      </c>
      <c r="AJ165" t="n">
        <v>148.0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-1.0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WI220439573</t>
        </is>
      </c>
      <c r="B166" t="inlineStr">
        <is>
          <t>DATA_VALIDATION</t>
        </is>
      </c>
      <c r="C166" t="inlineStr">
        <is>
          <t>201330006114</t>
        </is>
      </c>
      <c r="D166" t="inlineStr">
        <is>
          <t>Folder</t>
        </is>
      </c>
      <c r="E166" s="2">
        <f>HYPERLINK("capsilon://?command=openfolder&amp;siteaddress=FAM.docvelocity-na8.net&amp;folderid=FX5D0CD1BD-9FAF-FE2C-3DE8-2D6012E5457C","FX220312828")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MI2204381352</t>
        </is>
      </c>
      <c r="J166" t="n">
        <v>0.0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44665.72951388889</v>
      </c>
      <c r="P166" s="1" t="n">
        <v>44665.76116898148</v>
      </c>
      <c r="Q166" t="n">
        <v>2624.0</v>
      </c>
      <c r="R166" t="n">
        <v>111.0</v>
      </c>
      <c r="S166" t="b">
        <v>0</v>
      </c>
      <c r="T166" t="inlineStr">
        <is>
          <t>N/A</t>
        </is>
      </c>
      <c r="U166" t="b">
        <v>0</v>
      </c>
      <c r="V166" t="inlineStr">
        <is>
          <t>Shivani Narwade</t>
        </is>
      </c>
      <c r="W166" s="1" t="n">
        <v>44665.73131944444</v>
      </c>
      <c r="X166" t="n">
        <v>71.0</v>
      </c>
      <c r="Y166" t="n">
        <v>9.0</v>
      </c>
      <c r="Z166" t="n">
        <v>0.0</v>
      </c>
      <c r="AA166" t="n">
        <v>9.0</v>
      </c>
      <c r="AB166" t="n">
        <v>0.0</v>
      </c>
      <c r="AC166" t="n">
        <v>0.0</v>
      </c>
      <c r="AD166" t="n">
        <v>-9.0</v>
      </c>
      <c r="AE166" t="n">
        <v>0.0</v>
      </c>
      <c r="AF166" t="n">
        <v>0.0</v>
      </c>
      <c r="AG166" t="n">
        <v>0.0</v>
      </c>
      <c r="AH166" t="inlineStr">
        <is>
          <t>Vikash Suryakanth Parmar</t>
        </is>
      </c>
      <c r="AI166" s="1" t="n">
        <v>44665.76116898148</v>
      </c>
      <c r="AJ166" t="n">
        <v>40.0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-9.0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WI220439766</t>
        </is>
      </c>
      <c r="B167" t="inlineStr">
        <is>
          <t>DATA_VALIDATION</t>
        </is>
      </c>
      <c r="C167" t="inlineStr">
        <is>
          <t>201330006410</t>
        </is>
      </c>
      <c r="D167" t="inlineStr">
        <is>
          <t>Folder</t>
        </is>
      </c>
      <c r="E167" s="2">
        <f>HYPERLINK("capsilon://?command=openfolder&amp;siteaddress=FAM.docvelocity-na8.net&amp;folderid=FXB830392E-32F7-CAE1-8459-098AF2F169E2","FX22043295")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MI2204380291</t>
        </is>
      </c>
      <c r="J167" t="n">
        <v>1014.0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44665.76880787037</v>
      </c>
      <c r="P167" s="1" t="n">
        <v>44665.91637731482</v>
      </c>
      <c r="Q167" t="n">
        <v>5546.0</v>
      </c>
      <c r="R167" t="n">
        <v>7204.0</v>
      </c>
      <c r="S167" t="b">
        <v>0</v>
      </c>
      <c r="T167" t="inlineStr">
        <is>
          <t>N/A</t>
        </is>
      </c>
      <c r="U167" t="b">
        <v>1</v>
      </c>
      <c r="V167" t="inlineStr">
        <is>
          <t>Sandip Tribhuvan</t>
        </is>
      </c>
      <c r="W167" s="1" t="n">
        <v>44665.89184027778</v>
      </c>
      <c r="X167" t="n">
        <v>5153.0</v>
      </c>
      <c r="Y167" t="n">
        <v>413.0</v>
      </c>
      <c r="Z167" t="n">
        <v>0.0</v>
      </c>
      <c r="AA167" t="n">
        <v>413.0</v>
      </c>
      <c r="AB167" t="n">
        <v>10.0</v>
      </c>
      <c r="AC167" t="n">
        <v>177.0</v>
      </c>
      <c r="AD167" t="n">
        <v>601.0</v>
      </c>
      <c r="AE167" t="n">
        <v>0.0</v>
      </c>
      <c r="AF167" t="n">
        <v>0.0</v>
      </c>
      <c r="AG167" t="n">
        <v>0.0</v>
      </c>
      <c r="AH167" t="inlineStr">
        <is>
          <t>Poonam Patil</t>
        </is>
      </c>
      <c r="AI167" s="1" t="n">
        <v>44665.91637731482</v>
      </c>
      <c r="AJ167" t="n">
        <v>1787.0</v>
      </c>
      <c r="AK167" t="n">
        <v>15.0</v>
      </c>
      <c r="AL167" t="n">
        <v>0.0</v>
      </c>
      <c r="AM167" t="n">
        <v>15.0</v>
      </c>
      <c r="AN167" t="n">
        <v>0.0</v>
      </c>
      <c r="AO167" t="n">
        <v>14.0</v>
      </c>
      <c r="AP167" t="n">
        <v>586.0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WI220439882</t>
        </is>
      </c>
      <c r="B168" t="inlineStr">
        <is>
          <t>DATA_VALIDATION</t>
        </is>
      </c>
      <c r="C168" t="inlineStr">
        <is>
          <t>201110012683</t>
        </is>
      </c>
      <c r="D168" t="inlineStr">
        <is>
          <t>Folder</t>
        </is>
      </c>
      <c r="E168" s="2">
        <f>HYPERLINK("capsilon://?command=openfolder&amp;siteaddress=FAM.docvelocity-na8.net&amp;folderid=FX485906F3-5ADB-8764-3CDC-0B325A7C0F9A","FX22041319")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MI2204385207</t>
        </is>
      </c>
      <c r="J168" t="n">
        <v>62.0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1.0</v>
      </c>
      <c r="O168" s="1" t="n">
        <v>44665.81321759259</v>
      </c>
      <c r="P168" s="1" t="n">
        <v>44665.83361111111</v>
      </c>
      <c r="Q168" t="n">
        <v>1594.0</v>
      </c>
      <c r="R168" t="n">
        <v>168.0</v>
      </c>
      <c r="S168" t="b">
        <v>0</v>
      </c>
      <c r="T168" t="inlineStr">
        <is>
          <t>N/A</t>
        </is>
      </c>
      <c r="U168" t="b">
        <v>0</v>
      </c>
      <c r="V168" t="inlineStr">
        <is>
          <t>Mohit Bilampelli</t>
        </is>
      </c>
      <c r="W168" s="1" t="n">
        <v>44665.83361111111</v>
      </c>
      <c r="X168" t="n">
        <v>168.0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62.0</v>
      </c>
      <c r="AE168" t="n">
        <v>57.0</v>
      </c>
      <c r="AF168" t="n">
        <v>0.0</v>
      </c>
      <c r="AG168" t="n">
        <v>2.0</v>
      </c>
      <c r="AH168" t="inlineStr">
        <is>
          <t>N/A</t>
        </is>
      </c>
      <c r="AI168" t="inlineStr">
        <is>
          <t>N/A</t>
        </is>
      </c>
      <c r="AJ168" t="inlineStr">
        <is>
          <t>N/A</t>
        </is>
      </c>
      <c r="AK168" t="inlineStr">
        <is>
          <t>N/A</t>
        </is>
      </c>
      <c r="AL168" t="inlineStr">
        <is>
          <t>N/A</t>
        </is>
      </c>
      <c r="AM168" t="inlineStr">
        <is>
          <t>N/A</t>
        </is>
      </c>
      <c r="AN168" t="inlineStr">
        <is>
          <t>N/A</t>
        </is>
      </c>
      <c r="AO168" t="inlineStr">
        <is>
          <t>N/A</t>
        </is>
      </c>
      <c r="AP168" t="inlineStr">
        <is>
          <t>N/A</t>
        </is>
      </c>
      <c r="AQ168" t="inlineStr">
        <is>
          <t>N/A</t>
        </is>
      </c>
      <c r="AR168" t="inlineStr">
        <is>
          <t>N/A</t>
        </is>
      </c>
      <c r="AS168" t="inlineStr">
        <is>
          <t>N/A</t>
        </is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WI220439910</t>
        </is>
      </c>
      <c r="B169" t="inlineStr">
        <is>
          <t>DATA_VALIDATION</t>
        </is>
      </c>
      <c r="C169" t="inlineStr">
        <is>
          <t>201110012683</t>
        </is>
      </c>
      <c r="D169" t="inlineStr">
        <is>
          <t>Folder</t>
        </is>
      </c>
      <c r="E169" s="2">
        <f>HYPERLINK("capsilon://?command=openfolder&amp;siteaddress=FAM.docvelocity-na8.net&amp;folderid=FX485906F3-5ADB-8764-3CDC-0B325A7C0F9A","FX22041319")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MI2204385207</t>
        </is>
      </c>
      <c r="J169" t="n">
        <v>86.0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44665.83416666667</v>
      </c>
      <c r="P169" s="1" t="n">
        <v>44665.84883101852</v>
      </c>
      <c r="Q169" t="n">
        <v>725.0</v>
      </c>
      <c r="R169" t="n">
        <v>542.0</v>
      </c>
      <c r="S169" t="b">
        <v>0</v>
      </c>
      <c r="T169" t="inlineStr">
        <is>
          <t>N/A</t>
        </is>
      </c>
      <c r="U169" t="b">
        <v>1</v>
      </c>
      <c r="V169" t="inlineStr">
        <is>
          <t>Mohit Bilampelli</t>
        </is>
      </c>
      <c r="W169" s="1" t="n">
        <v>44665.842881944445</v>
      </c>
      <c r="X169" t="n">
        <v>317.0</v>
      </c>
      <c r="Y169" t="n">
        <v>76.0</v>
      </c>
      <c r="Z169" t="n">
        <v>0.0</v>
      </c>
      <c r="AA169" t="n">
        <v>76.0</v>
      </c>
      <c r="AB169" t="n">
        <v>0.0</v>
      </c>
      <c r="AC169" t="n">
        <v>2.0</v>
      </c>
      <c r="AD169" t="n">
        <v>10.0</v>
      </c>
      <c r="AE169" t="n">
        <v>0.0</v>
      </c>
      <c r="AF169" t="n">
        <v>0.0</v>
      </c>
      <c r="AG169" t="n">
        <v>0.0</v>
      </c>
      <c r="AH169" t="inlineStr">
        <is>
          <t>Hemanshi Deshlahara</t>
        </is>
      </c>
      <c r="AI169" s="1" t="n">
        <v>44665.84883101852</v>
      </c>
      <c r="AJ169" t="n">
        <v>225.0</v>
      </c>
      <c r="AK169" t="n">
        <v>1.0</v>
      </c>
      <c r="AL169" t="n">
        <v>0.0</v>
      </c>
      <c r="AM169" t="n">
        <v>1.0</v>
      </c>
      <c r="AN169" t="n">
        <v>0.0</v>
      </c>
      <c r="AO169" t="n">
        <v>1.0</v>
      </c>
      <c r="AP169" t="n">
        <v>9.0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WI220440375</t>
        </is>
      </c>
      <c r="B170" t="inlineStr">
        <is>
          <t>DATA_VALIDATION</t>
        </is>
      </c>
      <c r="C170" t="inlineStr">
        <is>
          <t>201330006479</t>
        </is>
      </c>
      <c r="D170" t="inlineStr">
        <is>
          <t>Folder</t>
        </is>
      </c>
      <c r="E170" s="2">
        <f>HYPERLINK("capsilon://?command=openfolder&amp;siteaddress=FAM.docvelocity-na8.net&amp;folderid=FX70317D1F-F795-1CAF-E53E-69B495024804","FX22044715")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MI2204389036</t>
        </is>
      </c>
      <c r="J170" t="n">
        <v>68.0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1.0</v>
      </c>
      <c r="O170" s="1" t="n">
        <v>44666.3353587963</v>
      </c>
      <c r="P170" s="1" t="n">
        <v>44666.34112268518</v>
      </c>
      <c r="Q170" t="n">
        <v>383.0</v>
      </c>
      <c r="R170" t="n">
        <v>115.0</v>
      </c>
      <c r="S170" t="b">
        <v>0</v>
      </c>
      <c r="T170" t="inlineStr">
        <is>
          <t>N/A</t>
        </is>
      </c>
      <c r="U170" t="b">
        <v>0</v>
      </c>
      <c r="V170" t="inlineStr">
        <is>
          <t>Rituja Bhuse</t>
        </is>
      </c>
      <c r="W170" s="1" t="n">
        <v>44666.34112268518</v>
      </c>
      <c r="X170" t="n">
        <v>115.0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68.0</v>
      </c>
      <c r="AE170" t="n">
        <v>63.0</v>
      </c>
      <c r="AF170" t="n">
        <v>0.0</v>
      </c>
      <c r="AG170" t="n">
        <v>2.0</v>
      </c>
      <c r="AH170" t="inlineStr">
        <is>
          <t>N/A</t>
        </is>
      </c>
      <c r="AI170" t="inlineStr">
        <is>
          <t>N/A</t>
        </is>
      </c>
      <c r="AJ170" t="inlineStr">
        <is>
          <t>N/A</t>
        </is>
      </c>
      <c r="AK170" t="inlineStr">
        <is>
          <t>N/A</t>
        </is>
      </c>
      <c r="AL170" t="inlineStr">
        <is>
          <t>N/A</t>
        </is>
      </c>
      <c r="AM170" t="inlineStr">
        <is>
          <t>N/A</t>
        </is>
      </c>
      <c r="AN170" t="inlineStr">
        <is>
          <t>N/A</t>
        </is>
      </c>
      <c r="AO170" t="inlineStr">
        <is>
          <t>N/A</t>
        </is>
      </c>
      <c r="AP170" t="inlineStr">
        <is>
          <t>N/A</t>
        </is>
      </c>
      <c r="AQ170" t="inlineStr">
        <is>
          <t>N/A</t>
        </is>
      </c>
      <c r="AR170" t="inlineStr">
        <is>
          <t>N/A</t>
        </is>
      </c>
      <c r="AS170" t="inlineStr">
        <is>
          <t>N/A</t>
        </is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WI220440384</t>
        </is>
      </c>
      <c r="B171" t="inlineStr">
        <is>
          <t>DATA_VALIDATION</t>
        </is>
      </c>
      <c r="C171" t="inlineStr">
        <is>
          <t>201330006479</t>
        </is>
      </c>
      <c r="D171" t="inlineStr">
        <is>
          <t>Folder</t>
        </is>
      </c>
      <c r="E171" s="2">
        <f>HYPERLINK("capsilon://?command=openfolder&amp;siteaddress=FAM.docvelocity-na8.net&amp;folderid=FX70317D1F-F795-1CAF-E53E-69B495024804","FX22044715")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MI2204389075</t>
        </is>
      </c>
      <c r="J171" t="n">
        <v>28.0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1.0</v>
      </c>
      <c r="O171" s="1" t="n">
        <v>44666.337430555555</v>
      </c>
      <c r="P171" s="1" t="n">
        <v>44666.343877314815</v>
      </c>
      <c r="Q171" t="n">
        <v>319.0</v>
      </c>
      <c r="R171" t="n">
        <v>238.0</v>
      </c>
      <c r="S171" t="b">
        <v>0</v>
      </c>
      <c r="T171" t="inlineStr">
        <is>
          <t>N/A</t>
        </is>
      </c>
      <c r="U171" t="b">
        <v>0</v>
      </c>
      <c r="V171" t="inlineStr">
        <is>
          <t>Rituja Bhuse</t>
        </is>
      </c>
      <c r="W171" s="1" t="n">
        <v>44666.343877314815</v>
      </c>
      <c r="X171" t="n">
        <v>238.0</v>
      </c>
      <c r="Y171" t="n">
        <v>21.0</v>
      </c>
      <c r="Z171" t="n">
        <v>0.0</v>
      </c>
      <c r="AA171" t="n">
        <v>21.0</v>
      </c>
      <c r="AB171" t="n">
        <v>0.0</v>
      </c>
      <c r="AC171" t="n">
        <v>1.0</v>
      </c>
      <c r="AD171" t="n">
        <v>7.0</v>
      </c>
      <c r="AE171" t="n">
        <v>21.0</v>
      </c>
      <c r="AF171" t="n">
        <v>0.0</v>
      </c>
      <c r="AG171" t="n">
        <v>2.0</v>
      </c>
      <c r="AH171" t="inlineStr">
        <is>
          <t>N/A</t>
        </is>
      </c>
      <c r="AI171" t="inlineStr">
        <is>
          <t>N/A</t>
        </is>
      </c>
      <c r="AJ171" t="inlineStr">
        <is>
          <t>N/A</t>
        </is>
      </c>
      <c r="AK171" t="inlineStr">
        <is>
          <t>N/A</t>
        </is>
      </c>
      <c r="AL171" t="inlineStr">
        <is>
          <t>N/A</t>
        </is>
      </c>
      <c r="AM171" t="inlineStr">
        <is>
          <t>N/A</t>
        </is>
      </c>
      <c r="AN171" t="inlineStr">
        <is>
          <t>N/A</t>
        </is>
      </c>
      <c r="AO171" t="inlineStr">
        <is>
          <t>N/A</t>
        </is>
      </c>
      <c r="AP171" t="inlineStr">
        <is>
          <t>N/A</t>
        </is>
      </c>
      <c r="AQ171" t="inlineStr">
        <is>
          <t>N/A</t>
        </is>
      </c>
      <c r="AR171" t="inlineStr">
        <is>
          <t>N/A</t>
        </is>
      </c>
      <c r="AS171" t="inlineStr">
        <is>
          <t>N/A</t>
        </is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WI220440395</t>
        </is>
      </c>
      <c r="B172" t="inlineStr">
        <is>
          <t>DATA_VALIDATION</t>
        </is>
      </c>
      <c r="C172" t="inlineStr">
        <is>
          <t>201330006479</t>
        </is>
      </c>
      <c r="D172" t="inlineStr">
        <is>
          <t>Folder</t>
        </is>
      </c>
      <c r="E172" s="2">
        <f>HYPERLINK("capsilon://?command=openfolder&amp;siteaddress=FAM.docvelocity-na8.net&amp;folderid=FX70317D1F-F795-1CAF-E53E-69B495024804","FX22044715")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MI2204389036</t>
        </is>
      </c>
      <c r="J172" t="n">
        <v>92.0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44666.34172453704</v>
      </c>
      <c r="P172" s="1" t="n">
        <v>44666.35493055556</v>
      </c>
      <c r="Q172" t="n">
        <v>453.0</v>
      </c>
      <c r="R172" t="n">
        <v>688.0</v>
      </c>
      <c r="S172" t="b">
        <v>0</v>
      </c>
      <c r="T172" t="inlineStr">
        <is>
          <t>N/A</t>
        </is>
      </c>
      <c r="U172" t="b">
        <v>1</v>
      </c>
      <c r="V172" t="inlineStr">
        <is>
          <t>Rituja Bhuse</t>
        </is>
      </c>
      <c r="W172" s="1" t="n">
        <v>44666.34756944444</v>
      </c>
      <c r="X172" t="n">
        <v>280.0</v>
      </c>
      <c r="Y172" t="n">
        <v>82.0</v>
      </c>
      <c r="Z172" t="n">
        <v>0.0</v>
      </c>
      <c r="AA172" t="n">
        <v>82.0</v>
      </c>
      <c r="AB172" t="n">
        <v>0.0</v>
      </c>
      <c r="AC172" t="n">
        <v>1.0</v>
      </c>
      <c r="AD172" t="n">
        <v>10.0</v>
      </c>
      <c r="AE172" t="n">
        <v>0.0</v>
      </c>
      <c r="AF172" t="n">
        <v>0.0</v>
      </c>
      <c r="AG172" t="n">
        <v>0.0</v>
      </c>
      <c r="AH172" t="inlineStr">
        <is>
          <t>Nisha Verma</t>
        </is>
      </c>
      <c r="AI172" s="1" t="n">
        <v>44666.35493055556</v>
      </c>
      <c r="AJ172" t="n">
        <v>372.0</v>
      </c>
      <c r="AK172" t="n">
        <v>1.0</v>
      </c>
      <c r="AL172" t="n">
        <v>0.0</v>
      </c>
      <c r="AM172" t="n">
        <v>1.0</v>
      </c>
      <c r="AN172" t="n">
        <v>0.0</v>
      </c>
      <c r="AO172" t="n">
        <v>0.0</v>
      </c>
      <c r="AP172" t="n">
        <v>9.0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  <row r="173">
      <c r="A173" t="inlineStr">
        <is>
          <t>WI220440407</t>
        </is>
      </c>
      <c r="B173" t="inlineStr">
        <is>
          <t>DATA_VALIDATION</t>
        </is>
      </c>
      <c r="C173" t="inlineStr">
        <is>
          <t>201330006479</t>
        </is>
      </c>
      <c r="D173" t="inlineStr">
        <is>
          <t>Folder</t>
        </is>
      </c>
      <c r="E173" s="2">
        <f>HYPERLINK("capsilon://?command=openfolder&amp;siteaddress=FAM.docvelocity-na8.net&amp;folderid=FX70317D1F-F795-1CAF-E53E-69B495024804","FX22044715")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MI2204389075</t>
        </is>
      </c>
      <c r="J173" t="n">
        <v>56.0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44666.34478009259</v>
      </c>
      <c r="P173" s="1" t="n">
        <v>44666.35806712963</v>
      </c>
      <c r="Q173" t="n">
        <v>638.0</v>
      </c>
      <c r="R173" t="n">
        <v>510.0</v>
      </c>
      <c r="S173" t="b">
        <v>0</v>
      </c>
      <c r="T173" t="inlineStr">
        <is>
          <t>N/A</t>
        </is>
      </c>
      <c r="U173" t="b">
        <v>1</v>
      </c>
      <c r="V173" t="inlineStr">
        <is>
          <t>Rituja Bhuse</t>
        </is>
      </c>
      <c r="W173" s="1" t="n">
        <v>44666.34945601852</v>
      </c>
      <c r="X173" t="n">
        <v>162.0</v>
      </c>
      <c r="Y173" t="n">
        <v>42.0</v>
      </c>
      <c r="Z173" t="n">
        <v>0.0</v>
      </c>
      <c r="AA173" t="n">
        <v>42.0</v>
      </c>
      <c r="AB173" t="n">
        <v>0.0</v>
      </c>
      <c r="AC173" t="n">
        <v>1.0</v>
      </c>
      <c r="AD173" t="n">
        <v>14.0</v>
      </c>
      <c r="AE173" t="n">
        <v>0.0</v>
      </c>
      <c r="AF173" t="n">
        <v>0.0</v>
      </c>
      <c r="AG173" t="n">
        <v>0.0</v>
      </c>
      <c r="AH173" t="inlineStr">
        <is>
          <t>Raman Vaidya</t>
        </is>
      </c>
      <c r="AI173" s="1" t="n">
        <v>44666.35806712963</v>
      </c>
      <c r="AJ173" t="n">
        <v>345.0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14.0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</row>
    <row r="174">
      <c r="A174" t="inlineStr">
        <is>
          <t>WI220440421</t>
        </is>
      </c>
      <c r="B174" t="inlineStr">
        <is>
          <t>DATA_VALIDATION</t>
        </is>
      </c>
      <c r="C174" t="inlineStr">
        <is>
          <t>201300022344</t>
        </is>
      </c>
      <c r="D174" t="inlineStr">
        <is>
          <t>Folder</t>
        </is>
      </c>
      <c r="E174" s="2">
        <f>HYPERLINK("capsilon://?command=openfolder&amp;siteaddress=FAM.docvelocity-na8.net&amp;folderid=FX059C8F12-C1E1-19A2-21A7-BAFE0619288F","FX220310111")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MI2204389312</t>
        </is>
      </c>
      <c r="J174" t="n">
        <v>0.0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1.0</v>
      </c>
      <c r="O174" s="1" t="n">
        <v>44666.34699074074</v>
      </c>
      <c r="P174" s="1" t="n">
        <v>44666.350752314815</v>
      </c>
      <c r="Q174" t="n">
        <v>214.0</v>
      </c>
      <c r="R174" t="n">
        <v>111.0</v>
      </c>
      <c r="S174" t="b">
        <v>0</v>
      </c>
      <c r="T174" t="inlineStr">
        <is>
          <t>N/A</t>
        </is>
      </c>
      <c r="U174" t="b">
        <v>0</v>
      </c>
      <c r="V174" t="inlineStr">
        <is>
          <t>Rituja Bhuse</t>
        </is>
      </c>
      <c r="W174" s="1" t="n">
        <v>44666.350752314815</v>
      </c>
      <c r="X174" t="n">
        <v>111.0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52.0</v>
      </c>
      <c r="AF174" t="n">
        <v>0.0</v>
      </c>
      <c r="AG174" t="n">
        <v>1.0</v>
      </c>
      <c r="AH174" t="inlineStr">
        <is>
          <t>N/A</t>
        </is>
      </c>
      <c r="AI174" t="inlineStr">
        <is>
          <t>N/A</t>
        </is>
      </c>
      <c r="AJ174" t="inlineStr">
        <is>
          <t>N/A</t>
        </is>
      </c>
      <c r="AK174" t="inlineStr">
        <is>
          <t>N/A</t>
        </is>
      </c>
      <c r="AL174" t="inlineStr">
        <is>
          <t>N/A</t>
        </is>
      </c>
      <c r="AM174" t="inlineStr">
        <is>
          <t>N/A</t>
        </is>
      </c>
      <c r="AN174" t="inlineStr">
        <is>
          <t>N/A</t>
        </is>
      </c>
      <c r="AO174" t="inlineStr">
        <is>
          <t>N/A</t>
        </is>
      </c>
      <c r="AP174" t="inlineStr">
        <is>
          <t>N/A</t>
        </is>
      </c>
      <c r="AQ174" t="inlineStr">
        <is>
          <t>N/A</t>
        </is>
      </c>
      <c r="AR174" t="inlineStr">
        <is>
          <t>N/A</t>
        </is>
      </c>
      <c r="AS174" t="inlineStr">
        <is>
          <t>N/A</t>
        </is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</row>
    <row r="175">
      <c r="A175" t="inlineStr">
        <is>
          <t>WI220440438</t>
        </is>
      </c>
      <c r="B175" t="inlineStr">
        <is>
          <t>DATA_VALIDATION</t>
        </is>
      </c>
      <c r="C175" t="inlineStr">
        <is>
          <t>201300022344</t>
        </is>
      </c>
      <c r="D175" t="inlineStr">
        <is>
          <t>Folder</t>
        </is>
      </c>
      <c r="E175" s="2">
        <f>HYPERLINK("capsilon://?command=openfolder&amp;siteaddress=FAM.docvelocity-na8.net&amp;folderid=FX059C8F12-C1E1-19A2-21A7-BAFE0619288F","FX220310111")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MI2204389312</t>
        </is>
      </c>
      <c r="J175" t="n">
        <v>0.0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44666.35108796296</v>
      </c>
      <c r="P175" s="1" t="n">
        <v>44666.35759259259</v>
      </c>
      <c r="Q175" t="n">
        <v>32.0</v>
      </c>
      <c r="R175" t="n">
        <v>530.0</v>
      </c>
      <c r="S175" t="b">
        <v>0</v>
      </c>
      <c r="T175" t="inlineStr">
        <is>
          <t>N/A</t>
        </is>
      </c>
      <c r="U175" t="b">
        <v>1</v>
      </c>
      <c r="V175" t="inlineStr">
        <is>
          <t>Rituja Bhuse</t>
        </is>
      </c>
      <c r="W175" s="1" t="n">
        <v>44666.35599537037</v>
      </c>
      <c r="X175" t="n">
        <v>409.0</v>
      </c>
      <c r="Y175" t="n">
        <v>37.0</v>
      </c>
      <c r="Z175" t="n">
        <v>0.0</v>
      </c>
      <c r="AA175" t="n">
        <v>37.0</v>
      </c>
      <c r="AB175" t="n">
        <v>0.0</v>
      </c>
      <c r="AC175" t="n">
        <v>29.0</v>
      </c>
      <c r="AD175" t="n">
        <v>-37.0</v>
      </c>
      <c r="AE175" t="n">
        <v>0.0</v>
      </c>
      <c r="AF175" t="n">
        <v>0.0</v>
      </c>
      <c r="AG175" t="n">
        <v>0.0</v>
      </c>
      <c r="AH175" t="inlineStr">
        <is>
          <t>Nisha Verma</t>
        </is>
      </c>
      <c r="AI175" s="1" t="n">
        <v>44666.35759259259</v>
      </c>
      <c r="AJ175" t="n">
        <v>121.0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-37.0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</row>
    <row r="176">
      <c r="A176" t="inlineStr">
        <is>
          <t>WI220440518</t>
        </is>
      </c>
      <c r="B176" t="inlineStr">
        <is>
          <t>DATA_VALIDATION</t>
        </is>
      </c>
      <c r="C176" t="inlineStr">
        <is>
          <t>201300022446</t>
        </is>
      </c>
      <c r="D176" t="inlineStr">
        <is>
          <t>Folder</t>
        </is>
      </c>
      <c r="E176" s="2">
        <f>HYPERLINK("capsilon://?command=openfolder&amp;siteaddress=FAM.docvelocity-na8.net&amp;folderid=FX0ACF49E4-17EF-B5EC-41F9-E9C635A3AEF8","FX220311597")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MI2204390163</t>
        </is>
      </c>
      <c r="J176" t="n">
        <v>32.0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44666.37422453704</v>
      </c>
      <c r="P176" s="1" t="n">
        <v>44666.389756944445</v>
      </c>
      <c r="Q176" t="n">
        <v>1243.0</v>
      </c>
      <c r="R176" t="n">
        <v>99.0</v>
      </c>
      <c r="S176" t="b">
        <v>0</v>
      </c>
      <c r="T176" t="inlineStr">
        <is>
          <t>N/A</t>
        </is>
      </c>
      <c r="U176" t="b">
        <v>0</v>
      </c>
      <c r="V176" t="inlineStr">
        <is>
          <t>Rituja Bhuse</t>
        </is>
      </c>
      <c r="W176" s="1" t="n">
        <v>44666.382199074076</v>
      </c>
      <c r="X176" t="n">
        <v>45.0</v>
      </c>
      <c r="Y176" t="n">
        <v>0.0</v>
      </c>
      <c r="Z176" t="n">
        <v>0.0</v>
      </c>
      <c r="AA176" t="n">
        <v>0.0</v>
      </c>
      <c r="AB176" t="n">
        <v>27.0</v>
      </c>
      <c r="AC176" t="n">
        <v>0.0</v>
      </c>
      <c r="AD176" t="n">
        <v>32.0</v>
      </c>
      <c r="AE176" t="n">
        <v>0.0</v>
      </c>
      <c r="AF176" t="n">
        <v>0.0</v>
      </c>
      <c r="AG176" t="n">
        <v>0.0</v>
      </c>
      <c r="AH176" t="inlineStr">
        <is>
          <t>Saloni Uttekar</t>
        </is>
      </c>
      <c r="AI176" s="1" t="n">
        <v>44666.389756944445</v>
      </c>
      <c r="AJ176" t="n">
        <v>54.0</v>
      </c>
      <c r="AK176" t="n">
        <v>0.0</v>
      </c>
      <c r="AL176" t="n">
        <v>0.0</v>
      </c>
      <c r="AM176" t="n">
        <v>0.0</v>
      </c>
      <c r="AN176" t="n">
        <v>27.0</v>
      </c>
      <c r="AO176" t="n">
        <v>0.0</v>
      </c>
      <c r="AP176" t="n">
        <v>32.0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</row>
    <row r="177">
      <c r="A177" t="inlineStr">
        <is>
          <t>WI220440519</t>
        </is>
      </c>
      <c r="B177" t="inlineStr">
        <is>
          <t>DATA_VALIDATION</t>
        </is>
      </c>
      <c r="C177" t="inlineStr">
        <is>
          <t>201300022446</t>
        </is>
      </c>
      <c r="D177" t="inlineStr">
        <is>
          <t>Folder</t>
        </is>
      </c>
      <c r="E177" s="2">
        <f>HYPERLINK("capsilon://?command=openfolder&amp;siteaddress=FAM.docvelocity-na8.net&amp;folderid=FX0ACF49E4-17EF-B5EC-41F9-E9C635A3AEF8","FX220311597")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MI2204390180</t>
        </is>
      </c>
      <c r="J177" t="n">
        <v>32.0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44666.37443287037</v>
      </c>
      <c r="P177" s="1" t="n">
        <v>44666.39019675926</v>
      </c>
      <c r="Q177" t="n">
        <v>1294.0</v>
      </c>
      <c r="R177" t="n">
        <v>68.0</v>
      </c>
      <c r="S177" t="b">
        <v>0</v>
      </c>
      <c r="T177" t="inlineStr">
        <is>
          <t>N/A</t>
        </is>
      </c>
      <c r="U177" t="b">
        <v>0</v>
      </c>
      <c r="V177" t="inlineStr">
        <is>
          <t>Rituja Bhuse</t>
        </is>
      </c>
      <c r="W177" s="1" t="n">
        <v>44666.382569444446</v>
      </c>
      <c r="X177" t="n">
        <v>31.0</v>
      </c>
      <c r="Y177" t="n">
        <v>0.0</v>
      </c>
      <c r="Z177" t="n">
        <v>0.0</v>
      </c>
      <c r="AA177" t="n">
        <v>0.0</v>
      </c>
      <c r="AB177" t="n">
        <v>27.0</v>
      </c>
      <c r="AC177" t="n">
        <v>0.0</v>
      </c>
      <c r="AD177" t="n">
        <v>32.0</v>
      </c>
      <c r="AE177" t="n">
        <v>0.0</v>
      </c>
      <c r="AF177" t="n">
        <v>0.0</v>
      </c>
      <c r="AG177" t="n">
        <v>0.0</v>
      </c>
      <c r="AH177" t="inlineStr">
        <is>
          <t>Saloni Uttekar</t>
        </is>
      </c>
      <c r="AI177" s="1" t="n">
        <v>44666.39019675926</v>
      </c>
      <c r="AJ177" t="n">
        <v>37.0</v>
      </c>
      <c r="AK177" t="n">
        <v>0.0</v>
      </c>
      <c r="AL177" t="n">
        <v>0.0</v>
      </c>
      <c r="AM177" t="n">
        <v>0.0</v>
      </c>
      <c r="AN177" t="n">
        <v>27.0</v>
      </c>
      <c r="AO177" t="n">
        <v>0.0</v>
      </c>
      <c r="AP177" t="n">
        <v>32.0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</row>
    <row r="178">
      <c r="A178" t="inlineStr">
        <is>
          <t>WI220440623</t>
        </is>
      </c>
      <c r="B178" t="inlineStr">
        <is>
          <t>DATA_VALIDATION</t>
        </is>
      </c>
      <c r="C178" t="inlineStr">
        <is>
          <t>201130013593</t>
        </is>
      </c>
      <c r="D178" t="inlineStr">
        <is>
          <t>Folder</t>
        </is>
      </c>
      <c r="E178" s="2">
        <f>HYPERLINK("capsilon://?command=openfolder&amp;siteaddress=FAM.docvelocity-na8.net&amp;folderid=FX047A5A32-1796-4B83-098B-727A853719DA","FX220314115")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MI2204391343</t>
        </is>
      </c>
      <c r="J178" t="n">
        <v>0.0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44666.40184027778</v>
      </c>
      <c r="P178" s="1" t="n">
        <v>44666.41667824074</v>
      </c>
      <c r="Q178" t="n">
        <v>1094.0</v>
      </c>
      <c r="R178" t="n">
        <v>188.0</v>
      </c>
      <c r="S178" t="b">
        <v>0</v>
      </c>
      <c r="T178" t="inlineStr">
        <is>
          <t>N/A</t>
        </is>
      </c>
      <c r="U178" t="b">
        <v>0</v>
      </c>
      <c r="V178" t="inlineStr">
        <is>
          <t>Rituja Bhuse</t>
        </is>
      </c>
      <c r="W178" s="1" t="n">
        <v>44666.414826388886</v>
      </c>
      <c r="X178" t="n">
        <v>68.0</v>
      </c>
      <c r="Y178" t="n">
        <v>9.0</v>
      </c>
      <c r="Z178" t="n">
        <v>0.0</v>
      </c>
      <c r="AA178" t="n">
        <v>9.0</v>
      </c>
      <c r="AB178" t="n">
        <v>0.0</v>
      </c>
      <c r="AC178" t="n">
        <v>2.0</v>
      </c>
      <c r="AD178" t="n">
        <v>-9.0</v>
      </c>
      <c r="AE178" t="n">
        <v>0.0</v>
      </c>
      <c r="AF178" t="n">
        <v>0.0</v>
      </c>
      <c r="AG178" t="n">
        <v>0.0</v>
      </c>
      <c r="AH178" t="inlineStr">
        <is>
          <t>Raman Vaidya</t>
        </is>
      </c>
      <c r="AI178" s="1" t="n">
        <v>44666.41667824074</v>
      </c>
      <c r="AJ178" t="n">
        <v>120.0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-9.0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</row>
    <row r="179">
      <c r="A179" t="inlineStr">
        <is>
          <t>WI220440628</t>
        </is>
      </c>
      <c r="B179" t="inlineStr">
        <is>
          <t>DATA_VALIDATION</t>
        </is>
      </c>
      <c r="C179" t="inlineStr">
        <is>
          <t>201300022446</t>
        </is>
      </c>
      <c r="D179" t="inlineStr">
        <is>
          <t>Folder</t>
        </is>
      </c>
      <c r="E179" s="2">
        <f>HYPERLINK("capsilon://?command=openfolder&amp;siteaddress=FAM.docvelocity-na8.net&amp;folderid=FX0ACF49E4-17EF-B5EC-41F9-E9C635A3AEF8","FX220311597")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MI2204391378</t>
        </is>
      </c>
      <c r="J179" t="n">
        <v>50.0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44666.403125</v>
      </c>
      <c r="P179" s="1" t="n">
        <v>44666.41793981481</v>
      </c>
      <c r="Q179" t="n">
        <v>1021.0</v>
      </c>
      <c r="R179" t="n">
        <v>259.0</v>
      </c>
      <c r="S179" t="b">
        <v>0</v>
      </c>
      <c r="T179" t="inlineStr">
        <is>
          <t>N/A</t>
        </is>
      </c>
      <c r="U179" t="b">
        <v>0</v>
      </c>
      <c r="V179" t="inlineStr">
        <is>
          <t>Rituja Bhuse</t>
        </is>
      </c>
      <c r="W179" s="1" t="n">
        <v>44666.41645833333</v>
      </c>
      <c r="X179" t="n">
        <v>140.0</v>
      </c>
      <c r="Y179" t="n">
        <v>39.0</v>
      </c>
      <c r="Z179" t="n">
        <v>0.0</v>
      </c>
      <c r="AA179" t="n">
        <v>39.0</v>
      </c>
      <c r="AB179" t="n">
        <v>0.0</v>
      </c>
      <c r="AC179" t="n">
        <v>2.0</v>
      </c>
      <c r="AD179" t="n">
        <v>11.0</v>
      </c>
      <c r="AE179" t="n">
        <v>0.0</v>
      </c>
      <c r="AF179" t="n">
        <v>0.0</v>
      </c>
      <c r="AG179" t="n">
        <v>0.0</v>
      </c>
      <c r="AH179" t="inlineStr">
        <is>
          <t>Saloni Uttekar</t>
        </is>
      </c>
      <c r="AI179" s="1" t="n">
        <v>44666.41793981481</v>
      </c>
      <c r="AJ179" t="n">
        <v>119.0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11.0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</row>
    <row r="180">
      <c r="A180" t="inlineStr">
        <is>
          <t>WI220440629</t>
        </is>
      </c>
      <c r="B180" t="inlineStr">
        <is>
          <t>DATA_VALIDATION</t>
        </is>
      </c>
      <c r="C180" t="inlineStr">
        <is>
          <t>201300022446</t>
        </is>
      </c>
      <c r="D180" t="inlineStr">
        <is>
          <t>Folder</t>
        </is>
      </c>
      <c r="E180" s="2">
        <f>HYPERLINK("capsilon://?command=openfolder&amp;siteaddress=FAM.docvelocity-na8.net&amp;folderid=FX0ACF49E4-17EF-B5EC-41F9-E9C635A3AEF8","FX220311597")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MI2204391379</t>
        </is>
      </c>
      <c r="J180" t="n">
        <v>50.0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44666.40319444444</v>
      </c>
      <c r="P180" s="1" t="n">
        <v>44666.42015046296</v>
      </c>
      <c r="Q180" t="n">
        <v>1154.0</v>
      </c>
      <c r="R180" t="n">
        <v>311.0</v>
      </c>
      <c r="S180" t="b">
        <v>0</v>
      </c>
      <c r="T180" t="inlineStr">
        <is>
          <t>N/A</t>
        </is>
      </c>
      <c r="U180" t="b">
        <v>0</v>
      </c>
      <c r="V180" t="inlineStr">
        <is>
          <t>Rituja Bhuse</t>
        </is>
      </c>
      <c r="W180" s="1" t="n">
        <v>44666.41778935185</v>
      </c>
      <c r="X180" t="n">
        <v>114.0</v>
      </c>
      <c r="Y180" t="n">
        <v>39.0</v>
      </c>
      <c r="Z180" t="n">
        <v>0.0</v>
      </c>
      <c r="AA180" t="n">
        <v>39.0</v>
      </c>
      <c r="AB180" t="n">
        <v>0.0</v>
      </c>
      <c r="AC180" t="n">
        <v>2.0</v>
      </c>
      <c r="AD180" t="n">
        <v>11.0</v>
      </c>
      <c r="AE180" t="n">
        <v>0.0</v>
      </c>
      <c r="AF180" t="n">
        <v>0.0</v>
      </c>
      <c r="AG180" t="n">
        <v>0.0</v>
      </c>
      <c r="AH180" t="inlineStr">
        <is>
          <t>Aditya Tade</t>
        </is>
      </c>
      <c r="AI180" s="1" t="n">
        <v>44666.42015046296</v>
      </c>
      <c r="AJ180" t="n">
        <v>197.0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11.0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</row>
    <row r="181">
      <c r="A181" t="inlineStr">
        <is>
          <t>WI220440630</t>
        </is>
      </c>
      <c r="B181" t="inlineStr">
        <is>
          <t>DATA_VALIDATION</t>
        </is>
      </c>
      <c r="C181" t="inlineStr">
        <is>
          <t>201300022446</t>
        </is>
      </c>
      <c r="D181" t="inlineStr">
        <is>
          <t>Folder</t>
        </is>
      </c>
      <c r="E181" s="2">
        <f>HYPERLINK("capsilon://?command=openfolder&amp;siteaddress=FAM.docvelocity-na8.net&amp;folderid=FX0ACF49E4-17EF-B5EC-41F9-E9C635A3AEF8","FX220311597")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MI2204391383</t>
        </is>
      </c>
      <c r="J181" t="n">
        <v>50.0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44666.40326388889</v>
      </c>
      <c r="P181" s="1" t="n">
        <v>44666.42155092592</v>
      </c>
      <c r="Q181" t="n">
        <v>1257.0</v>
      </c>
      <c r="R181" t="n">
        <v>323.0</v>
      </c>
      <c r="S181" t="b">
        <v>0</v>
      </c>
      <c r="T181" t="inlineStr">
        <is>
          <t>N/A</t>
        </is>
      </c>
      <c r="U181" t="b">
        <v>0</v>
      </c>
      <c r="V181" t="inlineStr">
        <is>
          <t>Rituja Bhuse</t>
        </is>
      </c>
      <c r="W181" s="1" t="n">
        <v>44666.41983796296</v>
      </c>
      <c r="X181" t="n">
        <v>176.0</v>
      </c>
      <c r="Y181" t="n">
        <v>45.0</v>
      </c>
      <c r="Z181" t="n">
        <v>0.0</v>
      </c>
      <c r="AA181" t="n">
        <v>45.0</v>
      </c>
      <c r="AB181" t="n">
        <v>0.0</v>
      </c>
      <c r="AC181" t="n">
        <v>2.0</v>
      </c>
      <c r="AD181" t="n">
        <v>5.0</v>
      </c>
      <c r="AE181" t="n">
        <v>0.0</v>
      </c>
      <c r="AF181" t="n">
        <v>0.0</v>
      </c>
      <c r="AG181" t="n">
        <v>0.0</v>
      </c>
      <c r="AH181" t="inlineStr">
        <is>
          <t>Saloni Uttekar</t>
        </is>
      </c>
      <c r="AI181" s="1" t="n">
        <v>44666.42155092592</v>
      </c>
      <c r="AJ181" t="n">
        <v>147.0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5.0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</row>
    <row r="182">
      <c r="A182" t="inlineStr">
        <is>
          <t>WI220440773</t>
        </is>
      </c>
      <c r="B182" t="inlineStr">
        <is>
          <t>DATA_VALIDATION</t>
        </is>
      </c>
      <c r="C182" t="inlineStr">
        <is>
          <t>201300022089</t>
        </is>
      </c>
      <c r="D182" t="inlineStr">
        <is>
          <t>Folder</t>
        </is>
      </c>
      <c r="E182" s="2">
        <f>HYPERLINK("capsilon://?command=openfolder&amp;siteaddress=FAM.docvelocity-na8.net&amp;folderid=FX3A3CD10C-0355-F243-FE3A-D01AA983B46B","FX22035113")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MI2204393600</t>
        </is>
      </c>
      <c r="J182" t="n">
        <v>0.0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44666.44168981481</v>
      </c>
      <c r="P182" s="1" t="n">
        <v>44666.45048611111</v>
      </c>
      <c r="Q182" t="n">
        <v>668.0</v>
      </c>
      <c r="R182" t="n">
        <v>92.0</v>
      </c>
      <c r="S182" t="b">
        <v>0</v>
      </c>
      <c r="T182" t="inlineStr">
        <is>
          <t>N/A</t>
        </is>
      </c>
      <c r="U182" t="b">
        <v>0</v>
      </c>
      <c r="V182" t="inlineStr">
        <is>
          <t>Rituja Bhuse</t>
        </is>
      </c>
      <c r="W182" s="1" t="n">
        <v>44666.44868055556</v>
      </c>
      <c r="X182" t="n">
        <v>43.0</v>
      </c>
      <c r="Y182" t="n">
        <v>0.0</v>
      </c>
      <c r="Z182" t="n">
        <v>0.0</v>
      </c>
      <c r="AA182" t="n">
        <v>0.0</v>
      </c>
      <c r="AB182" t="n">
        <v>52.0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inlineStr">
        <is>
          <t>Nisha Verma</t>
        </is>
      </c>
      <c r="AI182" s="1" t="n">
        <v>44666.45048611111</v>
      </c>
      <c r="AJ182" t="n">
        <v>43.0</v>
      </c>
      <c r="AK182" t="n">
        <v>0.0</v>
      </c>
      <c r="AL182" t="n">
        <v>0.0</v>
      </c>
      <c r="AM182" t="n">
        <v>0.0</v>
      </c>
      <c r="AN182" t="n">
        <v>52.0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</row>
    <row r="183">
      <c r="A183" t="inlineStr">
        <is>
          <t>WI220440780</t>
        </is>
      </c>
      <c r="B183" t="inlineStr">
        <is>
          <t>DATA_VALIDATION</t>
        </is>
      </c>
      <c r="C183" t="inlineStr">
        <is>
          <t>201300022799</t>
        </is>
      </c>
      <c r="D183" t="inlineStr">
        <is>
          <t>Folder</t>
        </is>
      </c>
      <c r="E183" s="2">
        <f>HYPERLINK("capsilon://?command=openfolder&amp;siteaddress=FAM.docvelocity-na8.net&amp;folderid=FX2D6F38E9-BBD7-81EE-4265-A8E4C55180DB","FX22043080")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MI2204393686</t>
        </is>
      </c>
      <c r="J183" t="n">
        <v>28.0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2.0</v>
      </c>
      <c r="O183" s="1" t="n">
        <v>44666.44328703704</v>
      </c>
      <c r="P183" s="1" t="n">
        <v>44666.45722222222</v>
      </c>
      <c r="Q183" t="n">
        <v>553.0</v>
      </c>
      <c r="R183" t="n">
        <v>651.0</v>
      </c>
      <c r="S183" t="b">
        <v>0</v>
      </c>
      <c r="T183" t="inlineStr">
        <is>
          <t>N/A</t>
        </is>
      </c>
      <c r="U183" t="b">
        <v>0</v>
      </c>
      <c r="V183" t="inlineStr">
        <is>
          <t>Rituja Bhuse</t>
        </is>
      </c>
      <c r="W183" s="1" t="n">
        <v>44666.4522337963</v>
      </c>
      <c r="X183" t="n">
        <v>306.0</v>
      </c>
      <c r="Y183" t="n">
        <v>21.0</v>
      </c>
      <c r="Z183" t="n">
        <v>0.0</v>
      </c>
      <c r="AA183" t="n">
        <v>21.0</v>
      </c>
      <c r="AB183" t="n">
        <v>0.0</v>
      </c>
      <c r="AC183" t="n">
        <v>3.0</v>
      </c>
      <c r="AD183" t="n">
        <v>7.0</v>
      </c>
      <c r="AE183" t="n">
        <v>0.0</v>
      </c>
      <c r="AF183" t="n">
        <v>0.0</v>
      </c>
      <c r="AG183" t="n">
        <v>0.0</v>
      </c>
      <c r="AH183" t="inlineStr">
        <is>
          <t>Raman Vaidya</t>
        </is>
      </c>
      <c r="AI183" s="1" t="n">
        <v>44666.45722222222</v>
      </c>
      <c r="AJ183" t="n">
        <v>345.0</v>
      </c>
      <c r="AK183" t="n">
        <v>1.0</v>
      </c>
      <c r="AL183" t="n">
        <v>0.0</v>
      </c>
      <c r="AM183" t="n">
        <v>1.0</v>
      </c>
      <c r="AN183" t="n">
        <v>0.0</v>
      </c>
      <c r="AO183" t="n">
        <v>1.0</v>
      </c>
      <c r="AP183" t="n">
        <v>6.0</v>
      </c>
      <c r="AQ183" t="n">
        <v>0.0</v>
      </c>
      <c r="AR183" t="n">
        <v>0.0</v>
      </c>
      <c r="AS183" t="n">
        <v>0.0</v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</row>
    <row r="184">
      <c r="A184" t="inlineStr">
        <is>
          <t>WI220441411</t>
        </is>
      </c>
      <c r="B184" t="inlineStr">
        <is>
          <t>DATA_VALIDATION</t>
        </is>
      </c>
      <c r="C184" t="inlineStr">
        <is>
          <t>201300022023</t>
        </is>
      </c>
      <c r="D184" t="inlineStr">
        <is>
          <t>Folder</t>
        </is>
      </c>
      <c r="E184" s="2">
        <f>HYPERLINK("capsilon://?command=openfolder&amp;siteaddress=FAM.docvelocity-na8.net&amp;folderid=FX8E4AA882-74F7-95CC-D63D-7E430F2DEA07","FX22033952")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MI2204401541</t>
        </is>
      </c>
      <c r="J184" t="n">
        <v>0.0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44666.5434375</v>
      </c>
      <c r="P184" s="1" t="n">
        <v>44666.55458333333</v>
      </c>
      <c r="Q184" t="n">
        <v>190.0</v>
      </c>
      <c r="R184" t="n">
        <v>773.0</v>
      </c>
      <c r="S184" t="b">
        <v>0</v>
      </c>
      <c r="T184" t="inlineStr">
        <is>
          <t>N/A</t>
        </is>
      </c>
      <c r="U184" t="b">
        <v>0</v>
      </c>
      <c r="V184" t="inlineStr">
        <is>
          <t>Swapnil Chavan</t>
        </is>
      </c>
      <c r="W184" s="1" t="n">
        <v>44666.550462962965</v>
      </c>
      <c r="X184" t="n">
        <v>593.0</v>
      </c>
      <c r="Y184" t="n">
        <v>52.0</v>
      </c>
      <c r="Z184" t="n">
        <v>0.0</v>
      </c>
      <c r="AA184" t="n">
        <v>52.0</v>
      </c>
      <c r="AB184" t="n">
        <v>0.0</v>
      </c>
      <c r="AC184" t="n">
        <v>28.0</v>
      </c>
      <c r="AD184" t="n">
        <v>-52.0</v>
      </c>
      <c r="AE184" t="n">
        <v>0.0</v>
      </c>
      <c r="AF184" t="n">
        <v>0.0</v>
      </c>
      <c r="AG184" t="n">
        <v>0.0</v>
      </c>
      <c r="AH184" t="inlineStr">
        <is>
          <t>Vikash Suryakanth Parmar</t>
        </is>
      </c>
      <c r="AI184" s="1" t="n">
        <v>44666.55458333333</v>
      </c>
      <c r="AJ184" t="n">
        <v>180.0</v>
      </c>
      <c r="AK184" t="n">
        <v>2.0</v>
      </c>
      <c r="AL184" t="n">
        <v>0.0</v>
      </c>
      <c r="AM184" t="n">
        <v>2.0</v>
      </c>
      <c r="AN184" t="n">
        <v>0.0</v>
      </c>
      <c r="AO184" t="n">
        <v>1.0</v>
      </c>
      <c r="AP184" t="n">
        <v>-54.0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</row>
    <row r="185">
      <c r="A185" t="inlineStr">
        <is>
          <t>WI220441923</t>
        </is>
      </c>
      <c r="B185" t="inlineStr">
        <is>
          <t>DATA_VALIDATION</t>
        </is>
      </c>
      <c r="C185" t="inlineStr">
        <is>
          <t>201110012640</t>
        </is>
      </c>
      <c r="D185" t="inlineStr">
        <is>
          <t>Folder</t>
        </is>
      </c>
      <c r="E185" s="2">
        <f>HYPERLINK("capsilon://?command=openfolder&amp;siteaddress=FAM.docvelocity-na8.net&amp;folderid=FX4AC9B1EE-7D70-3D8E-151A-EBD1F3E542B0","FX220311256")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MI2204407867</t>
        </is>
      </c>
      <c r="J185" t="n">
        <v>0.0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44666.633125</v>
      </c>
      <c r="P185" s="1" t="n">
        <v>44666.65388888889</v>
      </c>
      <c r="Q185" t="n">
        <v>1277.0</v>
      </c>
      <c r="R185" t="n">
        <v>517.0</v>
      </c>
      <c r="S185" t="b">
        <v>0</v>
      </c>
      <c r="T185" t="inlineStr">
        <is>
          <t>N/A</t>
        </is>
      </c>
      <c r="U185" t="b">
        <v>0</v>
      </c>
      <c r="V185" t="inlineStr">
        <is>
          <t>Samadhan Kamble</t>
        </is>
      </c>
      <c r="W185" s="1" t="n">
        <v>44666.6406712963</v>
      </c>
      <c r="X185" t="n">
        <v>370.0</v>
      </c>
      <c r="Y185" t="n">
        <v>37.0</v>
      </c>
      <c r="Z185" t="n">
        <v>0.0</v>
      </c>
      <c r="AA185" t="n">
        <v>37.0</v>
      </c>
      <c r="AB185" t="n">
        <v>0.0</v>
      </c>
      <c r="AC185" t="n">
        <v>14.0</v>
      </c>
      <c r="AD185" t="n">
        <v>-37.0</v>
      </c>
      <c r="AE185" t="n">
        <v>0.0</v>
      </c>
      <c r="AF185" t="n">
        <v>0.0</v>
      </c>
      <c r="AG185" t="n">
        <v>0.0</v>
      </c>
      <c r="AH185" t="inlineStr">
        <is>
          <t>Archana Bhujbal</t>
        </is>
      </c>
      <c r="AI185" s="1" t="n">
        <v>44666.65388888889</v>
      </c>
      <c r="AJ185" t="n">
        <v>147.0</v>
      </c>
      <c r="AK185" t="n">
        <v>1.0</v>
      </c>
      <c r="AL185" t="n">
        <v>0.0</v>
      </c>
      <c r="AM185" t="n">
        <v>1.0</v>
      </c>
      <c r="AN185" t="n">
        <v>0.0</v>
      </c>
      <c r="AO185" t="n">
        <v>2.0</v>
      </c>
      <c r="AP185" t="n">
        <v>-38.0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</row>
    <row r="186">
      <c r="A186" t="inlineStr">
        <is>
          <t>WI220442029</t>
        </is>
      </c>
      <c r="B186" t="inlineStr">
        <is>
          <t>DATA_VALIDATION</t>
        </is>
      </c>
      <c r="C186" t="inlineStr">
        <is>
          <t>201330005827</t>
        </is>
      </c>
      <c r="D186" t="inlineStr">
        <is>
          <t>Folder</t>
        </is>
      </c>
      <c r="E186" s="2">
        <f>HYPERLINK("capsilon://?command=openfolder&amp;siteaddress=FAM.docvelocity-na8.net&amp;folderid=FXABCDF1D3-08D0-7D35-3FA8-D23C100C8660","FX22036652")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MI2204409582</t>
        </is>
      </c>
      <c r="J186" t="n">
        <v>0.0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44666.65982638889</v>
      </c>
      <c r="P186" s="1" t="n">
        <v>44666.730833333335</v>
      </c>
      <c r="Q186" t="n">
        <v>5033.0</v>
      </c>
      <c r="R186" t="n">
        <v>1102.0</v>
      </c>
      <c r="S186" t="b">
        <v>0</v>
      </c>
      <c r="T186" t="inlineStr">
        <is>
          <t>N/A</t>
        </is>
      </c>
      <c r="U186" t="b">
        <v>0</v>
      </c>
      <c r="V186" t="inlineStr">
        <is>
          <t>Nayan Naramshettiwar</t>
        </is>
      </c>
      <c r="W186" s="1" t="n">
        <v>44666.671689814815</v>
      </c>
      <c r="X186" t="n">
        <v>125.0</v>
      </c>
      <c r="Y186" t="n">
        <v>0.0</v>
      </c>
      <c r="Z186" t="n">
        <v>0.0</v>
      </c>
      <c r="AA186" t="n">
        <v>0.0</v>
      </c>
      <c r="AB186" t="n">
        <v>52.0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inlineStr">
        <is>
          <t>Sanjay Kharade</t>
        </is>
      </c>
      <c r="AI186" s="1" t="n">
        <v>44666.730833333335</v>
      </c>
      <c r="AJ186" t="n">
        <v>292.0</v>
      </c>
      <c r="AK186" t="n">
        <v>1.0</v>
      </c>
      <c r="AL186" t="n">
        <v>0.0</v>
      </c>
      <c r="AM186" t="n">
        <v>1.0</v>
      </c>
      <c r="AN186" t="n">
        <v>0.0</v>
      </c>
      <c r="AO186" t="n">
        <v>1.0</v>
      </c>
      <c r="AP186" t="n">
        <v>-1.0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</row>
    <row r="187">
      <c r="A187" t="inlineStr">
        <is>
          <t>WI220442135</t>
        </is>
      </c>
      <c r="B187" t="inlineStr">
        <is>
          <t>DATA_VALIDATION</t>
        </is>
      </c>
      <c r="C187" t="inlineStr">
        <is>
          <t>201300022012</t>
        </is>
      </c>
      <c r="D187" t="inlineStr">
        <is>
          <t>Folder</t>
        </is>
      </c>
      <c r="E187" s="2">
        <f>HYPERLINK("capsilon://?command=openfolder&amp;siteaddress=FAM.docvelocity-na8.net&amp;folderid=FXCEFAA2C2-A446-B897-020A-2CD501C0F629","FX22033750")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MI2204410729</t>
        </is>
      </c>
      <c r="J187" t="n">
        <v>0.0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1.0</v>
      </c>
      <c r="O187" s="1" t="n">
        <v>44666.677708333336</v>
      </c>
      <c r="P187" s="1" t="n">
        <v>44666.68488425926</v>
      </c>
      <c r="Q187" t="n">
        <v>450.0</v>
      </c>
      <c r="R187" t="n">
        <v>170.0</v>
      </c>
      <c r="S187" t="b">
        <v>0</v>
      </c>
      <c r="T187" t="inlineStr">
        <is>
          <t>N/A</t>
        </is>
      </c>
      <c r="U187" t="b">
        <v>0</v>
      </c>
      <c r="V187" t="inlineStr">
        <is>
          <t>Samadhan Kamble</t>
        </is>
      </c>
      <c r="W187" s="1" t="n">
        <v>44666.68488425926</v>
      </c>
      <c r="X187" t="n">
        <v>80.0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52.0</v>
      </c>
      <c r="AF187" t="n">
        <v>0.0</v>
      </c>
      <c r="AG187" t="n">
        <v>1.0</v>
      </c>
      <c r="AH187" t="inlineStr">
        <is>
          <t>N/A</t>
        </is>
      </c>
      <c r="AI187" t="inlineStr">
        <is>
          <t>N/A</t>
        </is>
      </c>
      <c r="AJ187" t="inlineStr">
        <is>
          <t>N/A</t>
        </is>
      </c>
      <c r="AK187" t="inlineStr">
        <is>
          <t>N/A</t>
        </is>
      </c>
      <c r="AL187" t="inlineStr">
        <is>
          <t>N/A</t>
        </is>
      </c>
      <c r="AM187" t="inlineStr">
        <is>
          <t>N/A</t>
        </is>
      </c>
      <c r="AN187" t="inlineStr">
        <is>
          <t>N/A</t>
        </is>
      </c>
      <c r="AO187" t="inlineStr">
        <is>
          <t>N/A</t>
        </is>
      </c>
      <c r="AP187" t="inlineStr">
        <is>
          <t>N/A</t>
        </is>
      </c>
      <c r="AQ187" t="inlineStr">
        <is>
          <t>N/A</t>
        </is>
      </c>
      <c r="AR187" t="inlineStr">
        <is>
          <t>N/A</t>
        </is>
      </c>
      <c r="AS187" t="inlineStr">
        <is>
          <t>N/A</t>
        </is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</row>
    <row r="188">
      <c r="A188" t="inlineStr">
        <is>
          <t>WI220442189</t>
        </is>
      </c>
      <c r="B188" t="inlineStr">
        <is>
          <t>DATA_VALIDATION</t>
        </is>
      </c>
      <c r="C188" t="inlineStr">
        <is>
          <t>201300022012</t>
        </is>
      </c>
      <c r="D188" t="inlineStr">
        <is>
          <t>Folder</t>
        </is>
      </c>
      <c r="E188" s="2">
        <f>HYPERLINK("capsilon://?command=openfolder&amp;siteaddress=FAM.docvelocity-na8.net&amp;folderid=FXCEFAA2C2-A446-B897-020A-2CD501C0F629","FX22033750")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MI2204410729</t>
        </is>
      </c>
      <c r="J188" t="n">
        <v>0.0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44666.685208333336</v>
      </c>
      <c r="P188" s="1" t="n">
        <v>44666.70806712963</v>
      </c>
      <c r="Q188" t="n">
        <v>1273.0</v>
      </c>
      <c r="R188" t="n">
        <v>702.0</v>
      </c>
      <c r="S188" t="b">
        <v>0</v>
      </c>
      <c r="T188" t="inlineStr">
        <is>
          <t>N/A</t>
        </is>
      </c>
      <c r="U188" t="b">
        <v>1</v>
      </c>
      <c r="V188" t="inlineStr">
        <is>
          <t>Swapnil Chavan</t>
        </is>
      </c>
      <c r="W188" s="1" t="n">
        <v>44666.68950231482</v>
      </c>
      <c r="X188" t="n">
        <v>343.0</v>
      </c>
      <c r="Y188" t="n">
        <v>37.0</v>
      </c>
      <c r="Z188" t="n">
        <v>0.0</v>
      </c>
      <c r="AA188" t="n">
        <v>37.0</v>
      </c>
      <c r="AB188" t="n">
        <v>0.0</v>
      </c>
      <c r="AC188" t="n">
        <v>7.0</v>
      </c>
      <c r="AD188" t="n">
        <v>-37.0</v>
      </c>
      <c r="AE188" t="n">
        <v>0.0</v>
      </c>
      <c r="AF188" t="n">
        <v>0.0</v>
      </c>
      <c r="AG188" t="n">
        <v>0.0</v>
      </c>
      <c r="AH188" t="inlineStr">
        <is>
          <t>Archana Bhujbal</t>
        </is>
      </c>
      <c r="AI188" s="1" t="n">
        <v>44666.70806712963</v>
      </c>
      <c r="AJ188" t="n">
        <v>359.0</v>
      </c>
      <c r="AK188" t="n">
        <v>1.0</v>
      </c>
      <c r="AL188" t="n">
        <v>0.0</v>
      </c>
      <c r="AM188" t="n">
        <v>1.0</v>
      </c>
      <c r="AN188" t="n">
        <v>0.0</v>
      </c>
      <c r="AO188" t="n">
        <v>1.0</v>
      </c>
      <c r="AP188" t="n">
        <v>-38.0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</row>
    <row r="189">
      <c r="A189" t="inlineStr">
        <is>
          <t>WI220443452</t>
        </is>
      </c>
      <c r="B189" t="inlineStr">
        <is>
          <t>DATA_VALIDATION</t>
        </is>
      </c>
      <c r="C189" t="inlineStr">
        <is>
          <t>201340000778</t>
        </is>
      </c>
      <c r="D189" t="inlineStr">
        <is>
          <t>Folder</t>
        </is>
      </c>
      <c r="E189" s="2">
        <f>HYPERLINK("capsilon://?command=openfolder&amp;siteaddress=FAM.docvelocity-na8.net&amp;folderid=FX1BF79C2C-6E2E-DE58-2559-39FB1A6C0BCA","FX2204297")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MI2204424596</t>
        </is>
      </c>
      <c r="J189" t="n">
        <v>0.0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2.0</v>
      </c>
      <c r="O189" s="1" t="n">
        <v>44669.42025462963</v>
      </c>
      <c r="P189" s="1" t="n">
        <v>44669.48231481481</v>
      </c>
      <c r="Q189" t="n">
        <v>4072.0</v>
      </c>
      <c r="R189" t="n">
        <v>1290.0</v>
      </c>
      <c r="S189" t="b">
        <v>0</v>
      </c>
      <c r="T189" t="inlineStr">
        <is>
          <t>N/A</t>
        </is>
      </c>
      <c r="U189" t="b">
        <v>0</v>
      </c>
      <c r="V189" t="inlineStr">
        <is>
          <t>Prajwal Kendre</t>
        </is>
      </c>
      <c r="W189" s="1" t="n">
        <v>44669.471724537034</v>
      </c>
      <c r="X189" t="n">
        <v>722.0</v>
      </c>
      <c r="Y189" t="n">
        <v>37.0</v>
      </c>
      <c r="Z189" t="n">
        <v>0.0</v>
      </c>
      <c r="AA189" t="n">
        <v>37.0</v>
      </c>
      <c r="AB189" t="n">
        <v>0.0</v>
      </c>
      <c r="AC189" t="n">
        <v>22.0</v>
      </c>
      <c r="AD189" t="n">
        <v>-37.0</v>
      </c>
      <c r="AE189" t="n">
        <v>0.0</v>
      </c>
      <c r="AF189" t="n">
        <v>0.0</v>
      </c>
      <c r="AG189" t="n">
        <v>0.0</v>
      </c>
      <c r="AH189" t="inlineStr">
        <is>
          <t>Ujwala Ajabe</t>
        </is>
      </c>
      <c r="AI189" s="1" t="n">
        <v>44669.48231481481</v>
      </c>
      <c r="AJ189" t="n">
        <v>334.0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-37.0</v>
      </c>
      <c r="AQ189" t="n">
        <v>0.0</v>
      </c>
      <c r="AR189" t="n">
        <v>0.0</v>
      </c>
      <c r="AS189" t="n">
        <v>0.0</v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</row>
    <row r="190">
      <c r="A190" t="inlineStr">
        <is>
          <t>WI220444164</t>
        </is>
      </c>
      <c r="B190" t="inlineStr">
        <is>
          <t>DATA_VALIDATION</t>
        </is>
      </c>
      <c r="C190" t="inlineStr">
        <is>
          <t>201100014993</t>
        </is>
      </c>
      <c r="D190" t="inlineStr">
        <is>
          <t>Folder</t>
        </is>
      </c>
      <c r="E190" s="2">
        <f>HYPERLINK("capsilon://?command=openfolder&amp;siteaddress=FAM.docvelocity-na8.net&amp;folderid=FXDB33E5A5-20AD-35EA-7A62-855FD810C50E","FX22045107")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MI2204431461</t>
        </is>
      </c>
      <c r="J190" t="n">
        <v>28.0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1.0</v>
      </c>
      <c r="O190" s="1" t="n">
        <v>44669.50833333333</v>
      </c>
      <c r="P190" s="1" t="n">
        <v>44669.52318287037</v>
      </c>
      <c r="Q190" t="n">
        <v>816.0</v>
      </c>
      <c r="R190" t="n">
        <v>467.0</v>
      </c>
      <c r="S190" t="b">
        <v>0</v>
      </c>
      <c r="T190" t="inlineStr">
        <is>
          <t>N/A</t>
        </is>
      </c>
      <c r="U190" t="b">
        <v>0</v>
      </c>
      <c r="V190" t="inlineStr">
        <is>
          <t>Suraj Toradmal</t>
        </is>
      </c>
      <c r="W190" s="1" t="n">
        <v>44669.52318287037</v>
      </c>
      <c r="X190" t="n">
        <v>181.0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28.0</v>
      </c>
      <c r="AE190" t="n">
        <v>21.0</v>
      </c>
      <c r="AF190" t="n">
        <v>0.0</v>
      </c>
      <c r="AG190" t="n">
        <v>6.0</v>
      </c>
      <c r="AH190" t="inlineStr">
        <is>
          <t>N/A</t>
        </is>
      </c>
      <c r="AI190" t="inlineStr">
        <is>
          <t>N/A</t>
        </is>
      </c>
      <c r="AJ190" t="inlineStr">
        <is>
          <t>N/A</t>
        </is>
      </c>
      <c r="AK190" t="inlineStr">
        <is>
          <t>N/A</t>
        </is>
      </c>
      <c r="AL190" t="inlineStr">
        <is>
          <t>N/A</t>
        </is>
      </c>
      <c r="AM190" t="inlineStr">
        <is>
          <t>N/A</t>
        </is>
      </c>
      <c r="AN190" t="inlineStr">
        <is>
          <t>N/A</t>
        </is>
      </c>
      <c r="AO190" t="inlineStr">
        <is>
          <t>N/A</t>
        </is>
      </c>
      <c r="AP190" t="inlineStr">
        <is>
          <t>N/A</t>
        </is>
      </c>
      <c r="AQ190" t="inlineStr">
        <is>
          <t>N/A</t>
        </is>
      </c>
      <c r="AR190" t="inlineStr">
        <is>
          <t>N/A</t>
        </is>
      </c>
      <c r="AS190" t="inlineStr">
        <is>
          <t>N/A</t>
        </is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</row>
    <row r="191">
      <c r="A191" t="inlineStr">
        <is>
          <t>WI220444329</t>
        </is>
      </c>
      <c r="B191" t="inlineStr">
        <is>
          <t>DATA_VALIDATION</t>
        </is>
      </c>
      <c r="C191" t="inlineStr">
        <is>
          <t>201100014993</t>
        </is>
      </c>
      <c r="D191" t="inlineStr">
        <is>
          <t>Folder</t>
        </is>
      </c>
      <c r="E191" s="2">
        <f>HYPERLINK("capsilon://?command=openfolder&amp;siteaddress=FAM.docvelocity-na8.net&amp;folderid=FXDB33E5A5-20AD-35EA-7A62-855FD810C50E","FX22045107")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MI2204431461</t>
        </is>
      </c>
      <c r="J191" t="n">
        <v>168.0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2.0</v>
      </c>
      <c r="O191" s="1" t="n">
        <v>44669.524189814816</v>
      </c>
      <c r="P191" s="1" t="n">
        <v>44669.55556712963</v>
      </c>
      <c r="Q191" t="n">
        <v>710.0</v>
      </c>
      <c r="R191" t="n">
        <v>2001.0</v>
      </c>
      <c r="S191" t="b">
        <v>0</v>
      </c>
      <c r="T191" t="inlineStr">
        <is>
          <t>N/A</t>
        </is>
      </c>
      <c r="U191" t="b">
        <v>1</v>
      </c>
      <c r="V191" t="inlineStr">
        <is>
          <t>Nilesh Thakur</t>
        </is>
      </c>
      <c r="W191" s="1" t="n">
        <v>44669.53952546296</v>
      </c>
      <c r="X191" t="n">
        <v>1293.0</v>
      </c>
      <c r="Y191" t="n">
        <v>126.0</v>
      </c>
      <c r="Z191" t="n">
        <v>0.0</v>
      </c>
      <c r="AA191" t="n">
        <v>126.0</v>
      </c>
      <c r="AB191" t="n">
        <v>0.0</v>
      </c>
      <c r="AC191" t="n">
        <v>5.0</v>
      </c>
      <c r="AD191" t="n">
        <v>42.0</v>
      </c>
      <c r="AE191" t="n">
        <v>0.0</v>
      </c>
      <c r="AF191" t="n">
        <v>0.0</v>
      </c>
      <c r="AG191" t="n">
        <v>0.0</v>
      </c>
      <c r="AH191" t="inlineStr">
        <is>
          <t>Mohini Shinde</t>
        </is>
      </c>
      <c r="AI191" s="1" t="n">
        <v>44669.55556712963</v>
      </c>
      <c r="AJ191" t="n">
        <v>708.0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42.0</v>
      </c>
      <c r="AQ191" t="n">
        <v>0.0</v>
      </c>
      <c r="AR191" t="n">
        <v>0.0</v>
      </c>
      <c r="AS191" t="n">
        <v>0.0</v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</row>
    <row r="192">
      <c r="A192" t="inlineStr">
        <is>
          <t>WI220445098</t>
        </is>
      </c>
      <c r="B192" t="inlineStr">
        <is>
          <t>DATA_VALIDATION</t>
        </is>
      </c>
      <c r="C192" t="inlineStr">
        <is>
          <t>201300022782</t>
        </is>
      </c>
      <c r="D192" t="inlineStr">
        <is>
          <t>Folder</t>
        </is>
      </c>
      <c r="E192" s="2">
        <f>HYPERLINK("capsilon://?command=openfolder&amp;siteaddress=FAM.docvelocity-na8.net&amp;folderid=FXC4F52205-20CB-C9C9-3EC4-D0E4B61CF142","FX22042691")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MI2204439748</t>
        </is>
      </c>
      <c r="J192" t="n">
        <v>0.0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44669.59469907408</v>
      </c>
      <c r="P192" s="1" t="n">
        <v>44669.64829861111</v>
      </c>
      <c r="Q192" t="n">
        <v>4535.0</v>
      </c>
      <c r="R192" t="n">
        <v>96.0</v>
      </c>
      <c r="S192" t="b">
        <v>0</v>
      </c>
      <c r="T192" t="inlineStr">
        <is>
          <t>N/A</t>
        </is>
      </c>
      <c r="U192" t="b">
        <v>0</v>
      </c>
      <c r="V192" t="inlineStr">
        <is>
          <t>Payal Pathare</t>
        </is>
      </c>
      <c r="W192" s="1" t="n">
        <v>44669.61769675926</v>
      </c>
      <c r="X192" t="n">
        <v>35.0</v>
      </c>
      <c r="Y192" t="n">
        <v>0.0</v>
      </c>
      <c r="Z192" t="n">
        <v>0.0</v>
      </c>
      <c r="AA192" t="n">
        <v>0.0</v>
      </c>
      <c r="AB192" t="n">
        <v>52.0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inlineStr">
        <is>
          <t>Archana Bhujbal</t>
        </is>
      </c>
      <c r="AI192" s="1" t="n">
        <v>44669.64829861111</v>
      </c>
      <c r="AJ192" t="n">
        <v>20.0</v>
      </c>
      <c r="AK192" t="n">
        <v>0.0</v>
      </c>
      <c r="AL192" t="n">
        <v>0.0</v>
      </c>
      <c r="AM192" t="n">
        <v>0.0</v>
      </c>
      <c r="AN192" t="n">
        <v>52.0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</row>
    <row r="193">
      <c r="A193" t="inlineStr">
        <is>
          <t>WI220445298</t>
        </is>
      </c>
      <c r="B193" t="inlineStr">
        <is>
          <t>DATA_VALIDATION</t>
        </is>
      </c>
      <c r="C193" t="inlineStr">
        <is>
          <t>201330005827</t>
        </is>
      </c>
      <c r="D193" t="inlineStr">
        <is>
          <t>Folder</t>
        </is>
      </c>
      <c r="E193" s="2">
        <f>HYPERLINK("capsilon://?command=openfolder&amp;siteaddress=FAM.docvelocity-na8.net&amp;folderid=FXABCDF1D3-08D0-7D35-3FA8-D23C100C8660","FX22036652")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MI2204442008</t>
        </is>
      </c>
      <c r="J193" t="n">
        <v>0.0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44669.621666666666</v>
      </c>
      <c r="P193" s="1" t="n">
        <v>44669.648518518516</v>
      </c>
      <c r="Q193" t="n">
        <v>2119.0</v>
      </c>
      <c r="R193" t="n">
        <v>201.0</v>
      </c>
      <c r="S193" t="b">
        <v>0</v>
      </c>
      <c r="T193" t="inlineStr">
        <is>
          <t>N/A</t>
        </is>
      </c>
      <c r="U193" t="b">
        <v>0</v>
      </c>
      <c r="V193" t="inlineStr">
        <is>
          <t>Nayan Naramshettiwar</t>
        </is>
      </c>
      <c r="W193" s="1" t="n">
        <v>44669.632743055554</v>
      </c>
      <c r="X193" t="n">
        <v>170.0</v>
      </c>
      <c r="Y193" t="n">
        <v>0.0</v>
      </c>
      <c r="Z193" t="n">
        <v>0.0</v>
      </c>
      <c r="AA193" t="n">
        <v>0.0</v>
      </c>
      <c r="AB193" t="n">
        <v>52.0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inlineStr">
        <is>
          <t>Archana Bhujbal</t>
        </is>
      </c>
      <c r="AI193" s="1" t="n">
        <v>44669.648518518516</v>
      </c>
      <c r="AJ193" t="n">
        <v>18.0</v>
      </c>
      <c r="AK193" t="n">
        <v>0.0</v>
      </c>
      <c r="AL193" t="n">
        <v>0.0</v>
      </c>
      <c r="AM193" t="n">
        <v>0.0</v>
      </c>
      <c r="AN193" t="n">
        <v>52.0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</row>
    <row r="194">
      <c r="A194" t="inlineStr">
        <is>
          <t>WI220445518</t>
        </is>
      </c>
      <c r="B194" t="inlineStr">
        <is>
          <t>DATA_VALIDATION</t>
        </is>
      </c>
      <c r="C194" t="inlineStr">
        <is>
          <t>201330005827</t>
        </is>
      </c>
      <c r="D194" t="inlineStr">
        <is>
          <t>Folder</t>
        </is>
      </c>
      <c r="E194" s="2">
        <f>HYPERLINK("capsilon://?command=openfolder&amp;siteaddress=FAM.docvelocity-na8.net&amp;folderid=FXABCDF1D3-08D0-7D35-3FA8-D23C100C8660","FX22036652")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MI2204444220</t>
        </is>
      </c>
      <c r="J194" t="n">
        <v>0.0</v>
      </c>
      <c r="K194" t="inlineStr">
        <is>
          <t>DELETED</t>
        </is>
      </c>
      <c r="L194" t="inlineStr">
        <is>
          <t/>
        </is>
      </c>
      <c r="M194" t="inlineStr">
        <is>
          <t>Folder</t>
        </is>
      </c>
      <c r="N194" t="n">
        <v>1.0</v>
      </c>
      <c r="O194" s="1" t="n">
        <v>44669.64986111111</v>
      </c>
      <c r="P194" s="1" t="n">
        <v>44669.660405092596</v>
      </c>
      <c r="Q194" t="n">
        <v>360.0</v>
      </c>
      <c r="R194" t="n">
        <v>551.0</v>
      </c>
      <c r="S194" t="b">
        <v>0</v>
      </c>
      <c r="T194" t="inlineStr">
        <is>
          <t>N/A</t>
        </is>
      </c>
      <c r="U194" t="b">
        <v>0</v>
      </c>
      <c r="V194" t="inlineStr">
        <is>
          <t>Shivani Narwade</t>
        </is>
      </c>
      <c r="W194" s="1" t="n">
        <v>44669.65641203704</v>
      </c>
      <c r="X194" t="n">
        <v>507.0</v>
      </c>
      <c r="Y194" t="n">
        <v>52.0</v>
      </c>
      <c r="Z194" t="n">
        <v>0.0</v>
      </c>
      <c r="AA194" t="n">
        <v>52.0</v>
      </c>
      <c r="AB194" t="n">
        <v>0.0</v>
      </c>
      <c r="AC194" t="n">
        <v>31.0</v>
      </c>
      <c r="AD194" t="n">
        <v>-52.0</v>
      </c>
      <c r="AE194" t="n">
        <v>0.0</v>
      </c>
      <c r="AF194" t="n">
        <v>0.0</v>
      </c>
      <c r="AG194" t="n">
        <v>0.0</v>
      </c>
      <c r="AH194" t="inlineStr">
        <is>
          <t>N/A</t>
        </is>
      </c>
      <c r="AI194" t="inlineStr">
        <is>
          <t>N/A</t>
        </is>
      </c>
      <c r="AJ194" t="inlineStr">
        <is>
          <t>N/A</t>
        </is>
      </c>
      <c r="AK194" t="inlineStr">
        <is>
          <t>N/A</t>
        </is>
      </c>
      <c r="AL194" t="inlineStr">
        <is>
          <t>N/A</t>
        </is>
      </c>
      <c r="AM194" t="inlineStr">
        <is>
          <t>N/A</t>
        </is>
      </c>
      <c r="AN194" t="inlineStr">
        <is>
          <t>N/A</t>
        </is>
      </c>
      <c r="AO194" t="inlineStr">
        <is>
          <t>N/A</t>
        </is>
      </c>
      <c r="AP194" t="inlineStr">
        <is>
          <t>N/A</t>
        </is>
      </c>
      <c r="AQ194" t="inlineStr">
        <is>
          <t>N/A</t>
        </is>
      </c>
      <c r="AR194" t="inlineStr">
        <is>
          <t>N/A</t>
        </is>
      </c>
      <c r="AS194" t="inlineStr">
        <is>
          <t>N/A</t>
        </is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</row>
    <row r="195">
      <c r="A195" t="inlineStr">
        <is>
          <t>WI220445579</t>
        </is>
      </c>
      <c r="B195" t="inlineStr">
        <is>
          <t>DATA_VALIDATION</t>
        </is>
      </c>
      <c r="C195" t="inlineStr">
        <is>
          <t>201330005827</t>
        </is>
      </c>
      <c r="D195" t="inlineStr">
        <is>
          <t>Folder</t>
        </is>
      </c>
      <c r="E195" s="2">
        <f>HYPERLINK("capsilon://?command=openfolder&amp;siteaddress=FAM.docvelocity-na8.net&amp;folderid=FXABCDF1D3-08D0-7D35-3FA8-D23C100C8660","FX22036652")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MI2204445128</t>
        </is>
      </c>
      <c r="J195" t="n">
        <v>0.0</v>
      </c>
      <c r="K195" t="inlineStr">
        <is>
          <t>DELETED</t>
        </is>
      </c>
      <c r="L195" t="inlineStr">
        <is>
          <t/>
        </is>
      </c>
      <c r="M195" t="inlineStr">
        <is>
          <t>Folder</t>
        </is>
      </c>
      <c r="N195" t="n">
        <v>0.0</v>
      </c>
      <c r="O195" s="1" t="n">
        <v>44669.66137731481</v>
      </c>
      <c r="P195" s="1" t="n">
        <v>44669.66305555555</v>
      </c>
      <c r="Q195" t="n">
        <v>12.0</v>
      </c>
      <c r="R195" t="n">
        <v>133.0</v>
      </c>
      <c r="S195" t="b">
        <v>0</v>
      </c>
      <c r="T195" t="inlineStr">
        <is>
          <t>N/A</t>
        </is>
      </c>
      <c r="U195" t="b">
        <v>0</v>
      </c>
      <c r="V195" t="inlineStr">
        <is>
          <t>N/A</t>
        </is>
      </c>
      <c r="W195" t="inlineStr">
        <is>
          <t>N/A</t>
        </is>
      </c>
      <c r="X195" t="inlineStr">
        <is>
          <t>N/A</t>
        </is>
      </c>
      <c r="Y195" t="inlineStr">
        <is>
          <t>N/A</t>
        </is>
      </c>
      <c r="Z195" t="inlineStr">
        <is>
          <t>N/A</t>
        </is>
      </c>
      <c r="AA195" t="inlineStr">
        <is>
          <t>N/A</t>
        </is>
      </c>
      <c r="AB195" t="inlineStr">
        <is>
          <t>N/A</t>
        </is>
      </c>
      <c r="AC195" t="inlineStr">
        <is>
          <t>N/A</t>
        </is>
      </c>
      <c r="AD195" t="inlineStr">
        <is>
          <t>N/A</t>
        </is>
      </c>
      <c r="AE195" t="inlineStr">
        <is>
          <t>N/A</t>
        </is>
      </c>
      <c r="AF195" t="inlineStr">
        <is>
          <t>N/A</t>
        </is>
      </c>
      <c r="AG195" t="inlineStr">
        <is>
          <t>N/A</t>
        </is>
      </c>
      <c r="AH195" t="inlineStr">
        <is>
          <t>N/A</t>
        </is>
      </c>
      <c r="AI195" t="inlineStr">
        <is>
          <t>N/A</t>
        </is>
      </c>
      <c r="AJ195" t="inlineStr">
        <is>
          <t>N/A</t>
        </is>
      </c>
      <c r="AK195" t="inlineStr">
        <is>
          <t>N/A</t>
        </is>
      </c>
      <c r="AL195" t="inlineStr">
        <is>
          <t>N/A</t>
        </is>
      </c>
      <c r="AM195" t="inlineStr">
        <is>
          <t>N/A</t>
        </is>
      </c>
      <c r="AN195" t="inlineStr">
        <is>
          <t>N/A</t>
        </is>
      </c>
      <c r="AO195" t="inlineStr">
        <is>
          <t>N/A</t>
        </is>
      </c>
      <c r="AP195" t="inlineStr">
        <is>
          <t>N/A</t>
        </is>
      </c>
      <c r="AQ195" t="inlineStr">
        <is>
          <t>N/A</t>
        </is>
      </c>
      <c r="AR195" t="inlineStr">
        <is>
          <t>N/A</t>
        </is>
      </c>
      <c r="AS195" t="inlineStr">
        <is>
          <t>N/A</t>
        </is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</row>
    <row r="196">
      <c r="A196" t="inlineStr">
        <is>
          <t>WI220445841</t>
        </is>
      </c>
      <c r="B196" t="inlineStr">
        <is>
          <t>DATA_VALIDATION</t>
        </is>
      </c>
      <c r="C196" t="inlineStr">
        <is>
          <t>201110012445</t>
        </is>
      </c>
      <c r="D196" t="inlineStr">
        <is>
          <t>Folder</t>
        </is>
      </c>
      <c r="E196" s="2">
        <f>HYPERLINK("capsilon://?command=openfolder&amp;siteaddress=FAM.docvelocity-na8.net&amp;folderid=FX24FE8F71-482B-4AE3-A789-B867875BB2DB","FX22021595")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MI2204447876</t>
        </is>
      </c>
      <c r="J196" t="n">
        <v>0.0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2.0</v>
      </c>
      <c r="O196" s="1" t="n">
        <v>44669.69997685185</v>
      </c>
      <c r="P196" s="1" t="n">
        <v>44669.70266203704</v>
      </c>
      <c r="Q196" t="n">
        <v>157.0</v>
      </c>
      <c r="R196" t="n">
        <v>75.0</v>
      </c>
      <c r="S196" t="b">
        <v>0</v>
      </c>
      <c r="T196" t="inlineStr">
        <is>
          <t>N/A</t>
        </is>
      </c>
      <c r="U196" t="b">
        <v>0</v>
      </c>
      <c r="V196" t="inlineStr">
        <is>
          <t>Swapnil Ambesange</t>
        </is>
      </c>
      <c r="W196" s="1" t="n">
        <v>44669.701828703706</v>
      </c>
      <c r="X196" t="n">
        <v>30.0</v>
      </c>
      <c r="Y196" t="n">
        <v>0.0</v>
      </c>
      <c r="Z196" t="n">
        <v>0.0</v>
      </c>
      <c r="AA196" t="n">
        <v>0.0</v>
      </c>
      <c r="AB196" t="n">
        <v>52.0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inlineStr">
        <is>
          <t>Archana Bhujbal</t>
        </is>
      </c>
      <c r="AI196" s="1" t="n">
        <v>44669.70266203704</v>
      </c>
      <c r="AJ196" t="n">
        <v>25.0</v>
      </c>
      <c r="AK196" t="n">
        <v>0.0</v>
      </c>
      <c r="AL196" t="n">
        <v>0.0</v>
      </c>
      <c r="AM196" t="n">
        <v>0.0</v>
      </c>
      <c r="AN196" t="n">
        <v>52.0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</row>
    <row r="197">
      <c r="A197" t="inlineStr">
        <is>
          <t>WI220446789</t>
        </is>
      </c>
      <c r="B197" t="inlineStr">
        <is>
          <t>DATA_VALIDATION</t>
        </is>
      </c>
      <c r="C197" t="inlineStr">
        <is>
          <t>201330006547</t>
        </is>
      </c>
      <c r="D197" t="inlineStr">
        <is>
          <t>Folder</t>
        </is>
      </c>
      <c r="E197" s="2">
        <f>HYPERLINK("capsilon://?command=openfolder&amp;siteaddress=FAM.docvelocity-na8.net&amp;folderid=FX38FBEABB-068E-AABE-FBC9-636F2765ADC1","FX22045984")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MI2204458181</t>
        </is>
      </c>
      <c r="J197" t="n">
        <v>85.0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1.0</v>
      </c>
      <c r="O197" s="1" t="n">
        <v>44670.354537037034</v>
      </c>
      <c r="P197" s="1" t="n">
        <v>44670.357256944444</v>
      </c>
      <c r="Q197" t="n">
        <v>22.0</v>
      </c>
      <c r="R197" t="n">
        <v>213.0</v>
      </c>
      <c r="S197" t="b">
        <v>0</v>
      </c>
      <c r="T197" t="inlineStr">
        <is>
          <t>N/A</t>
        </is>
      </c>
      <c r="U197" t="b">
        <v>0</v>
      </c>
      <c r="V197" t="inlineStr">
        <is>
          <t>Prajwal Kendre</t>
        </is>
      </c>
      <c r="W197" s="1" t="n">
        <v>44670.357256944444</v>
      </c>
      <c r="X197" t="n">
        <v>179.0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85.0</v>
      </c>
      <c r="AE197" t="n">
        <v>80.0</v>
      </c>
      <c r="AF197" t="n">
        <v>0.0</v>
      </c>
      <c r="AG197" t="n">
        <v>3.0</v>
      </c>
      <c r="AH197" t="inlineStr">
        <is>
          <t>N/A</t>
        </is>
      </c>
      <c r="AI197" t="inlineStr">
        <is>
          <t>N/A</t>
        </is>
      </c>
      <c r="AJ197" t="inlineStr">
        <is>
          <t>N/A</t>
        </is>
      </c>
      <c r="AK197" t="inlineStr">
        <is>
          <t>N/A</t>
        </is>
      </c>
      <c r="AL197" t="inlineStr">
        <is>
          <t>N/A</t>
        </is>
      </c>
      <c r="AM197" t="inlineStr">
        <is>
          <t>N/A</t>
        </is>
      </c>
      <c r="AN197" t="inlineStr">
        <is>
          <t>N/A</t>
        </is>
      </c>
      <c r="AO197" t="inlineStr">
        <is>
          <t>N/A</t>
        </is>
      </c>
      <c r="AP197" t="inlineStr">
        <is>
          <t>N/A</t>
        </is>
      </c>
      <c r="AQ197" t="inlineStr">
        <is>
          <t>N/A</t>
        </is>
      </c>
      <c r="AR197" t="inlineStr">
        <is>
          <t>N/A</t>
        </is>
      </c>
      <c r="AS197" t="inlineStr">
        <is>
          <t>N/A</t>
        </is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</row>
    <row r="198">
      <c r="A198" t="inlineStr">
        <is>
          <t>WI220446793</t>
        </is>
      </c>
      <c r="B198" t="inlineStr">
        <is>
          <t>DATA_VALIDATION</t>
        </is>
      </c>
      <c r="C198" t="inlineStr">
        <is>
          <t>201330006547</t>
        </is>
      </c>
      <c r="D198" t="inlineStr">
        <is>
          <t>Folder</t>
        </is>
      </c>
      <c r="E198" s="2">
        <f>HYPERLINK("capsilon://?command=openfolder&amp;siteaddress=FAM.docvelocity-na8.net&amp;folderid=FX38FBEABB-068E-AABE-FBC9-636F2765ADC1","FX22045984")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MI2204458221</t>
        </is>
      </c>
      <c r="J198" t="n">
        <v>74.0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1.0</v>
      </c>
      <c r="O198" s="1" t="n">
        <v>44670.35554398148</v>
      </c>
      <c r="P198" s="1" t="n">
        <v>44670.35765046296</v>
      </c>
      <c r="Q198" t="n">
        <v>94.0</v>
      </c>
      <c r="R198" t="n">
        <v>88.0</v>
      </c>
      <c r="S198" t="b">
        <v>0</v>
      </c>
      <c r="T198" t="inlineStr">
        <is>
          <t>N/A</t>
        </is>
      </c>
      <c r="U198" t="b">
        <v>0</v>
      </c>
      <c r="V198" t="inlineStr">
        <is>
          <t>Apeksha Hirve</t>
        </is>
      </c>
      <c r="W198" s="1" t="n">
        <v>44670.35765046296</v>
      </c>
      <c r="X198" t="n">
        <v>88.0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74.0</v>
      </c>
      <c r="AE198" t="n">
        <v>69.0</v>
      </c>
      <c r="AF198" t="n">
        <v>0.0</v>
      </c>
      <c r="AG198" t="n">
        <v>2.0</v>
      </c>
      <c r="AH198" t="inlineStr">
        <is>
          <t>N/A</t>
        </is>
      </c>
      <c r="AI198" t="inlineStr">
        <is>
          <t>N/A</t>
        </is>
      </c>
      <c r="AJ198" t="inlineStr">
        <is>
          <t>N/A</t>
        </is>
      </c>
      <c r="AK198" t="inlineStr">
        <is>
          <t>N/A</t>
        </is>
      </c>
      <c r="AL198" t="inlineStr">
        <is>
          <t>N/A</t>
        </is>
      </c>
      <c r="AM198" t="inlineStr">
        <is>
          <t>N/A</t>
        </is>
      </c>
      <c r="AN198" t="inlineStr">
        <is>
          <t>N/A</t>
        </is>
      </c>
      <c r="AO198" t="inlineStr">
        <is>
          <t>N/A</t>
        </is>
      </c>
      <c r="AP198" t="inlineStr">
        <is>
          <t>N/A</t>
        </is>
      </c>
      <c r="AQ198" t="inlineStr">
        <is>
          <t>N/A</t>
        </is>
      </c>
      <c r="AR198" t="inlineStr">
        <is>
          <t>N/A</t>
        </is>
      </c>
      <c r="AS198" t="inlineStr">
        <is>
          <t>N/A</t>
        </is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</row>
    <row r="199">
      <c r="A199" t="inlineStr">
        <is>
          <t>WI220446796</t>
        </is>
      </c>
      <c r="B199" t="inlineStr">
        <is>
          <t>DATA_VALIDATION</t>
        </is>
      </c>
      <c r="C199" t="inlineStr">
        <is>
          <t>201330006547</t>
        </is>
      </c>
      <c r="D199" t="inlineStr">
        <is>
          <t>Folder</t>
        </is>
      </c>
      <c r="E199" s="2">
        <f>HYPERLINK("capsilon://?command=openfolder&amp;siteaddress=FAM.docvelocity-na8.net&amp;folderid=FX38FBEABB-068E-AABE-FBC9-636F2765ADC1","FX22045984")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MI2204458181</t>
        </is>
      </c>
      <c r="J199" t="n">
        <v>133.0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44670.35790509259</v>
      </c>
      <c r="P199" s="1" t="n">
        <v>44670.36850694445</v>
      </c>
      <c r="Q199" t="n">
        <v>15.0</v>
      </c>
      <c r="R199" t="n">
        <v>901.0</v>
      </c>
      <c r="S199" t="b">
        <v>0</v>
      </c>
      <c r="T199" t="inlineStr">
        <is>
          <t>N/A</t>
        </is>
      </c>
      <c r="U199" t="b">
        <v>1</v>
      </c>
      <c r="V199" t="inlineStr">
        <is>
          <t>Prajwal Kendre</t>
        </is>
      </c>
      <c r="W199" s="1" t="n">
        <v>44670.36210648148</v>
      </c>
      <c r="X199" t="n">
        <v>354.0</v>
      </c>
      <c r="Y199" t="n">
        <v>118.0</v>
      </c>
      <c r="Z199" t="n">
        <v>0.0</v>
      </c>
      <c r="AA199" t="n">
        <v>118.0</v>
      </c>
      <c r="AB199" t="n">
        <v>0.0</v>
      </c>
      <c r="AC199" t="n">
        <v>3.0</v>
      </c>
      <c r="AD199" t="n">
        <v>15.0</v>
      </c>
      <c r="AE199" t="n">
        <v>0.0</v>
      </c>
      <c r="AF199" t="n">
        <v>0.0</v>
      </c>
      <c r="AG199" t="n">
        <v>0.0</v>
      </c>
      <c r="AH199" t="inlineStr">
        <is>
          <t>Raman Vaidya</t>
        </is>
      </c>
      <c r="AI199" s="1" t="n">
        <v>44670.36850694445</v>
      </c>
      <c r="AJ199" t="n">
        <v>547.0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15.0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</row>
    <row r="200">
      <c r="A200" t="inlineStr">
        <is>
          <t>WI220446797</t>
        </is>
      </c>
      <c r="B200" t="inlineStr">
        <is>
          <t>DATA_VALIDATION</t>
        </is>
      </c>
      <c r="C200" t="inlineStr">
        <is>
          <t>201330006547</t>
        </is>
      </c>
      <c r="D200" t="inlineStr">
        <is>
          <t>Folder</t>
        </is>
      </c>
      <c r="E200" s="2">
        <f>HYPERLINK("capsilon://?command=openfolder&amp;siteaddress=FAM.docvelocity-na8.net&amp;folderid=FX38FBEABB-068E-AABE-FBC9-636F2765ADC1","FX22045984")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MI2204458221</t>
        </is>
      </c>
      <c r="J200" t="n">
        <v>98.0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2.0</v>
      </c>
      <c r="O200" s="1" t="n">
        <v>44670.35827546296</v>
      </c>
      <c r="P200" s="1" t="n">
        <v>44670.368946759256</v>
      </c>
      <c r="Q200" t="n">
        <v>210.0</v>
      </c>
      <c r="R200" t="n">
        <v>712.0</v>
      </c>
      <c r="S200" t="b">
        <v>0</v>
      </c>
      <c r="T200" t="inlineStr">
        <is>
          <t>N/A</t>
        </is>
      </c>
      <c r="U200" t="b">
        <v>1</v>
      </c>
      <c r="V200" t="inlineStr">
        <is>
          <t>Apeksha Hirve</t>
        </is>
      </c>
      <c r="W200" s="1" t="n">
        <v>44670.361921296295</v>
      </c>
      <c r="X200" t="n">
        <v>312.0</v>
      </c>
      <c r="Y200" t="n">
        <v>88.0</v>
      </c>
      <c r="Z200" t="n">
        <v>0.0</v>
      </c>
      <c r="AA200" t="n">
        <v>88.0</v>
      </c>
      <c r="AB200" t="n">
        <v>0.0</v>
      </c>
      <c r="AC200" t="n">
        <v>9.0</v>
      </c>
      <c r="AD200" t="n">
        <v>10.0</v>
      </c>
      <c r="AE200" t="n">
        <v>0.0</v>
      </c>
      <c r="AF200" t="n">
        <v>0.0</v>
      </c>
      <c r="AG200" t="n">
        <v>0.0</v>
      </c>
      <c r="AH200" t="inlineStr">
        <is>
          <t>Nisha Verma</t>
        </is>
      </c>
      <c r="AI200" s="1" t="n">
        <v>44670.368946759256</v>
      </c>
      <c r="AJ200" t="n">
        <v>400.0</v>
      </c>
      <c r="AK200" t="n">
        <v>1.0</v>
      </c>
      <c r="AL200" t="n">
        <v>0.0</v>
      </c>
      <c r="AM200" t="n">
        <v>1.0</v>
      </c>
      <c r="AN200" t="n">
        <v>0.0</v>
      </c>
      <c r="AO200" t="n">
        <v>1.0</v>
      </c>
      <c r="AP200" t="n">
        <v>9.0</v>
      </c>
      <c r="AQ200" t="n">
        <v>0.0</v>
      </c>
      <c r="AR200" t="n">
        <v>0.0</v>
      </c>
      <c r="AS200" t="n">
        <v>0.0</v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</row>
    <row r="201">
      <c r="A201" t="inlineStr">
        <is>
          <t>WI220446822</t>
        </is>
      </c>
      <c r="B201" t="inlineStr">
        <is>
          <t>DATA_VALIDATION</t>
        </is>
      </c>
      <c r="C201" t="inlineStr">
        <is>
          <t>201330006547</t>
        </is>
      </c>
      <c r="D201" t="inlineStr">
        <is>
          <t>Folder</t>
        </is>
      </c>
      <c r="E201" s="2">
        <f>HYPERLINK("capsilon://?command=openfolder&amp;siteaddress=FAM.docvelocity-na8.net&amp;folderid=FX38FBEABB-068E-AABE-FBC9-636F2765ADC1","FX22045984")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MI2204458720</t>
        </is>
      </c>
      <c r="J201" t="n">
        <v>0.0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2.0</v>
      </c>
      <c r="O201" s="1" t="n">
        <v>44670.368425925924</v>
      </c>
      <c r="P201" s="1" t="n">
        <v>44670.37186342593</v>
      </c>
      <c r="Q201" t="n">
        <v>16.0</v>
      </c>
      <c r="R201" t="n">
        <v>281.0</v>
      </c>
      <c r="S201" t="b">
        <v>0</v>
      </c>
      <c r="T201" t="inlineStr">
        <is>
          <t>N/A</t>
        </is>
      </c>
      <c r="U201" t="b">
        <v>0</v>
      </c>
      <c r="V201" t="inlineStr">
        <is>
          <t>Tejas Bomidwar</t>
        </is>
      </c>
      <c r="W201" s="1" t="n">
        <v>44670.37006944444</v>
      </c>
      <c r="X201" t="n">
        <v>129.0</v>
      </c>
      <c r="Y201" t="n">
        <v>9.0</v>
      </c>
      <c r="Z201" t="n">
        <v>0.0</v>
      </c>
      <c r="AA201" t="n">
        <v>9.0</v>
      </c>
      <c r="AB201" t="n">
        <v>0.0</v>
      </c>
      <c r="AC201" t="n">
        <v>1.0</v>
      </c>
      <c r="AD201" t="n">
        <v>-9.0</v>
      </c>
      <c r="AE201" t="n">
        <v>0.0</v>
      </c>
      <c r="AF201" t="n">
        <v>0.0</v>
      </c>
      <c r="AG201" t="n">
        <v>0.0</v>
      </c>
      <c r="AH201" t="inlineStr">
        <is>
          <t>Raman Vaidya</t>
        </is>
      </c>
      <c r="AI201" s="1" t="n">
        <v>44670.37186342593</v>
      </c>
      <c r="AJ201" t="n">
        <v>152.0</v>
      </c>
      <c r="AK201" t="n">
        <v>1.0</v>
      </c>
      <c r="AL201" t="n">
        <v>0.0</v>
      </c>
      <c r="AM201" t="n">
        <v>1.0</v>
      </c>
      <c r="AN201" t="n">
        <v>0.0</v>
      </c>
      <c r="AO201" t="n">
        <v>1.0</v>
      </c>
      <c r="AP201" t="n">
        <v>-10.0</v>
      </c>
      <c r="AQ201" t="n">
        <v>0.0</v>
      </c>
      <c r="AR201" t="n">
        <v>0.0</v>
      </c>
      <c r="AS201" t="n">
        <v>0.0</v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</row>
    <row r="202">
      <c r="A202" t="inlineStr">
        <is>
          <t>WI22044683</t>
        </is>
      </c>
      <c r="B202" t="inlineStr">
        <is>
          <t>DATA_VALIDATION</t>
        </is>
      </c>
      <c r="C202" t="inlineStr">
        <is>
          <t>201130013471</t>
        </is>
      </c>
      <c r="D202" t="inlineStr">
        <is>
          <t>Folder</t>
        </is>
      </c>
      <c r="E202" s="2">
        <f>HYPERLINK("capsilon://?command=openfolder&amp;siteaddress=FAM.docvelocity-na8.net&amp;folderid=FXA0EAA864-377A-CF3E-DE39-654E8C9907D6","FX22037007")</f>
        <v>0.0</v>
      </c>
      <c r="F202" t="inlineStr">
        <is>
          <t/>
        </is>
      </c>
      <c r="G202" t="inlineStr">
        <is>
          <t/>
        </is>
      </c>
      <c r="H202" t="inlineStr">
        <is>
          <t>Mailitem</t>
        </is>
      </c>
      <c r="I202" t="inlineStr">
        <is>
          <t>MI220450963</t>
        </is>
      </c>
      <c r="J202" t="n">
        <v>0.0</v>
      </c>
      <c r="K202" t="inlineStr">
        <is>
          <t>COMPLETED</t>
        </is>
      </c>
      <c r="L202" t="inlineStr">
        <is>
          <t>MARK_AS_COMPLETED</t>
        </is>
      </c>
      <c r="M202" t="inlineStr">
        <is>
          <t>Queue</t>
        </is>
      </c>
      <c r="N202" t="n">
        <v>2.0</v>
      </c>
      <c r="O202" s="1" t="n">
        <v>44655.491527777776</v>
      </c>
      <c r="P202" s="1" t="n">
        <v>44655.50247685185</v>
      </c>
      <c r="Q202" t="n">
        <v>481.0</v>
      </c>
      <c r="R202" t="n">
        <v>465.0</v>
      </c>
      <c r="S202" t="b">
        <v>0</v>
      </c>
      <c r="T202" t="inlineStr">
        <is>
          <t>N/A</t>
        </is>
      </c>
      <c r="U202" t="b">
        <v>0</v>
      </c>
      <c r="V202" t="inlineStr">
        <is>
          <t>Nilesh Thakur</t>
        </is>
      </c>
      <c r="W202" s="1" t="n">
        <v>44655.49900462963</v>
      </c>
      <c r="X202" t="n">
        <v>362.0</v>
      </c>
      <c r="Y202" t="n">
        <v>9.0</v>
      </c>
      <c r="Z202" t="n">
        <v>0.0</v>
      </c>
      <c r="AA202" t="n">
        <v>9.0</v>
      </c>
      <c r="AB202" t="n">
        <v>0.0</v>
      </c>
      <c r="AC202" t="n">
        <v>4.0</v>
      </c>
      <c r="AD202" t="n">
        <v>-9.0</v>
      </c>
      <c r="AE202" t="n">
        <v>0.0</v>
      </c>
      <c r="AF202" t="n">
        <v>0.0</v>
      </c>
      <c r="AG202" t="n">
        <v>0.0</v>
      </c>
      <c r="AH202" t="inlineStr">
        <is>
          <t>Mohini Shinde</t>
        </is>
      </c>
      <c r="AI202" s="1" t="n">
        <v>44655.50247685185</v>
      </c>
      <c r="AJ202" t="n">
        <v>103.0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-9.0</v>
      </c>
      <c r="AQ202" t="n">
        <v>0.0</v>
      </c>
      <c r="AR202" t="n">
        <v>0.0</v>
      </c>
      <c r="AS202" t="n">
        <v>0.0</v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</row>
    <row r="203">
      <c r="A203" t="inlineStr">
        <is>
          <t>WI220446911</t>
        </is>
      </c>
      <c r="B203" t="inlineStr">
        <is>
          <t>DATA_VALIDATION</t>
        </is>
      </c>
      <c r="C203" t="inlineStr">
        <is>
          <t>201300022939</t>
        </is>
      </c>
      <c r="D203" t="inlineStr">
        <is>
          <t>Folder</t>
        </is>
      </c>
      <c r="E203" s="2">
        <f>HYPERLINK("capsilon://?command=openfolder&amp;siteaddress=FAM.docvelocity-na8.net&amp;folderid=FXFEF69C4B-CAE5-7B8A-2984-AC10634CAD08","FX22045911")</f>
        <v>0.0</v>
      </c>
      <c r="F203" t="inlineStr">
        <is>
          <t/>
        </is>
      </c>
      <c r="G203" t="inlineStr">
        <is>
          <t/>
        </is>
      </c>
      <c r="H203" t="inlineStr">
        <is>
          <t>Mailitem</t>
        </is>
      </c>
      <c r="I203" t="inlineStr">
        <is>
          <t>MI2204459565</t>
        </is>
      </c>
      <c r="J203" t="n">
        <v>469.0</v>
      </c>
      <c r="K203" t="inlineStr">
        <is>
          <t>COMPLETED</t>
        </is>
      </c>
      <c r="L203" t="inlineStr">
        <is>
          <t>MARK_AS_COMPLETED</t>
        </is>
      </c>
      <c r="M203" t="inlineStr">
        <is>
          <t>Queue</t>
        </is>
      </c>
      <c r="N203" t="n">
        <v>1.0</v>
      </c>
      <c r="O203" s="1" t="n">
        <v>44670.387719907405</v>
      </c>
      <c r="P203" s="1" t="n">
        <v>44670.392430555556</v>
      </c>
      <c r="Q203" t="n">
        <v>144.0</v>
      </c>
      <c r="R203" t="n">
        <v>263.0</v>
      </c>
      <c r="S203" t="b">
        <v>0</v>
      </c>
      <c r="T203" t="inlineStr">
        <is>
          <t>N/A</t>
        </is>
      </c>
      <c r="U203" t="b">
        <v>0</v>
      </c>
      <c r="V203" t="inlineStr">
        <is>
          <t>Prajwal Kendre</t>
        </is>
      </c>
      <c r="W203" s="1" t="n">
        <v>44670.392430555556</v>
      </c>
      <c r="X203" t="n">
        <v>263.0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469.0</v>
      </c>
      <c r="AE203" t="n">
        <v>464.0</v>
      </c>
      <c r="AF203" t="n">
        <v>0.0</v>
      </c>
      <c r="AG203" t="n">
        <v>5.0</v>
      </c>
      <c r="AH203" t="inlineStr">
        <is>
          <t>N/A</t>
        </is>
      </c>
      <c r="AI203" t="inlineStr">
        <is>
          <t>N/A</t>
        </is>
      </c>
      <c r="AJ203" t="inlineStr">
        <is>
          <t>N/A</t>
        </is>
      </c>
      <c r="AK203" t="inlineStr">
        <is>
          <t>N/A</t>
        </is>
      </c>
      <c r="AL203" t="inlineStr">
        <is>
          <t>N/A</t>
        </is>
      </c>
      <c r="AM203" t="inlineStr">
        <is>
          <t>N/A</t>
        </is>
      </c>
      <c r="AN203" t="inlineStr">
        <is>
          <t>N/A</t>
        </is>
      </c>
      <c r="AO203" t="inlineStr">
        <is>
          <t>N/A</t>
        </is>
      </c>
      <c r="AP203" t="inlineStr">
        <is>
          <t>N/A</t>
        </is>
      </c>
      <c r="AQ203" t="inlineStr">
        <is>
          <t>N/A</t>
        </is>
      </c>
      <c r="AR203" t="inlineStr">
        <is>
          <t>N/A</t>
        </is>
      </c>
      <c r="AS203" t="inlineStr">
        <is>
          <t>N/A</t>
        </is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</row>
    <row r="204">
      <c r="A204" t="inlineStr">
        <is>
          <t>WI220446928</t>
        </is>
      </c>
      <c r="B204" t="inlineStr">
        <is>
          <t>DATA_VALIDATION</t>
        </is>
      </c>
      <c r="C204" t="inlineStr">
        <is>
          <t>201330006507</t>
        </is>
      </c>
      <c r="D204" t="inlineStr">
        <is>
          <t>Folder</t>
        </is>
      </c>
      <c r="E204" s="2">
        <f>HYPERLINK("capsilon://?command=openfolder&amp;siteaddress=FAM.docvelocity-na8.net&amp;folderid=FXBF192D61-E875-3AE0-AAA6-93A6534C5117","FX22045196")</f>
        <v>0.0</v>
      </c>
      <c r="F204" t="inlineStr">
        <is>
          <t/>
        </is>
      </c>
      <c r="G204" t="inlineStr">
        <is>
          <t/>
        </is>
      </c>
      <c r="H204" t="inlineStr">
        <is>
          <t>Mailitem</t>
        </is>
      </c>
      <c r="I204" t="inlineStr">
        <is>
          <t>MI2204459728</t>
        </is>
      </c>
      <c r="J204" t="n">
        <v>78.0</v>
      </c>
      <c r="K204" t="inlineStr">
        <is>
          <t>COMPLETED</t>
        </is>
      </c>
      <c r="L204" t="inlineStr">
        <is>
          <t>MARK_AS_COMPLETED</t>
        </is>
      </c>
      <c r="M204" t="inlineStr">
        <is>
          <t>Queue</t>
        </is>
      </c>
      <c r="N204" t="n">
        <v>1.0</v>
      </c>
      <c r="O204" s="1" t="n">
        <v>44670.39113425926</v>
      </c>
      <c r="P204" s="1" t="n">
        <v>44670.39349537037</v>
      </c>
      <c r="Q204" t="n">
        <v>113.0</v>
      </c>
      <c r="R204" t="n">
        <v>91.0</v>
      </c>
      <c r="S204" t="b">
        <v>0</v>
      </c>
      <c r="T204" t="inlineStr">
        <is>
          <t>N/A</t>
        </is>
      </c>
      <c r="U204" t="b">
        <v>0</v>
      </c>
      <c r="V204" t="inlineStr">
        <is>
          <t>Prajwal Kendre</t>
        </is>
      </c>
      <c r="W204" s="1" t="n">
        <v>44670.39349537037</v>
      </c>
      <c r="X204" t="n">
        <v>91.0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78.0</v>
      </c>
      <c r="AE204" t="n">
        <v>73.0</v>
      </c>
      <c r="AF204" t="n">
        <v>0.0</v>
      </c>
      <c r="AG204" t="n">
        <v>2.0</v>
      </c>
      <c r="AH204" t="inlineStr">
        <is>
          <t>N/A</t>
        </is>
      </c>
      <c r="AI204" t="inlineStr">
        <is>
          <t>N/A</t>
        </is>
      </c>
      <c r="AJ204" t="inlineStr">
        <is>
          <t>N/A</t>
        </is>
      </c>
      <c r="AK204" t="inlineStr">
        <is>
          <t>N/A</t>
        </is>
      </c>
      <c r="AL204" t="inlineStr">
        <is>
          <t>N/A</t>
        </is>
      </c>
      <c r="AM204" t="inlineStr">
        <is>
          <t>N/A</t>
        </is>
      </c>
      <c r="AN204" t="inlineStr">
        <is>
          <t>N/A</t>
        </is>
      </c>
      <c r="AO204" t="inlineStr">
        <is>
          <t>N/A</t>
        </is>
      </c>
      <c r="AP204" t="inlineStr">
        <is>
          <t>N/A</t>
        </is>
      </c>
      <c r="AQ204" t="inlineStr">
        <is>
          <t>N/A</t>
        </is>
      </c>
      <c r="AR204" t="inlineStr">
        <is>
          <t>N/A</t>
        </is>
      </c>
      <c r="AS204" t="inlineStr">
        <is>
          <t>N/A</t>
        </is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</row>
    <row r="205">
      <c r="A205" t="inlineStr">
        <is>
          <t>WI220446934</t>
        </is>
      </c>
      <c r="B205" t="inlineStr">
        <is>
          <t>DATA_VALIDATION</t>
        </is>
      </c>
      <c r="C205" t="inlineStr">
        <is>
          <t>201300022939</t>
        </is>
      </c>
      <c r="D205" t="inlineStr">
        <is>
          <t>Folder</t>
        </is>
      </c>
      <c r="E205" s="2">
        <f>HYPERLINK("capsilon://?command=openfolder&amp;siteaddress=FAM.docvelocity-na8.net&amp;folderid=FXFEF69C4B-CAE5-7B8A-2984-AC10634CAD08","FX22045911")</f>
        <v>0.0</v>
      </c>
      <c r="F205" t="inlineStr">
        <is>
          <t/>
        </is>
      </c>
      <c r="G205" t="inlineStr">
        <is>
          <t/>
        </is>
      </c>
      <c r="H205" t="inlineStr">
        <is>
          <t>Mailitem</t>
        </is>
      </c>
      <c r="I205" t="inlineStr">
        <is>
          <t>MI2204459565</t>
        </is>
      </c>
      <c r="J205" t="n">
        <v>565.0</v>
      </c>
      <c r="K205" t="inlineStr">
        <is>
          <t>COMPLETED</t>
        </is>
      </c>
      <c r="L205" t="inlineStr">
        <is>
          <t>MARK_AS_COMPLETED</t>
        </is>
      </c>
      <c r="M205" t="inlineStr">
        <is>
          <t>Queue</t>
        </is>
      </c>
      <c r="N205" t="n">
        <v>2.0</v>
      </c>
      <c r="O205" s="1" t="n">
        <v>44670.393217592595</v>
      </c>
      <c r="P205" s="1" t="n">
        <v>44670.44616898148</v>
      </c>
      <c r="Q205" t="n">
        <v>33.0</v>
      </c>
      <c r="R205" t="n">
        <v>4542.0</v>
      </c>
      <c r="S205" t="b">
        <v>0</v>
      </c>
      <c r="T205" t="inlineStr">
        <is>
          <t>N/A</t>
        </is>
      </c>
      <c r="U205" t="b">
        <v>1</v>
      </c>
      <c r="V205" t="inlineStr">
        <is>
          <t>Prajwal Kendre</t>
        </is>
      </c>
      <c r="W205" s="1" t="n">
        <v>44670.41259259259</v>
      </c>
      <c r="X205" t="n">
        <v>1649.0</v>
      </c>
      <c r="Y205" t="n">
        <v>426.0</v>
      </c>
      <c r="Z205" t="n">
        <v>0.0</v>
      </c>
      <c r="AA205" t="n">
        <v>426.0</v>
      </c>
      <c r="AB205" t="n">
        <v>109.0</v>
      </c>
      <c r="AC205" t="n">
        <v>84.0</v>
      </c>
      <c r="AD205" t="n">
        <v>139.0</v>
      </c>
      <c r="AE205" t="n">
        <v>0.0</v>
      </c>
      <c r="AF205" t="n">
        <v>0.0</v>
      </c>
      <c r="AG205" t="n">
        <v>0.0</v>
      </c>
      <c r="AH205" t="inlineStr">
        <is>
          <t>Nisha Verma</t>
        </is>
      </c>
      <c r="AI205" s="1" t="n">
        <v>44670.44616898148</v>
      </c>
      <c r="AJ205" t="n">
        <v>972.0</v>
      </c>
      <c r="AK205" t="n">
        <v>2.0</v>
      </c>
      <c r="AL205" t="n">
        <v>0.0</v>
      </c>
      <c r="AM205" t="n">
        <v>2.0</v>
      </c>
      <c r="AN205" t="n">
        <v>109.0</v>
      </c>
      <c r="AO205" t="n">
        <v>2.0</v>
      </c>
      <c r="AP205" t="n">
        <v>137.0</v>
      </c>
      <c r="AQ205" t="n">
        <v>0.0</v>
      </c>
      <c r="AR205" t="n">
        <v>0.0</v>
      </c>
      <c r="AS205" t="n">
        <v>0.0</v>
      </c>
      <c r="AT205" t="inlineStr">
        <is>
          <t>N/A</t>
        </is>
      </c>
      <c r="AU205" t="inlineStr">
        <is>
          <t>N/A</t>
        </is>
      </c>
      <c r="AV205" t="inlineStr">
        <is>
          <t>N/A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N/A</t>
        </is>
      </c>
      <c r="BA205" t="inlineStr">
        <is>
          <t>N/A</t>
        </is>
      </c>
      <c r="BB205" t="inlineStr">
        <is>
          <t>N/A</t>
        </is>
      </c>
      <c r="BC205" t="inlineStr">
        <is>
          <t>N/A</t>
        </is>
      </c>
      <c r="BD205" t="inlineStr">
        <is>
          <t>N/A</t>
        </is>
      </c>
      <c r="BE205" t="inlineStr">
        <is>
          <t>N/A</t>
        </is>
      </c>
    </row>
    <row r="206">
      <c r="A206" t="inlineStr">
        <is>
          <t>WI220446937</t>
        </is>
      </c>
      <c r="B206" t="inlineStr">
        <is>
          <t>DATA_VALIDATION</t>
        </is>
      </c>
      <c r="C206" t="inlineStr">
        <is>
          <t>201330006507</t>
        </is>
      </c>
      <c r="D206" t="inlineStr">
        <is>
          <t>Folder</t>
        </is>
      </c>
      <c r="E206" s="2">
        <f>HYPERLINK("capsilon://?command=openfolder&amp;siteaddress=FAM.docvelocity-na8.net&amp;folderid=FXBF192D61-E875-3AE0-AAA6-93A6534C5117","FX22045196")</f>
        <v>0.0</v>
      </c>
      <c r="F206" t="inlineStr">
        <is>
          <t/>
        </is>
      </c>
      <c r="G206" t="inlineStr">
        <is>
          <t/>
        </is>
      </c>
      <c r="H206" t="inlineStr">
        <is>
          <t>Mailitem</t>
        </is>
      </c>
      <c r="I206" t="inlineStr">
        <is>
          <t>MI2204459728</t>
        </is>
      </c>
      <c r="J206" t="n">
        <v>102.0</v>
      </c>
      <c r="K206" t="inlineStr">
        <is>
          <t>COMPLETED</t>
        </is>
      </c>
      <c r="L206" t="inlineStr">
        <is>
          <t>MARK_AS_COMPLETED</t>
        </is>
      </c>
      <c r="M206" t="inlineStr">
        <is>
          <t>Queue</t>
        </is>
      </c>
      <c r="N206" t="n">
        <v>2.0</v>
      </c>
      <c r="O206" s="1" t="n">
        <v>44670.39407407407</v>
      </c>
      <c r="P206" s="1" t="n">
        <v>44670.40540509259</v>
      </c>
      <c r="Q206" t="n">
        <v>64.0</v>
      </c>
      <c r="R206" t="n">
        <v>915.0</v>
      </c>
      <c r="S206" t="b">
        <v>0</v>
      </c>
      <c r="T206" t="inlineStr">
        <is>
          <t>N/A</t>
        </is>
      </c>
      <c r="U206" t="b">
        <v>1</v>
      </c>
      <c r="V206" t="inlineStr">
        <is>
          <t>Apeksha Hirve</t>
        </is>
      </c>
      <c r="W206" s="1" t="n">
        <v>44670.39996527778</v>
      </c>
      <c r="X206" t="n">
        <v>449.0</v>
      </c>
      <c r="Y206" t="n">
        <v>108.0</v>
      </c>
      <c r="Z206" t="n">
        <v>0.0</v>
      </c>
      <c r="AA206" t="n">
        <v>108.0</v>
      </c>
      <c r="AB206" t="n">
        <v>0.0</v>
      </c>
      <c r="AC206" t="n">
        <v>34.0</v>
      </c>
      <c r="AD206" t="n">
        <v>-6.0</v>
      </c>
      <c r="AE206" t="n">
        <v>0.0</v>
      </c>
      <c r="AF206" t="n">
        <v>0.0</v>
      </c>
      <c r="AG206" t="n">
        <v>0.0</v>
      </c>
      <c r="AH206" t="inlineStr">
        <is>
          <t>Raman Vaidya</t>
        </is>
      </c>
      <c r="AI206" s="1" t="n">
        <v>44670.40540509259</v>
      </c>
      <c r="AJ206" t="n">
        <v>466.0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-6.0</v>
      </c>
      <c r="AQ206" t="n">
        <v>0.0</v>
      </c>
      <c r="AR206" t="n">
        <v>0.0</v>
      </c>
      <c r="AS206" t="n">
        <v>0.0</v>
      </c>
      <c r="AT206" t="inlineStr">
        <is>
          <t>N/A</t>
        </is>
      </c>
      <c r="AU206" t="inlineStr">
        <is>
          <t>N/A</t>
        </is>
      </c>
      <c r="AV206" t="inlineStr">
        <is>
          <t>N/A</t>
        </is>
      </c>
      <c r="AW206" t="inlineStr">
        <is>
          <t>N/A</t>
        </is>
      </c>
      <c r="AX206" t="inlineStr">
        <is>
          <t>N/A</t>
        </is>
      </c>
      <c r="AY206" t="inlineStr">
        <is>
          <t>N/A</t>
        </is>
      </c>
      <c r="AZ206" t="inlineStr">
        <is>
          <t>N/A</t>
        </is>
      </c>
      <c r="BA206" t="inlineStr">
        <is>
          <t>N/A</t>
        </is>
      </c>
      <c r="BB206" t="inlineStr">
        <is>
          <t>N/A</t>
        </is>
      </c>
      <c r="BC206" t="inlineStr">
        <is>
          <t>N/A</t>
        </is>
      </c>
      <c r="BD206" t="inlineStr">
        <is>
          <t>N/A</t>
        </is>
      </c>
      <c r="BE206" t="inlineStr">
        <is>
          <t>N/A</t>
        </is>
      </c>
    </row>
    <row r="207">
      <c r="A207" t="inlineStr">
        <is>
          <t>WI220446938</t>
        </is>
      </c>
      <c r="B207" t="inlineStr">
        <is>
          <t>DATA_VALIDATION</t>
        </is>
      </c>
      <c r="C207" t="inlineStr">
        <is>
          <t>201330006507</t>
        </is>
      </c>
      <c r="D207" t="inlineStr">
        <is>
          <t>Folder</t>
        </is>
      </c>
      <c r="E207" s="2">
        <f>HYPERLINK("capsilon://?command=openfolder&amp;siteaddress=FAM.docvelocity-na8.net&amp;folderid=FXBF192D61-E875-3AE0-AAA6-93A6534C5117","FX22045196")</f>
        <v>0.0</v>
      </c>
      <c r="F207" t="inlineStr">
        <is>
          <t/>
        </is>
      </c>
      <c r="G207" t="inlineStr">
        <is>
          <t/>
        </is>
      </c>
      <c r="H207" t="inlineStr">
        <is>
          <t>Mailitem</t>
        </is>
      </c>
      <c r="I207" t="inlineStr">
        <is>
          <t>MI2204459986</t>
        </is>
      </c>
      <c r="J207" t="n">
        <v>134.0</v>
      </c>
      <c r="K207" t="inlineStr">
        <is>
          <t>COMPLETED</t>
        </is>
      </c>
      <c r="L207" t="inlineStr">
        <is>
          <t>MARK_AS_COMPLETED</t>
        </is>
      </c>
      <c r="M207" t="inlineStr">
        <is>
          <t>Queue</t>
        </is>
      </c>
      <c r="N207" t="n">
        <v>1.0</v>
      </c>
      <c r="O207" s="1" t="n">
        <v>44670.396678240744</v>
      </c>
      <c r="P207" s="1" t="n">
        <v>44670.40101851852</v>
      </c>
      <c r="Q207" t="n">
        <v>285.0</v>
      </c>
      <c r="R207" t="n">
        <v>90.0</v>
      </c>
      <c r="S207" t="b">
        <v>0</v>
      </c>
      <c r="T207" t="inlineStr">
        <is>
          <t>N/A</t>
        </is>
      </c>
      <c r="U207" t="b">
        <v>0</v>
      </c>
      <c r="V207" t="inlineStr">
        <is>
          <t>Apeksha Hirve</t>
        </is>
      </c>
      <c r="W207" s="1" t="n">
        <v>44670.40101851852</v>
      </c>
      <c r="X207" t="n">
        <v>90.0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134.0</v>
      </c>
      <c r="AE207" t="n">
        <v>129.0</v>
      </c>
      <c r="AF207" t="n">
        <v>0.0</v>
      </c>
      <c r="AG207" t="n">
        <v>2.0</v>
      </c>
      <c r="AH207" t="inlineStr">
        <is>
          <t>N/A</t>
        </is>
      </c>
      <c r="AI207" t="inlineStr">
        <is>
          <t>N/A</t>
        </is>
      </c>
      <c r="AJ207" t="inlineStr">
        <is>
          <t>N/A</t>
        </is>
      </c>
      <c r="AK207" t="inlineStr">
        <is>
          <t>N/A</t>
        </is>
      </c>
      <c r="AL207" t="inlineStr">
        <is>
          <t>N/A</t>
        </is>
      </c>
      <c r="AM207" t="inlineStr">
        <is>
          <t>N/A</t>
        </is>
      </c>
      <c r="AN207" t="inlineStr">
        <is>
          <t>N/A</t>
        </is>
      </c>
      <c r="AO207" t="inlineStr">
        <is>
          <t>N/A</t>
        </is>
      </c>
      <c r="AP207" t="inlineStr">
        <is>
          <t>N/A</t>
        </is>
      </c>
      <c r="AQ207" t="inlineStr">
        <is>
          <t>N/A</t>
        </is>
      </c>
      <c r="AR207" t="inlineStr">
        <is>
          <t>N/A</t>
        </is>
      </c>
      <c r="AS207" t="inlineStr">
        <is>
          <t>N/A</t>
        </is>
      </c>
      <c r="AT207" t="inlineStr">
        <is>
          <t>N/A</t>
        </is>
      </c>
      <c r="AU207" t="inlineStr">
        <is>
          <t>N/A</t>
        </is>
      </c>
      <c r="AV207" t="inlineStr">
        <is>
          <t>N/A</t>
        </is>
      </c>
      <c r="AW207" t="inlineStr">
        <is>
          <t>N/A</t>
        </is>
      </c>
      <c r="AX207" t="inlineStr">
        <is>
          <t>N/A</t>
        </is>
      </c>
      <c r="AY207" t="inlineStr">
        <is>
          <t>N/A</t>
        </is>
      </c>
      <c r="AZ207" t="inlineStr">
        <is>
          <t>N/A</t>
        </is>
      </c>
      <c r="BA207" t="inlineStr">
        <is>
          <t>N/A</t>
        </is>
      </c>
      <c r="BB207" t="inlineStr">
        <is>
          <t>N/A</t>
        </is>
      </c>
      <c r="BC207" t="inlineStr">
        <is>
          <t>N/A</t>
        </is>
      </c>
      <c r="BD207" t="inlineStr">
        <is>
          <t>N/A</t>
        </is>
      </c>
      <c r="BE207" t="inlineStr">
        <is>
          <t>N/A</t>
        </is>
      </c>
    </row>
    <row r="208">
      <c r="A208" t="inlineStr">
        <is>
          <t>WI220446942</t>
        </is>
      </c>
      <c r="B208" t="inlineStr">
        <is>
          <t>DATA_VALIDATION</t>
        </is>
      </c>
      <c r="C208" t="inlineStr">
        <is>
          <t>201330006507</t>
        </is>
      </c>
      <c r="D208" t="inlineStr">
        <is>
          <t>Folder</t>
        </is>
      </c>
      <c r="E208" s="2">
        <f>HYPERLINK("capsilon://?command=openfolder&amp;siteaddress=FAM.docvelocity-na8.net&amp;folderid=FXBF192D61-E875-3AE0-AAA6-93A6534C5117","FX22045196")</f>
        <v>0.0</v>
      </c>
      <c r="F208" t="inlineStr">
        <is>
          <t/>
        </is>
      </c>
      <c r="G208" t="inlineStr">
        <is>
          <t/>
        </is>
      </c>
      <c r="H208" t="inlineStr">
        <is>
          <t>Mailitem</t>
        </is>
      </c>
      <c r="I208" t="inlineStr">
        <is>
          <t>MI2204460064</t>
        </is>
      </c>
      <c r="J208" t="n">
        <v>78.0</v>
      </c>
      <c r="K208" t="inlineStr">
        <is>
          <t>COMPLETED</t>
        </is>
      </c>
      <c r="L208" t="inlineStr">
        <is>
          <t>MARK_AS_COMPLETED</t>
        </is>
      </c>
      <c r="M208" t="inlineStr">
        <is>
          <t>Queue</t>
        </is>
      </c>
      <c r="N208" t="n">
        <v>1.0</v>
      </c>
      <c r="O208" s="1" t="n">
        <v>44670.39833333333</v>
      </c>
      <c r="P208" s="1" t="n">
        <v>44670.40173611111</v>
      </c>
      <c r="Q208" t="n">
        <v>233.0</v>
      </c>
      <c r="R208" t="n">
        <v>61.0</v>
      </c>
      <c r="S208" t="b">
        <v>0</v>
      </c>
      <c r="T208" t="inlineStr">
        <is>
          <t>N/A</t>
        </is>
      </c>
      <c r="U208" t="b">
        <v>0</v>
      </c>
      <c r="V208" t="inlineStr">
        <is>
          <t>Apeksha Hirve</t>
        </is>
      </c>
      <c r="W208" s="1" t="n">
        <v>44670.40173611111</v>
      </c>
      <c r="X208" t="n">
        <v>61.0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78.0</v>
      </c>
      <c r="AE208" t="n">
        <v>73.0</v>
      </c>
      <c r="AF208" t="n">
        <v>0.0</v>
      </c>
      <c r="AG208" t="n">
        <v>2.0</v>
      </c>
      <c r="AH208" t="inlineStr">
        <is>
          <t>N/A</t>
        </is>
      </c>
      <c r="AI208" t="inlineStr">
        <is>
          <t>N/A</t>
        </is>
      </c>
      <c r="AJ208" t="inlineStr">
        <is>
          <t>N/A</t>
        </is>
      </c>
      <c r="AK208" t="inlineStr">
        <is>
          <t>N/A</t>
        </is>
      </c>
      <c r="AL208" t="inlineStr">
        <is>
          <t>N/A</t>
        </is>
      </c>
      <c r="AM208" t="inlineStr">
        <is>
          <t>N/A</t>
        </is>
      </c>
      <c r="AN208" t="inlineStr">
        <is>
          <t>N/A</t>
        </is>
      </c>
      <c r="AO208" t="inlineStr">
        <is>
          <t>N/A</t>
        </is>
      </c>
      <c r="AP208" t="inlineStr">
        <is>
          <t>N/A</t>
        </is>
      </c>
      <c r="AQ208" t="inlineStr">
        <is>
          <t>N/A</t>
        </is>
      </c>
      <c r="AR208" t="inlineStr">
        <is>
          <t>N/A</t>
        </is>
      </c>
      <c r="AS208" t="inlineStr">
        <is>
          <t>N/A</t>
        </is>
      </c>
      <c r="AT208" t="inlineStr">
        <is>
          <t>N/A</t>
        </is>
      </c>
      <c r="AU208" t="inlineStr">
        <is>
          <t>N/A</t>
        </is>
      </c>
      <c r="AV208" t="inlineStr">
        <is>
          <t>N/A</t>
        </is>
      </c>
      <c r="AW208" t="inlineStr">
        <is>
          <t>N/A</t>
        </is>
      </c>
      <c r="AX208" t="inlineStr">
        <is>
          <t>N/A</t>
        </is>
      </c>
      <c r="AY208" t="inlineStr">
        <is>
          <t>N/A</t>
        </is>
      </c>
      <c r="AZ208" t="inlineStr">
        <is>
          <t>N/A</t>
        </is>
      </c>
      <c r="BA208" t="inlineStr">
        <is>
          <t>N/A</t>
        </is>
      </c>
      <c r="BB208" t="inlineStr">
        <is>
          <t>N/A</t>
        </is>
      </c>
      <c r="BC208" t="inlineStr">
        <is>
          <t>N/A</t>
        </is>
      </c>
      <c r="BD208" t="inlineStr">
        <is>
          <t>N/A</t>
        </is>
      </c>
      <c r="BE208" t="inlineStr">
        <is>
          <t>N/A</t>
        </is>
      </c>
    </row>
    <row r="209">
      <c r="A209" t="inlineStr">
        <is>
          <t>WI220446943</t>
        </is>
      </c>
      <c r="B209" t="inlineStr">
        <is>
          <t>DATA_VALIDATION</t>
        </is>
      </c>
      <c r="C209" t="inlineStr">
        <is>
          <t>201330006507</t>
        </is>
      </c>
      <c r="D209" t="inlineStr">
        <is>
          <t>Folder</t>
        </is>
      </c>
      <c r="E209" s="2">
        <f>HYPERLINK("capsilon://?command=openfolder&amp;siteaddress=FAM.docvelocity-na8.net&amp;folderid=FXBF192D61-E875-3AE0-AAA6-93A6534C5117","FX22045196")</f>
        <v>0.0</v>
      </c>
      <c r="F209" t="inlineStr">
        <is>
          <t/>
        </is>
      </c>
      <c r="G209" t="inlineStr">
        <is>
          <t/>
        </is>
      </c>
      <c r="H209" t="inlineStr">
        <is>
          <t>Mailitem</t>
        </is>
      </c>
      <c r="I209" t="inlineStr">
        <is>
          <t>MI2204460083</t>
        </is>
      </c>
      <c r="J209" t="n">
        <v>134.0</v>
      </c>
      <c r="K209" t="inlineStr">
        <is>
          <t>COMPLETED</t>
        </is>
      </c>
      <c r="L209" t="inlineStr">
        <is>
          <t>MARK_AS_COMPLETED</t>
        </is>
      </c>
      <c r="M209" t="inlineStr">
        <is>
          <t>Queue</t>
        </is>
      </c>
      <c r="N209" t="n">
        <v>1.0</v>
      </c>
      <c r="O209" s="1" t="n">
        <v>44670.39863425926</v>
      </c>
      <c r="P209" s="1" t="n">
        <v>44670.41001157407</v>
      </c>
      <c r="Q209" t="n">
        <v>914.0</v>
      </c>
      <c r="R209" t="n">
        <v>69.0</v>
      </c>
      <c r="S209" t="b">
        <v>0</v>
      </c>
      <c r="T209" t="inlineStr">
        <is>
          <t>N/A</t>
        </is>
      </c>
      <c r="U209" t="b">
        <v>0</v>
      </c>
      <c r="V209" t="inlineStr">
        <is>
          <t>Apeksha Hirve</t>
        </is>
      </c>
      <c r="W209" s="1" t="n">
        <v>44670.41001157407</v>
      </c>
      <c r="X209" t="n">
        <v>69.0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134.0</v>
      </c>
      <c r="AE209" t="n">
        <v>129.0</v>
      </c>
      <c r="AF209" t="n">
        <v>0.0</v>
      </c>
      <c r="AG209" t="n">
        <v>2.0</v>
      </c>
      <c r="AH209" t="inlineStr">
        <is>
          <t>N/A</t>
        </is>
      </c>
      <c r="AI209" t="inlineStr">
        <is>
          <t>N/A</t>
        </is>
      </c>
      <c r="AJ209" t="inlineStr">
        <is>
          <t>N/A</t>
        </is>
      </c>
      <c r="AK209" t="inlineStr">
        <is>
          <t>N/A</t>
        </is>
      </c>
      <c r="AL209" t="inlineStr">
        <is>
          <t>N/A</t>
        </is>
      </c>
      <c r="AM209" t="inlineStr">
        <is>
          <t>N/A</t>
        </is>
      </c>
      <c r="AN209" t="inlineStr">
        <is>
          <t>N/A</t>
        </is>
      </c>
      <c r="AO209" t="inlineStr">
        <is>
          <t>N/A</t>
        </is>
      </c>
      <c r="AP209" t="inlineStr">
        <is>
          <t>N/A</t>
        </is>
      </c>
      <c r="AQ209" t="inlineStr">
        <is>
          <t>N/A</t>
        </is>
      </c>
      <c r="AR209" t="inlineStr">
        <is>
          <t>N/A</t>
        </is>
      </c>
      <c r="AS209" t="inlineStr">
        <is>
          <t>N/A</t>
        </is>
      </c>
      <c r="AT209" t="inlineStr">
        <is>
          <t>N/A</t>
        </is>
      </c>
      <c r="AU209" t="inlineStr">
        <is>
          <t>N/A</t>
        </is>
      </c>
      <c r="AV209" t="inlineStr">
        <is>
          <t>N/A</t>
        </is>
      </c>
      <c r="AW209" t="inlineStr">
        <is>
          <t>N/A</t>
        </is>
      </c>
      <c r="AX209" t="inlineStr">
        <is>
          <t>N/A</t>
        </is>
      </c>
      <c r="AY209" t="inlineStr">
        <is>
          <t>N/A</t>
        </is>
      </c>
      <c r="AZ209" t="inlineStr">
        <is>
          <t>N/A</t>
        </is>
      </c>
      <c r="BA209" t="inlineStr">
        <is>
          <t>N/A</t>
        </is>
      </c>
      <c r="BB209" t="inlineStr">
        <is>
          <t>N/A</t>
        </is>
      </c>
      <c r="BC209" t="inlineStr">
        <is>
          <t>N/A</t>
        </is>
      </c>
      <c r="BD209" t="inlineStr">
        <is>
          <t>N/A</t>
        </is>
      </c>
      <c r="BE209" t="inlineStr">
        <is>
          <t>N/A</t>
        </is>
      </c>
    </row>
    <row r="210">
      <c r="A210" t="inlineStr">
        <is>
          <t>WI220446976</t>
        </is>
      </c>
      <c r="B210" t="inlineStr">
        <is>
          <t>DATA_VALIDATION</t>
        </is>
      </c>
      <c r="C210" t="inlineStr">
        <is>
          <t>201330006507</t>
        </is>
      </c>
      <c r="D210" t="inlineStr">
        <is>
          <t>Folder</t>
        </is>
      </c>
      <c r="E210" s="2">
        <f>HYPERLINK("capsilon://?command=openfolder&amp;siteaddress=FAM.docvelocity-na8.net&amp;folderid=FXBF192D61-E875-3AE0-AAA6-93A6534C5117","FX22045196")</f>
        <v>0.0</v>
      </c>
      <c r="F210" t="inlineStr">
        <is>
          <t/>
        </is>
      </c>
      <c r="G210" t="inlineStr">
        <is>
          <t/>
        </is>
      </c>
      <c r="H210" t="inlineStr">
        <is>
          <t>Mailitem</t>
        </is>
      </c>
      <c r="I210" t="inlineStr">
        <is>
          <t>MI2204459986</t>
        </is>
      </c>
      <c r="J210" t="n">
        <v>158.0</v>
      </c>
      <c r="K210" t="inlineStr">
        <is>
          <t>COMPLETED</t>
        </is>
      </c>
      <c r="L210" t="inlineStr">
        <is>
          <t>MARK_AS_COMPLETED</t>
        </is>
      </c>
      <c r="M210" t="inlineStr">
        <is>
          <t>Queue</t>
        </is>
      </c>
      <c r="N210" t="n">
        <v>2.0</v>
      </c>
      <c r="O210" s="1" t="n">
        <v>44670.40168981482</v>
      </c>
      <c r="P210" s="1" t="n">
        <v>44670.4109837963</v>
      </c>
      <c r="Q210" t="n">
        <v>13.0</v>
      </c>
      <c r="R210" t="n">
        <v>790.0</v>
      </c>
      <c r="S210" t="b">
        <v>0</v>
      </c>
      <c r="T210" t="inlineStr">
        <is>
          <t>N/A</t>
        </is>
      </c>
      <c r="U210" t="b">
        <v>1</v>
      </c>
      <c r="V210" t="inlineStr">
        <is>
          <t>Apeksha Hirve</t>
        </is>
      </c>
      <c r="W210" s="1" t="n">
        <v>44670.4053125</v>
      </c>
      <c r="X210" t="n">
        <v>309.0</v>
      </c>
      <c r="Y210" t="n">
        <v>148.0</v>
      </c>
      <c r="Z210" t="n">
        <v>0.0</v>
      </c>
      <c r="AA210" t="n">
        <v>148.0</v>
      </c>
      <c r="AB210" t="n">
        <v>0.0</v>
      </c>
      <c r="AC210" t="n">
        <v>1.0</v>
      </c>
      <c r="AD210" t="n">
        <v>10.0</v>
      </c>
      <c r="AE210" t="n">
        <v>0.0</v>
      </c>
      <c r="AF210" t="n">
        <v>0.0</v>
      </c>
      <c r="AG210" t="n">
        <v>0.0</v>
      </c>
      <c r="AH210" t="inlineStr">
        <is>
          <t>Raman Vaidya</t>
        </is>
      </c>
      <c r="AI210" s="1" t="n">
        <v>44670.4109837963</v>
      </c>
      <c r="AJ210" t="n">
        <v>481.0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10.0</v>
      </c>
      <c r="AQ210" t="n">
        <v>0.0</v>
      </c>
      <c r="AR210" t="n">
        <v>0.0</v>
      </c>
      <c r="AS210" t="n">
        <v>0.0</v>
      </c>
      <c r="AT210" t="inlineStr">
        <is>
          <t>N/A</t>
        </is>
      </c>
      <c r="AU210" t="inlineStr">
        <is>
          <t>N/A</t>
        </is>
      </c>
      <c r="AV210" t="inlineStr">
        <is>
          <t>N/A</t>
        </is>
      </c>
      <c r="AW210" t="inlineStr">
        <is>
          <t>N/A</t>
        </is>
      </c>
      <c r="AX210" t="inlineStr">
        <is>
          <t>N/A</t>
        </is>
      </c>
      <c r="AY210" t="inlineStr">
        <is>
          <t>N/A</t>
        </is>
      </c>
      <c r="AZ210" t="inlineStr">
        <is>
          <t>N/A</t>
        </is>
      </c>
      <c r="BA210" t="inlineStr">
        <is>
          <t>N/A</t>
        </is>
      </c>
      <c r="BB210" t="inlineStr">
        <is>
          <t>N/A</t>
        </is>
      </c>
      <c r="BC210" t="inlineStr">
        <is>
          <t>N/A</t>
        </is>
      </c>
      <c r="BD210" t="inlineStr">
        <is>
          <t>N/A</t>
        </is>
      </c>
      <c r="BE210" t="inlineStr">
        <is>
          <t>N/A</t>
        </is>
      </c>
    </row>
    <row r="211">
      <c r="A211" t="inlineStr">
        <is>
          <t>WI220446984</t>
        </is>
      </c>
      <c r="B211" t="inlineStr">
        <is>
          <t>DATA_VALIDATION</t>
        </is>
      </c>
      <c r="C211" t="inlineStr">
        <is>
          <t>201330006507</t>
        </is>
      </c>
      <c r="D211" t="inlineStr">
        <is>
          <t>Folder</t>
        </is>
      </c>
      <c r="E211" s="2">
        <f>HYPERLINK("capsilon://?command=openfolder&amp;siteaddress=FAM.docvelocity-na8.net&amp;folderid=FXBF192D61-E875-3AE0-AAA6-93A6534C5117","FX22045196")</f>
        <v>0.0</v>
      </c>
      <c r="F211" t="inlineStr">
        <is>
          <t/>
        </is>
      </c>
      <c r="G211" t="inlineStr">
        <is>
          <t/>
        </is>
      </c>
      <c r="H211" t="inlineStr">
        <is>
          <t>Mailitem</t>
        </is>
      </c>
      <c r="I211" t="inlineStr">
        <is>
          <t>MI2204460064</t>
        </is>
      </c>
      <c r="J211" t="n">
        <v>102.0</v>
      </c>
      <c r="K211" t="inlineStr">
        <is>
          <t>COMPLETED</t>
        </is>
      </c>
      <c r="L211" t="inlineStr">
        <is>
          <t>MARK_AS_COMPLETED</t>
        </is>
      </c>
      <c r="M211" t="inlineStr">
        <is>
          <t>Queue</t>
        </is>
      </c>
      <c r="N211" t="n">
        <v>2.0</v>
      </c>
      <c r="O211" s="1" t="n">
        <v>44670.40231481481</v>
      </c>
      <c r="P211" s="1" t="n">
        <v>44670.41265046296</v>
      </c>
      <c r="Q211" t="n">
        <v>281.0</v>
      </c>
      <c r="R211" t="n">
        <v>612.0</v>
      </c>
      <c r="S211" t="b">
        <v>0</v>
      </c>
      <c r="T211" t="inlineStr">
        <is>
          <t>N/A</t>
        </is>
      </c>
      <c r="U211" t="b">
        <v>1</v>
      </c>
      <c r="V211" t="inlineStr">
        <is>
          <t>Apeksha Hirve</t>
        </is>
      </c>
      <c r="W211" s="1" t="n">
        <v>44670.40920138889</v>
      </c>
      <c r="X211" t="n">
        <v>335.0</v>
      </c>
      <c r="Y211" t="n">
        <v>108.0</v>
      </c>
      <c r="Z211" t="n">
        <v>0.0</v>
      </c>
      <c r="AA211" t="n">
        <v>108.0</v>
      </c>
      <c r="AB211" t="n">
        <v>0.0</v>
      </c>
      <c r="AC211" t="n">
        <v>36.0</v>
      </c>
      <c r="AD211" t="n">
        <v>-6.0</v>
      </c>
      <c r="AE211" t="n">
        <v>0.0</v>
      </c>
      <c r="AF211" t="n">
        <v>0.0</v>
      </c>
      <c r="AG211" t="n">
        <v>0.0</v>
      </c>
      <c r="AH211" t="inlineStr">
        <is>
          <t>Nisha Verma</t>
        </is>
      </c>
      <c r="AI211" s="1" t="n">
        <v>44670.41265046296</v>
      </c>
      <c r="AJ211" t="n">
        <v>277.0</v>
      </c>
      <c r="AK211" t="n">
        <v>2.0</v>
      </c>
      <c r="AL211" t="n">
        <v>0.0</v>
      </c>
      <c r="AM211" t="n">
        <v>2.0</v>
      </c>
      <c r="AN211" t="n">
        <v>0.0</v>
      </c>
      <c r="AO211" t="n">
        <v>2.0</v>
      </c>
      <c r="AP211" t="n">
        <v>-8.0</v>
      </c>
      <c r="AQ211" t="n">
        <v>0.0</v>
      </c>
      <c r="AR211" t="n">
        <v>0.0</v>
      </c>
      <c r="AS211" t="n">
        <v>0.0</v>
      </c>
      <c r="AT211" t="inlineStr">
        <is>
          <t>N/A</t>
        </is>
      </c>
      <c r="AU211" t="inlineStr">
        <is>
          <t>N/A</t>
        </is>
      </c>
      <c r="AV211" t="inlineStr">
        <is>
          <t>N/A</t>
        </is>
      </c>
      <c r="AW211" t="inlineStr">
        <is>
          <t>N/A</t>
        </is>
      </c>
      <c r="AX211" t="inlineStr">
        <is>
          <t>N/A</t>
        </is>
      </c>
      <c r="AY211" t="inlineStr">
        <is>
          <t>N/A</t>
        </is>
      </c>
      <c r="AZ211" t="inlineStr">
        <is>
          <t>N/A</t>
        </is>
      </c>
      <c r="BA211" t="inlineStr">
        <is>
          <t>N/A</t>
        </is>
      </c>
      <c r="BB211" t="inlineStr">
        <is>
          <t>N/A</t>
        </is>
      </c>
      <c r="BC211" t="inlineStr">
        <is>
          <t>N/A</t>
        </is>
      </c>
      <c r="BD211" t="inlineStr">
        <is>
          <t>N/A</t>
        </is>
      </c>
      <c r="BE211" t="inlineStr">
        <is>
          <t>N/A</t>
        </is>
      </c>
    </row>
    <row r="212">
      <c r="A212" t="inlineStr">
        <is>
          <t>WI220447019</t>
        </is>
      </c>
      <c r="B212" t="inlineStr">
        <is>
          <t>DATA_VALIDATION</t>
        </is>
      </c>
      <c r="C212" t="inlineStr">
        <is>
          <t>201330006507</t>
        </is>
      </c>
      <c r="D212" t="inlineStr">
        <is>
          <t>Folder</t>
        </is>
      </c>
      <c r="E212" s="2">
        <f>HYPERLINK("capsilon://?command=openfolder&amp;siteaddress=FAM.docvelocity-na8.net&amp;folderid=FXBF192D61-E875-3AE0-AAA6-93A6534C5117","FX22045196")</f>
        <v>0.0</v>
      </c>
      <c r="F212" t="inlineStr">
        <is>
          <t/>
        </is>
      </c>
      <c r="G212" t="inlineStr">
        <is>
          <t/>
        </is>
      </c>
      <c r="H212" t="inlineStr">
        <is>
          <t>Mailitem</t>
        </is>
      </c>
      <c r="I212" t="inlineStr">
        <is>
          <t>MI2204460083</t>
        </is>
      </c>
      <c r="J212" t="n">
        <v>158.0</v>
      </c>
      <c r="K212" t="inlineStr">
        <is>
          <t>COMPLETED</t>
        </is>
      </c>
      <c r="L212" t="inlineStr">
        <is>
          <t>MARK_AS_COMPLETED</t>
        </is>
      </c>
      <c r="M212" t="inlineStr">
        <is>
          <t>Queue</t>
        </is>
      </c>
      <c r="N212" t="n">
        <v>2.0</v>
      </c>
      <c r="O212" s="1" t="n">
        <v>44670.41074074074</v>
      </c>
      <c r="P212" s="1" t="n">
        <v>44670.42626157407</v>
      </c>
      <c r="Q212" t="n">
        <v>351.0</v>
      </c>
      <c r="R212" t="n">
        <v>990.0</v>
      </c>
      <c r="S212" t="b">
        <v>0</v>
      </c>
      <c r="T212" t="inlineStr">
        <is>
          <t>N/A</t>
        </is>
      </c>
      <c r="U212" t="b">
        <v>1</v>
      </c>
      <c r="V212" t="inlineStr">
        <is>
          <t>Prajwal Kendre</t>
        </is>
      </c>
      <c r="W212" s="1" t="n">
        <v>44670.41887731481</v>
      </c>
      <c r="X212" t="n">
        <v>543.0</v>
      </c>
      <c r="Y212" t="n">
        <v>148.0</v>
      </c>
      <c r="Z212" t="n">
        <v>0.0</v>
      </c>
      <c r="AA212" t="n">
        <v>148.0</v>
      </c>
      <c r="AB212" t="n">
        <v>0.0</v>
      </c>
      <c r="AC212" t="n">
        <v>3.0</v>
      </c>
      <c r="AD212" t="n">
        <v>10.0</v>
      </c>
      <c r="AE212" t="n">
        <v>0.0</v>
      </c>
      <c r="AF212" t="n">
        <v>0.0</v>
      </c>
      <c r="AG212" t="n">
        <v>0.0</v>
      </c>
      <c r="AH212" t="inlineStr">
        <is>
          <t>Ujwala Ajabe</t>
        </is>
      </c>
      <c r="AI212" s="1" t="n">
        <v>44670.42626157407</v>
      </c>
      <c r="AJ212" t="n">
        <v>447.0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10.0</v>
      </c>
      <c r="AQ212" t="n">
        <v>0.0</v>
      </c>
      <c r="AR212" t="n">
        <v>0.0</v>
      </c>
      <c r="AS212" t="n">
        <v>0.0</v>
      </c>
      <c r="AT212" t="inlineStr">
        <is>
          <t>N/A</t>
        </is>
      </c>
      <c r="AU212" t="inlineStr">
        <is>
          <t>N/A</t>
        </is>
      </c>
      <c r="AV212" t="inlineStr">
        <is>
          <t>N/A</t>
        </is>
      </c>
      <c r="AW212" t="inlineStr">
        <is>
          <t>N/A</t>
        </is>
      </c>
      <c r="AX212" t="inlineStr">
        <is>
          <t>N/A</t>
        </is>
      </c>
      <c r="AY212" t="inlineStr">
        <is>
          <t>N/A</t>
        </is>
      </c>
      <c r="AZ212" t="inlineStr">
        <is>
          <t>N/A</t>
        </is>
      </c>
      <c r="BA212" t="inlineStr">
        <is>
          <t>N/A</t>
        </is>
      </c>
      <c r="BB212" t="inlineStr">
        <is>
          <t>N/A</t>
        </is>
      </c>
      <c r="BC212" t="inlineStr">
        <is>
          <t>N/A</t>
        </is>
      </c>
      <c r="BD212" t="inlineStr">
        <is>
          <t>N/A</t>
        </is>
      </c>
      <c r="BE212" t="inlineStr">
        <is>
          <t>N/A</t>
        </is>
      </c>
    </row>
    <row r="213">
      <c r="A213" t="inlineStr">
        <is>
          <t>WI220447075</t>
        </is>
      </c>
      <c r="B213" t="inlineStr">
        <is>
          <t>DATA_VALIDATION</t>
        </is>
      </c>
      <c r="C213" t="inlineStr">
        <is>
          <t>201300022939</t>
        </is>
      </c>
      <c r="D213" t="inlineStr">
        <is>
          <t>Folder</t>
        </is>
      </c>
      <c r="E213" s="2">
        <f>HYPERLINK("capsilon://?command=openfolder&amp;siteaddress=FAM.docvelocity-na8.net&amp;folderid=FXFEF69C4B-CAE5-7B8A-2984-AC10634CAD08","FX22045911")</f>
        <v>0.0</v>
      </c>
      <c r="F213" t="inlineStr">
        <is>
          <t/>
        </is>
      </c>
      <c r="G213" t="inlineStr">
        <is>
          <t/>
        </is>
      </c>
      <c r="H213" t="inlineStr">
        <is>
          <t>Mailitem</t>
        </is>
      </c>
      <c r="I213" t="inlineStr">
        <is>
          <t>MI2204461060</t>
        </is>
      </c>
      <c r="J213" t="n">
        <v>152.0</v>
      </c>
      <c r="K213" t="inlineStr">
        <is>
          <t>COMPLETED</t>
        </is>
      </c>
      <c r="L213" t="inlineStr">
        <is>
          <t>MARK_AS_COMPLETED</t>
        </is>
      </c>
      <c r="M213" t="inlineStr">
        <is>
          <t>Queue</t>
        </is>
      </c>
      <c r="N213" t="n">
        <v>1.0</v>
      </c>
      <c r="O213" s="1" t="n">
        <v>44670.41627314815</v>
      </c>
      <c r="P213" s="1" t="n">
        <v>44670.420578703706</v>
      </c>
      <c r="Q213" t="n">
        <v>226.0</v>
      </c>
      <c r="R213" t="n">
        <v>146.0</v>
      </c>
      <c r="S213" t="b">
        <v>0</v>
      </c>
      <c r="T213" t="inlineStr">
        <is>
          <t>N/A</t>
        </is>
      </c>
      <c r="U213" t="b">
        <v>0</v>
      </c>
      <c r="V213" t="inlineStr">
        <is>
          <t>Prajwal Kendre</t>
        </is>
      </c>
      <c r="W213" s="1" t="n">
        <v>44670.420578703706</v>
      </c>
      <c r="X213" t="n">
        <v>146.0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152.0</v>
      </c>
      <c r="AE213" t="n">
        <v>147.0</v>
      </c>
      <c r="AF213" t="n">
        <v>0.0</v>
      </c>
      <c r="AG213" t="n">
        <v>3.0</v>
      </c>
      <c r="AH213" t="inlineStr">
        <is>
          <t>N/A</t>
        </is>
      </c>
      <c r="AI213" t="inlineStr">
        <is>
          <t>N/A</t>
        </is>
      </c>
      <c r="AJ213" t="inlineStr">
        <is>
          <t>N/A</t>
        </is>
      </c>
      <c r="AK213" t="inlineStr">
        <is>
          <t>N/A</t>
        </is>
      </c>
      <c r="AL213" t="inlineStr">
        <is>
          <t>N/A</t>
        </is>
      </c>
      <c r="AM213" t="inlineStr">
        <is>
          <t>N/A</t>
        </is>
      </c>
      <c r="AN213" t="inlineStr">
        <is>
          <t>N/A</t>
        </is>
      </c>
      <c r="AO213" t="inlineStr">
        <is>
          <t>N/A</t>
        </is>
      </c>
      <c r="AP213" t="inlineStr">
        <is>
          <t>N/A</t>
        </is>
      </c>
      <c r="AQ213" t="inlineStr">
        <is>
          <t>N/A</t>
        </is>
      </c>
      <c r="AR213" t="inlineStr">
        <is>
          <t>N/A</t>
        </is>
      </c>
      <c r="AS213" t="inlineStr">
        <is>
          <t>N/A</t>
        </is>
      </c>
      <c r="AT213" t="inlineStr">
        <is>
          <t>N/A</t>
        </is>
      </c>
      <c r="AU213" t="inlineStr">
        <is>
          <t>N/A</t>
        </is>
      </c>
      <c r="AV213" t="inlineStr">
        <is>
          <t>N/A</t>
        </is>
      </c>
      <c r="AW213" t="inlineStr">
        <is>
          <t>N/A</t>
        </is>
      </c>
      <c r="AX213" t="inlineStr">
        <is>
          <t>N/A</t>
        </is>
      </c>
      <c r="AY213" t="inlineStr">
        <is>
          <t>N/A</t>
        </is>
      </c>
      <c r="AZ213" t="inlineStr">
        <is>
          <t>N/A</t>
        </is>
      </c>
      <c r="BA213" t="inlineStr">
        <is>
          <t>N/A</t>
        </is>
      </c>
      <c r="BB213" t="inlineStr">
        <is>
          <t>N/A</t>
        </is>
      </c>
      <c r="BC213" t="inlineStr">
        <is>
          <t>N/A</t>
        </is>
      </c>
      <c r="BD213" t="inlineStr">
        <is>
          <t>N/A</t>
        </is>
      </c>
      <c r="BE213" t="inlineStr">
        <is>
          <t>N/A</t>
        </is>
      </c>
    </row>
    <row r="214">
      <c r="A214" t="inlineStr">
        <is>
          <t>WI220447092</t>
        </is>
      </c>
      <c r="B214" t="inlineStr">
        <is>
          <t>DATA_VALIDATION</t>
        </is>
      </c>
      <c r="C214" t="inlineStr">
        <is>
          <t>201300022939</t>
        </is>
      </c>
      <c r="D214" t="inlineStr">
        <is>
          <t>Folder</t>
        </is>
      </c>
      <c r="E214" s="2">
        <f>HYPERLINK("capsilon://?command=openfolder&amp;siteaddress=FAM.docvelocity-na8.net&amp;folderid=FXFEF69C4B-CAE5-7B8A-2984-AC10634CAD08","FX22045911")</f>
        <v>0.0</v>
      </c>
      <c r="F214" t="inlineStr">
        <is>
          <t/>
        </is>
      </c>
      <c r="G214" t="inlineStr">
        <is>
          <t/>
        </is>
      </c>
      <c r="H214" t="inlineStr">
        <is>
          <t>Mailitem</t>
        </is>
      </c>
      <c r="I214" t="inlineStr">
        <is>
          <t>MI2204461060</t>
        </is>
      </c>
      <c r="J214" t="n">
        <v>200.0</v>
      </c>
      <c r="K214" t="inlineStr">
        <is>
          <t>COMPLETED</t>
        </is>
      </c>
      <c r="L214" t="inlineStr">
        <is>
          <t>MARK_AS_COMPLETED</t>
        </is>
      </c>
      <c r="M214" t="inlineStr">
        <is>
          <t>Queue</t>
        </is>
      </c>
      <c r="N214" t="n">
        <v>2.0</v>
      </c>
      <c r="O214" s="1" t="n">
        <v>44670.42122685185</v>
      </c>
      <c r="P214" s="1" t="n">
        <v>44670.44144675926</v>
      </c>
      <c r="Q214" t="n">
        <v>210.0</v>
      </c>
      <c r="R214" t="n">
        <v>1537.0</v>
      </c>
      <c r="S214" t="b">
        <v>0</v>
      </c>
      <c r="T214" t="inlineStr">
        <is>
          <t>N/A</t>
        </is>
      </c>
      <c r="U214" t="b">
        <v>1</v>
      </c>
      <c r="V214" t="inlineStr">
        <is>
          <t>Apeksha Hirve</t>
        </is>
      </c>
      <c r="W214" s="1" t="n">
        <v>44670.43409722222</v>
      </c>
      <c r="X214" t="n">
        <v>944.0</v>
      </c>
      <c r="Y214" t="n">
        <v>214.0</v>
      </c>
      <c r="Z214" t="n">
        <v>0.0</v>
      </c>
      <c r="AA214" t="n">
        <v>214.0</v>
      </c>
      <c r="AB214" t="n">
        <v>0.0</v>
      </c>
      <c r="AC214" t="n">
        <v>74.0</v>
      </c>
      <c r="AD214" t="n">
        <v>-14.0</v>
      </c>
      <c r="AE214" t="n">
        <v>0.0</v>
      </c>
      <c r="AF214" t="n">
        <v>0.0</v>
      </c>
      <c r="AG214" t="n">
        <v>0.0</v>
      </c>
      <c r="AH214" t="inlineStr">
        <is>
          <t>Ujwala Ajabe</t>
        </is>
      </c>
      <c r="AI214" s="1" t="n">
        <v>44670.44144675926</v>
      </c>
      <c r="AJ214" t="n">
        <v>593.0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-14.0</v>
      </c>
      <c r="AQ214" t="n">
        <v>0.0</v>
      </c>
      <c r="AR214" t="n">
        <v>0.0</v>
      </c>
      <c r="AS214" t="n">
        <v>0.0</v>
      </c>
      <c r="AT214" t="inlineStr">
        <is>
          <t>N/A</t>
        </is>
      </c>
      <c r="AU214" t="inlineStr">
        <is>
          <t>N/A</t>
        </is>
      </c>
      <c r="AV214" t="inlineStr">
        <is>
          <t>N/A</t>
        </is>
      </c>
      <c r="AW214" t="inlineStr">
        <is>
          <t>N/A</t>
        </is>
      </c>
      <c r="AX214" t="inlineStr">
        <is>
          <t>N/A</t>
        </is>
      </c>
      <c r="AY214" t="inlineStr">
        <is>
          <t>N/A</t>
        </is>
      </c>
      <c r="AZ214" t="inlineStr">
        <is>
          <t>N/A</t>
        </is>
      </c>
      <c r="BA214" t="inlineStr">
        <is>
          <t>N/A</t>
        </is>
      </c>
      <c r="BB214" t="inlineStr">
        <is>
          <t>N/A</t>
        </is>
      </c>
      <c r="BC214" t="inlineStr">
        <is>
          <t>N/A</t>
        </is>
      </c>
      <c r="BD214" t="inlineStr">
        <is>
          <t>N/A</t>
        </is>
      </c>
      <c r="BE214" t="inlineStr">
        <is>
          <t>N/A</t>
        </is>
      </c>
    </row>
    <row r="215">
      <c r="A215" t="inlineStr">
        <is>
          <t>WI2204472</t>
        </is>
      </c>
      <c r="B215" t="inlineStr">
        <is>
          <t>DATA_VALIDATION</t>
        </is>
      </c>
      <c r="C215" t="inlineStr">
        <is>
          <t>201130013421</t>
        </is>
      </c>
      <c r="D215" t="inlineStr">
        <is>
          <t>Folder</t>
        </is>
      </c>
      <c r="E215" s="2">
        <f>HYPERLINK("capsilon://?command=openfolder&amp;siteaddress=FAM.docvelocity-na8.net&amp;folderid=FXA0C87E57-77BF-CFB8-9F96-F3E1D7D9F0F2","FX22032877")</f>
        <v>0.0</v>
      </c>
      <c r="F215" t="inlineStr">
        <is>
          <t/>
        </is>
      </c>
      <c r="G215" t="inlineStr">
        <is>
          <t/>
        </is>
      </c>
      <c r="H215" t="inlineStr">
        <is>
          <t>Mailitem</t>
        </is>
      </c>
      <c r="I215" t="inlineStr">
        <is>
          <t>MI22044874</t>
        </is>
      </c>
      <c r="J215" t="n">
        <v>0.0</v>
      </c>
      <c r="K215" t="inlineStr">
        <is>
          <t>COMPLETED</t>
        </is>
      </c>
      <c r="L215" t="inlineStr">
        <is>
          <t>MARK_AS_COMPLETED</t>
        </is>
      </c>
      <c r="M215" t="inlineStr">
        <is>
          <t>Queue</t>
        </is>
      </c>
      <c r="N215" t="n">
        <v>2.0</v>
      </c>
      <c r="O215" s="1" t="n">
        <v>44652.32634259259</v>
      </c>
      <c r="P215" s="1" t="n">
        <v>44652.35142361111</v>
      </c>
      <c r="Q215" t="n">
        <v>1898.0</v>
      </c>
      <c r="R215" t="n">
        <v>269.0</v>
      </c>
      <c r="S215" t="b">
        <v>0</v>
      </c>
      <c r="T215" t="inlineStr">
        <is>
          <t>N/A</t>
        </is>
      </c>
      <c r="U215" t="b">
        <v>0</v>
      </c>
      <c r="V215" t="inlineStr">
        <is>
          <t>Prajwal Kendre</t>
        </is>
      </c>
      <c r="W215" s="1" t="n">
        <v>44652.351006944446</v>
      </c>
      <c r="X215" t="n">
        <v>243.0</v>
      </c>
      <c r="Y215" t="n">
        <v>0.0</v>
      </c>
      <c r="Z215" t="n">
        <v>0.0</v>
      </c>
      <c r="AA215" t="n">
        <v>0.0</v>
      </c>
      <c r="AB215" t="n">
        <v>52.0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inlineStr">
        <is>
          <t>Nisha Verma</t>
        </is>
      </c>
      <c r="AI215" s="1" t="n">
        <v>44652.35142361111</v>
      </c>
      <c r="AJ215" t="n">
        <v>26.0</v>
      </c>
      <c r="AK215" t="n">
        <v>0.0</v>
      </c>
      <c r="AL215" t="n">
        <v>0.0</v>
      </c>
      <c r="AM215" t="n">
        <v>0.0</v>
      </c>
      <c r="AN215" t="n">
        <v>52.0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inlineStr">
        <is>
          <t>N/A</t>
        </is>
      </c>
      <c r="AU215" t="inlineStr">
        <is>
          <t>N/A</t>
        </is>
      </c>
      <c r="AV215" t="inlineStr">
        <is>
          <t>N/A</t>
        </is>
      </c>
      <c r="AW215" t="inlineStr">
        <is>
          <t>N/A</t>
        </is>
      </c>
      <c r="AX215" t="inlineStr">
        <is>
          <t>N/A</t>
        </is>
      </c>
      <c r="AY215" t="inlineStr">
        <is>
          <t>N/A</t>
        </is>
      </c>
      <c r="AZ215" t="inlineStr">
        <is>
          <t>N/A</t>
        </is>
      </c>
      <c r="BA215" t="inlineStr">
        <is>
          <t>N/A</t>
        </is>
      </c>
      <c r="BB215" t="inlineStr">
        <is>
          <t>N/A</t>
        </is>
      </c>
      <c r="BC215" t="inlineStr">
        <is>
          <t>N/A</t>
        </is>
      </c>
      <c r="BD215" t="inlineStr">
        <is>
          <t>N/A</t>
        </is>
      </c>
      <c r="BE215" t="inlineStr">
        <is>
          <t>N/A</t>
        </is>
      </c>
    </row>
    <row r="216">
      <c r="A216" t="inlineStr">
        <is>
          <t>WI220447373</t>
        </is>
      </c>
      <c r="B216" t="inlineStr">
        <is>
          <t>DATA_VALIDATION</t>
        </is>
      </c>
      <c r="C216" t="inlineStr">
        <is>
          <t>201130013497</t>
        </is>
      </c>
      <c r="D216" t="inlineStr">
        <is>
          <t>Folder</t>
        </is>
      </c>
      <c r="E216" s="2">
        <f>HYPERLINK("capsilon://?command=openfolder&amp;siteaddress=FAM.docvelocity-na8.net&amp;folderid=FX928E26A4-AB18-8958-571C-BD1ED972C012","FX22038328")</f>
        <v>0.0</v>
      </c>
      <c r="F216" t="inlineStr">
        <is>
          <t/>
        </is>
      </c>
      <c r="G216" t="inlineStr">
        <is>
          <t/>
        </is>
      </c>
      <c r="H216" t="inlineStr">
        <is>
          <t>Mailitem</t>
        </is>
      </c>
      <c r="I216" t="inlineStr">
        <is>
          <t>MI2204463036</t>
        </is>
      </c>
      <c r="J216" t="n">
        <v>0.0</v>
      </c>
      <c r="K216" t="inlineStr">
        <is>
          <t>COMPLETED</t>
        </is>
      </c>
      <c r="L216" t="inlineStr">
        <is>
          <t>MARK_AS_COMPLETED</t>
        </is>
      </c>
      <c r="M216" t="inlineStr">
        <is>
          <t>Queue</t>
        </is>
      </c>
      <c r="N216" t="n">
        <v>2.0</v>
      </c>
      <c r="O216" s="1" t="n">
        <v>44670.44075231482</v>
      </c>
      <c r="P216" s="1" t="n">
        <v>44670.44373842593</v>
      </c>
      <c r="Q216" t="n">
        <v>105.0</v>
      </c>
      <c r="R216" t="n">
        <v>153.0</v>
      </c>
      <c r="S216" t="b">
        <v>0</v>
      </c>
      <c r="T216" t="inlineStr">
        <is>
          <t>N/A</t>
        </is>
      </c>
      <c r="U216" t="b">
        <v>0</v>
      </c>
      <c r="V216" t="inlineStr">
        <is>
          <t>Apeksha Hirve</t>
        </is>
      </c>
      <c r="W216" s="1" t="n">
        <v>44670.4425462963</v>
      </c>
      <c r="X216" t="n">
        <v>78.0</v>
      </c>
      <c r="Y216" t="n">
        <v>9.0</v>
      </c>
      <c r="Z216" t="n">
        <v>0.0</v>
      </c>
      <c r="AA216" t="n">
        <v>9.0</v>
      </c>
      <c r="AB216" t="n">
        <v>0.0</v>
      </c>
      <c r="AC216" t="n">
        <v>2.0</v>
      </c>
      <c r="AD216" t="n">
        <v>-9.0</v>
      </c>
      <c r="AE216" t="n">
        <v>0.0</v>
      </c>
      <c r="AF216" t="n">
        <v>0.0</v>
      </c>
      <c r="AG216" t="n">
        <v>0.0</v>
      </c>
      <c r="AH216" t="inlineStr">
        <is>
          <t>Aditya Tade</t>
        </is>
      </c>
      <c r="AI216" s="1" t="n">
        <v>44670.44373842593</v>
      </c>
      <c r="AJ216" t="n">
        <v>75.0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-9.0</v>
      </c>
      <c r="AQ216" t="n">
        <v>0.0</v>
      </c>
      <c r="AR216" t="n">
        <v>0.0</v>
      </c>
      <c r="AS216" t="n">
        <v>0.0</v>
      </c>
      <c r="AT216" t="inlineStr">
        <is>
          <t>N/A</t>
        </is>
      </c>
      <c r="AU216" t="inlineStr">
        <is>
          <t>N/A</t>
        </is>
      </c>
      <c r="AV216" t="inlineStr">
        <is>
          <t>N/A</t>
        </is>
      </c>
      <c r="AW216" t="inlineStr">
        <is>
          <t>N/A</t>
        </is>
      </c>
      <c r="AX216" t="inlineStr">
        <is>
          <t>N/A</t>
        </is>
      </c>
      <c r="AY216" t="inlineStr">
        <is>
          <t>N/A</t>
        </is>
      </c>
      <c r="AZ216" t="inlineStr">
        <is>
          <t>N/A</t>
        </is>
      </c>
      <c r="BA216" t="inlineStr">
        <is>
          <t>N/A</t>
        </is>
      </c>
      <c r="BB216" t="inlineStr">
        <is>
          <t>N/A</t>
        </is>
      </c>
      <c r="BC216" t="inlineStr">
        <is>
          <t>N/A</t>
        </is>
      </c>
      <c r="BD216" t="inlineStr">
        <is>
          <t>N/A</t>
        </is>
      </c>
      <c r="BE216" t="inlineStr">
        <is>
          <t>N/A</t>
        </is>
      </c>
    </row>
    <row r="217">
      <c r="A217" t="inlineStr">
        <is>
          <t>WI220447414</t>
        </is>
      </c>
      <c r="B217" t="inlineStr">
        <is>
          <t>DATA_VALIDATION</t>
        </is>
      </c>
      <c r="C217" t="inlineStr">
        <is>
          <t>201110012683</t>
        </is>
      </c>
      <c r="D217" t="inlineStr">
        <is>
          <t>Folder</t>
        </is>
      </c>
      <c r="E217" s="2">
        <f>HYPERLINK("capsilon://?command=openfolder&amp;siteaddress=FAM.docvelocity-na8.net&amp;folderid=FX485906F3-5ADB-8764-3CDC-0B325A7C0F9A","FX22041319")</f>
        <v>0.0</v>
      </c>
      <c r="F217" t="inlineStr">
        <is>
          <t/>
        </is>
      </c>
      <c r="G217" t="inlineStr">
        <is>
          <t/>
        </is>
      </c>
      <c r="H217" t="inlineStr">
        <is>
          <t>Mailitem</t>
        </is>
      </c>
      <c r="I217" t="inlineStr">
        <is>
          <t>MI2204463568</t>
        </is>
      </c>
      <c r="J217" t="n">
        <v>0.0</v>
      </c>
      <c r="K217" t="inlineStr">
        <is>
          <t>COMPLETED</t>
        </is>
      </c>
      <c r="L217" t="inlineStr">
        <is>
          <t>MARK_AS_COMPLETED</t>
        </is>
      </c>
      <c r="M217" t="inlineStr">
        <is>
          <t>Queue</t>
        </is>
      </c>
      <c r="N217" t="n">
        <v>2.0</v>
      </c>
      <c r="O217" s="1" t="n">
        <v>44670.448275462964</v>
      </c>
      <c r="P217" s="1" t="n">
        <v>44670.460543981484</v>
      </c>
      <c r="Q217" t="n">
        <v>872.0</v>
      </c>
      <c r="R217" t="n">
        <v>188.0</v>
      </c>
      <c r="S217" t="b">
        <v>0</v>
      </c>
      <c r="T217" t="inlineStr">
        <is>
          <t>N/A</t>
        </is>
      </c>
      <c r="U217" t="b">
        <v>0</v>
      </c>
      <c r="V217" t="inlineStr">
        <is>
          <t>Varsha Dombale</t>
        </is>
      </c>
      <c r="W217" s="1" t="n">
        <v>44670.45780092593</v>
      </c>
      <c r="X217" t="n">
        <v>146.0</v>
      </c>
      <c r="Y217" t="n">
        <v>0.0</v>
      </c>
      <c r="Z217" t="n">
        <v>0.0</v>
      </c>
      <c r="AA217" t="n">
        <v>0.0</v>
      </c>
      <c r="AB217" t="n">
        <v>52.0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inlineStr">
        <is>
          <t>Nisha Verma</t>
        </is>
      </c>
      <c r="AI217" s="1" t="n">
        <v>44670.460543981484</v>
      </c>
      <c r="AJ217" t="n">
        <v>22.0</v>
      </c>
      <c r="AK217" t="n">
        <v>0.0</v>
      </c>
      <c r="AL217" t="n">
        <v>0.0</v>
      </c>
      <c r="AM217" t="n">
        <v>0.0</v>
      </c>
      <c r="AN217" t="n">
        <v>52.0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inlineStr">
        <is>
          <t>N/A</t>
        </is>
      </c>
      <c r="AU217" t="inlineStr">
        <is>
          <t>N/A</t>
        </is>
      </c>
      <c r="AV217" t="inlineStr">
        <is>
          <t>N/A</t>
        </is>
      </c>
      <c r="AW217" t="inlineStr">
        <is>
          <t>N/A</t>
        </is>
      </c>
      <c r="AX217" t="inlineStr">
        <is>
          <t>N/A</t>
        </is>
      </c>
      <c r="AY217" t="inlineStr">
        <is>
          <t>N/A</t>
        </is>
      </c>
      <c r="AZ217" t="inlineStr">
        <is>
          <t>N/A</t>
        </is>
      </c>
      <c r="BA217" t="inlineStr">
        <is>
          <t>N/A</t>
        </is>
      </c>
      <c r="BB217" t="inlineStr">
        <is>
          <t>N/A</t>
        </is>
      </c>
      <c r="BC217" t="inlineStr">
        <is>
          <t>N/A</t>
        </is>
      </c>
      <c r="BD217" t="inlineStr">
        <is>
          <t>N/A</t>
        </is>
      </c>
      <c r="BE217" t="inlineStr">
        <is>
          <t>N/A</t>
        </is>
      </c>
    </row>
    <row r="218">
      <c r="A218" t="inlineStr">
        <is>
          <t>WI220447833</t>
        </is>
      </c>
      <c r="B218" t="inlineStr">
        <is>
          <t>DATA_VALIDATION</t>
        </is>
      </c>
      <c r="C218" t="inlineStr">
        <is>
          <t>201110012683</t>
        </is>
      </c>
      <c r="D218" t="inlineStr">
        <is>
          <t>Folder</t>
        </is>
      </c>
      <c r="E218" s="2">
        <f>HYPERLINK("capsilon://?command=openfolder&amp;siteaddress=FAM.docvelocity-na8.net&amp;folderid=FX485906F3-5ADB-8764-3CDC-0B325A7C0F9A","FX22041319")</f>
        <v>0.0</v>
      </c>
      <c r="F218" t="inlineStr">
        <is>
          <t/>
        </is>
      </c>
      <c r="G218" t="inlineStr">
        <is>
          <t/>
        </is>
      </c>
      <c r="H218" t="inlineStr">
        <is>
          <t>Mailitem</t>
        </is>
      </c>
      <c r="I218" t="inlineStr">
        <is>
          <t>MI2204467912</t>
        </is>
      </c>
      <c r="J218" t="n">
        <v>0.0</v>
      </c>
      <c r="K218" t="inlineStr">
        <is>
          <t>COMPLETED</t>
        </is>
      </c>
      <c r="L218" t="inlineStr">
        <is>
          <t>MARK_AS_COMPLETED</t>
        </is>
      </c>
      <c r="M218" t="inlineStr">
        <is>
          <t>Queue</t>
        </is>
      </c>
      <c r="N218" t="n">
        <v>2.0</v>
      </c>
      <c r="O218" s="1" t="n">
        <v>44670.49631944444</v>
      </c>
      <c r="P218" s="1" t="n">
        <v>44670.527407407404</v>
      </c>
      <c r="Q218" t="n">
        <v>490.0</v>
      </c>
      <c r="R218" t="n">
        <v>2196.0</v>
      </c>
      <c r="S218" t="b">
        <v>0</v>
      </c>
      <c r="T218" t="inlineStr">
        <is>
          <t>N/A</t>
        </is>
      </c>
      <c r="U218" t="b">
        <v>0</v>
      </c>
      <c r="V218" t="inlineStr">
        <is>
          <t>Samadhan Kamble</t>
        </is>
      </c>
      <c r="W218" s="1" t="n">
        <v>44670.521319444444</v>
      </c>
      <c r="X218" t="n">
        <v>1682.0</v>
      </c>
      <c r="Y218" t="n">
        <v>52.0</v>
      </c>
      <c r="Z218" t="n">
        <v>0.0</v>
      </c>
      <c r="AA218" t="n">
        <v>52.0</v>
      </c>
      <c r="AB218" t="n">
        <v>0.0</v>
      </c>
      <c r="AC218" t="n">
        <v>18.0</v>
      </c>
      <c r="AD218" t="n">
        <v>-52.0</v>
      </c>
      <c r="AE218" t="n">
        <v>0.0</v>
      </c>
      <c r="AF218" t="n">
        <v>0.0</v>
      </c>
      <c r="AG218" t="n">
        <v>0.0</v>
      </c>
      <c r="AH218" t="inlineStr">
        <is>
          <t>Ketan Pathak</t>
        </is>
      </c>
      <c r="AI218" s="1" t="n">
        <v>44670.527407407404</v>
      </c>
      <c r="AJ218" t="n">
        <v>492.0</v>
      </c>
      <c r="AK218" t="n">
        <v>4.0</v>
      </c>
      <c r="AL218" t="n">
        <v>0.0</v>
      </c>
      <c r="AM218" t="n">
        <v>4.0</v>
      </c>
      <c r="AN218" t="n">
        <v>0.0</v>
      </c>
      <c r="AO218" t="n">
        <v>11.0</v>
      </c>
      <c r="AP218" t="n">
        <v>-56.0</v>
      </c>
      <c r="AQ218" t="n">
        <v>0.0</v>
      </c>
      <c r="AR218" t="n">
        <v>0.0</v>
      </c>
      <c r="AS218" t="n">
        <v>0.0</v>
      </c>
      <c r="AT218" t="inlineStr">
        <is>
          <t>N/A</t>
        </is>
      </c>
      <c r="AU218" t="inlineStr">
        <is>
          <t>N/A</t>
        </is>
      </c>
      <c r="AV218" t="inlineStr">
        <is>
          <t>N/A</t>
        </is>
      </c>
      <c r="AW218" t="inlineStr">
        <is>
          <t>N/A</t>
        </is>
      </c>
      <c r="AX218" t="inlineStr">
        <is>
          <t>N/A</t>
        </is>
      </c>
      <c r="AY218" t="inlineStr">
        <is>
          <t>N/A</t>
        </is>
      </c>
      <c r="AZ218" t="inlineStr">
        <is>
          <t>N/A</t>
        </is>
      </c>
      <c r="BA218" t="inlineStr">
        <is>
          <t>N/A</t>
        </is>
      </c>
      <c r="BB218" t="inlineStr">
        <is>
          <t>N/A</t>
        </is>
      </c>
      <c r="BC218" t="inlineStr">
        <is>
          <t>N/A</t>
        </is>
      </c>
      <c r="BD218" t="inlineStr">
        <is>
          <t>N/A</t>
        </is>
      </c>
      <c r="BE218" t="inlineStr">
        <is>
          <t>N/A</t>
        </is>
      </c>
    </row>
    <row r="219">
      <c r="A219" t="inlineStr">
        <is>
          <t>WI220447846</t>
        </is>
      </c>
      <c r="B219" t="inlineStr">
        <is>
          <t>DATA_VALIDATION</t>
        </is>
      </c>
      <c r="C219" t="inlineStr">
        <is>
          <t>201330005859</t>
        </is>
      </c>
      <c r="D219" t="inlineStr">
        <is>
          <t>Folder</t>
        </is>
      </c>
      <c r="E219" s="2">
        <f>HYPERLINK("capsilon://?command=openfolder&amp;siteaddress=FAM.docvelocity-na8.net&amp;folderid=FXE241E350-5516-3BC3-19FD-B09EAF56E470","FX22037304")</f>
        <v>0.0</v>
      </c>
      <c r="F219" t="inlineStr">
        <is>
          <t/>
        </is>
      </c>
      <c r="G219" t="inlineStr">
        <is>
          <t/>
        </is>
      </c>
      <c r="H219" t="inlineStr">
        <is>
          <t>Mailitem</t>
        </is>
      </c>
      <c r="I219" t="inlineStr">
        <is>
          <t>MI2204468106</t>
        </is>
      </c>
      <c r="J219" t="n">
        <v>0.0</v>
      </c>
      <c r="K219" t="inlineStr">
        <is>
          <t>COMPLETED</t>
        </is>
      </c>
      <c r="L219" t="inlineStr">
        <is>
          <t>MARK_AS_COMPLETED</t>
        </is>
      </c>
      <c r="M219" t="inlineStr">
        <is>
          <t>Queue</t>
        </is>
      </c>
      <c r="N219" t="n">
        <v>2.0</v>
      </c>
      <c r="O219" s="1" t="n">
        <v>44670.49822916667</v>
      </c>
      <c r="P219" s="1" t="n">
        <v>44670.51736111111</v>
      </c>
      <c r="Q219" t="n">
        <v>827.0</v>
      </c>
      <c r="R219" t="n">
        <v>826.0</v>
      </c>
      <c r="S219" t="b">
        <v>0</v>
      </c>
      <c r="T219" t="inlineStr">
        <is>
          <t>N/A</t>
        </is>
      </c>
      <c r="U219" t="b">
        <v>0</v>
      </c>
      <c r="V219" t="inlineStr">
        <is>
          <t>Nayan Naramshettiwar</t>
        </is>
      </c>
      <c r="W219" s="1" t="n">
        <v>44670.512349537035</v>
      </c>
      <c r="X219" t="n">
        <v>77.0</v>
      </c>
      <c r="Y219" t="n">
        <v>0.0</v>
      </c>
      <c r="Z219" t="n">
        <v>0.0</v>
      </c>
      <c r="AA219" t="n">
        <v>0.0</v>
      </c>
      <c r="AB219" t="n">
        <v>9.0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inlineStr">
        <is>
          <t>Mohini Shinde</t>
        </is>
      </c>
      <c r="AI219" s="1" t="n">
        <v>44670.51736111111</v>
      </c>
      <c r="AJ219" t="n">
        <v>23.0</v>
      </c>
      <c r="AK219" t="n">
        <v>0.0</v>
      </c>
      <c r="AL219" t="n">
        <v>0.0</v>
      </c>
      <c r="AM219" t="n">
        <v>0.0</v>
      </c>
      <c r="AN219" t="n">
        <v>9.0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inlineStr">
        <is>
          <t>N/A</t>
        </is>
      </c>
      <c r="AU219" t="inlineStr">
        <is>
          <t>N/A</t>
        </is>
      </c>
      <c r="AV219" t="inlineStr">
        <is>
          <t>N/A</t>
        </is>
      </c>
      <c r="AW219" t="inlineStr">
        <is>
          <t>N/A</t>
        </is>
      </c>
      <c r="AX219" t="inlineStr">
        <is>
          <t>N/A</t>
        </is>
      </c>
      <c r="AY219" t="inlineStr">
        <is>
          <t>N/A</t>
        </is>
      </c>
      <c r="AZ219" t="inlineStr">
        <is>
          <t>N/A</t>
        </is>
      </c>
      <c r="BA219" t="inlineStr">
        <is>
          <t>N/A</t>
        </is>
      </c>
      <c r="BB219" t="inlineStr">
        <is>
          <t>N/A</t>
        </is>
      </c>
      <c r="BC219" t="inlineStr">
        <is>
          <t>N/A</t>
        </is>
      </c>
      <c r="BD219" t="inlineStr">
        <is>
          <t>N/A</t>
        </is>
      </c>
      <c r="BE219" t="inlineStr">
        <is>
          <t>N/A</t>
        </is>
      </c>
    </row>
    <row r="220">
      <c r="A220" t="inlineStr">
        <is>
          <t>WI22044817</t>
        </is>
      </c>
      <c r="B220" t="inlineStr">
        <is>
          <t>DATA_VALIDATION</t>
        </is>
      </c>
      <c r="C220" t="inlineStr">
        <is>
          <t>201110012550</t>
        </is>
      </c>
      <c r="D220" t="inlineStr">
        <is>
          <t>Folder</t>
        </is>
      </c>
      <c r="E220" s="2">
        <f>HYPERLINK("capsilon://?command=openfolder&amp;siteaddress=FAM.docvelocity-na8.net&amp;folderid=FXC8D2C5A0-AD6B-6139-F6E2-0C7E7A722E9D","FX22031001")</f>
        <v>0.0</v>
      </c>
      <c r="F220" t="inlineStr">
        <is>
          <t/>
        </is>
      </c>
      <c r="G220" t="inlineStr">
        <is>
          <t/>
        </is>
      </c>
      <c r="H220" t="inlineStr">
        <is>
          <t>Mailitem</t>
        </is>
      </c>
      <c r="I220" t="inlineStr">
        <is>
          <t>MI220452183</t>
        </is>
      </c>
      <c r="J220" t="n">
        <v>0.0</v>
      </c>
      <c r="K220" t="inlineStr">
        <is>
          <t>COMPLETED</t>
        </is>
      </c>
      <c r="L220" t="inlineStr">
        <is>
          <t>MARK_AS_COMPLETED</t>
        </is>
      </c>
      <c r="M220" t="inlineStr">
        <is>
          <t>Queue</t>
        </is>
      </c>
      <c r="N220" t="n">
        <v>2.0</v>
      </c>
      <c r="O220" s="1" t="n">
        <v>44655.5044212963</v>
      </c>
      <c r="P220" s="1" t="n">
        <v>44655.51582175926</v>
      </c>
      <c r="Q220" t="n">
        <v>523.0</v>
      </c>
      <c r="R220" t="n">
        <v>462.0</v>
      </c>
      <c r="S220" t="b">
        <v>0</v>
      </c>
      <c r="T220" t="inlineStr">
        <is>
          <t>N/A</t>
        </is>
      </c>
      <c r="U220" t="b">
        <v>0</v>
      </c>
      <c r="V220" t="inlineStr">
        <is>
          <t>Swapnil Chavan</t>
        </is>
      </c>
      <c r="W220" s="1" t="n">
        <v>44655.50900462963</v>
      </c>
      <c r="X220" t="n">
        <v>351.0</v>
      </c>
      <c r="Y220" t="n">
        <v>9.0</v>
      </c>
      <c r="Z220" t="n">
        <v>0.0</v>
      </c>
      <c r="AA220" t="n">
        <v>9.0</v>
      </c>
      <c r="AB220" t="n">
        <v>0.0</v>
      </c>
      <c r="AC220" t="n">
        <v>2.0</v>
      </c>
      <c r="AD220" t="n">
        <v>-9.0</v>
      </c>
      <c r="AE220" t="n">
        <v>0.0</v>
      </c>
      <c r="AF220" t="n">
        <v>0.0</v>
      </c>
      <c r="AG220" t="n">
        <v>0.0</v>
      </c>
      <c r="AH220" t="inlineStr">
        <is>
          <t>Mohini Shinde</t>
        </is>
      </c>
      <c r="AI220" s="1" t="n">
        <v>44655.51582175926</v>
      </c>
      <c r="AJ220" t="n">
        <v>91.0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-9.0</v>
      </c>
      <c r="AQ220" t="n">
        <v>0.0</v>
      </c>
      <c r="AR220" t="n">
        <v>0.0</v>
      </c>
      <c r="AS220" t="n">
        <v>0.0</v>
      </c>
      <c r="AT220" t="inlineStr">
        <is>
          <t>N/A</t>
        </is>
      </c>
      <c r="AU220" t="inlineStr">
        <is>
          <t>N/A</t>
        </is>
      </c>
      <c r="AV220" t="inlineStr">
        <is>
          <t>N/A</t>
        </is>
      </c>
      <c r="AW220" t="inlineStr">
        <is>
          <t>N/A</t>
        </is>
      </c>
      <c r="AX220" t="inlineStr">
        <is>
          <t>N/A</t>
        </is>
      </c>
      <c r="AY220" t="inlineStr">
        <is>
          <t>N/A</t>
        </is>
      </c>
      <c r="AZ220" t="inlineStr">
        <is>
          <t>N/A</t>
        </is>
      </c>
      <c r="BA220" t="inlineStr">
        <is>
          <t>N/A</t>
        </is>
      </c>
      <c r="BB220" t="inlineStr">
        <is>
          <t>N/A</t>
        </is>
      </c>
      <c r="BC220" t="inlineStr">
        <is>
          <t>N/A</t>
        </is>
      </c>
      <c r="BD220" t="inlineStr">
        <is>
          <t>N/A</t>
        </is>
      </c>
      <c r="BE220" t="inlineStr">
        <is>
          <t>N/A</t>
        </is>
      </c>
    </row>
    <row r="221">
      <c r="A221" t="inlineStr">
        <is>
          <t>WI220448310</t>
        </is>
      </c>
      <c r="B221" t="inlineStr">
        <is>
          <t>DATA_VALIDATION</t>
        </is>
      </c>
      <c r="C221" t="inlineStr">
        <is>
          <t>201300021253</t>
        </is>
      </c>
      <c r="D221" t="inlineStr">
        <is>
          <t>Folder</t>
        </is>
      </c>
      <c r="E221" s="2">
        <f>HYPERLINK("capsilon://?command=openfolder&amp;siteaddress=FAM.docvelocity-na8.net&amp;folderid=FX5CDBCA65-FB64-63E8-ADE2-FD54D1F5AB89","FX22022098")</f>
        <v>0.0</v>
      </c>
      <c r="F221" t="inlineStr">
        <is>
          <t/>
        </is>
      </c>
      <c r="G221" t="inlineStr">
        <is>
          <t/>
        </is>
      </c>
      <c r="H221" t="inlineStr">
        <is>
          <t>Mailitem</t>
        </is>
      </c>
      <c r="I221" t="inlineStr">
        <is>
          <t>MI2204472949</t>
        </is>
      </c>
      <c r="J221" t="n">
        <v>0.0</v>
      </c>
      <c r="K221" t="inlineStr">
        <is>
          <t>COMPLETED</t>
        </is>
      </c>
      <c r="L221" t="inlineStr">
        <is>
          <t>MARK_AS_COMPLETED</t>
        </is>
      </c>
      <c r="M221" t="inlineStr">
        <is>
          <t>Queue</t>
        </is>
      </c>
      <c r="N221" t="n">
        <v>2.0</v>
      </c>
      <c r="O221" s="1" t="n">
        <v>44670.55043981481</v>
      </c>
      <c r="P221" s="1" t="n">
        <v>44670.599965277775</v>
      </c>
      <c r="Q221" t="n">
        <v>516.0</v>
      </c>
      <c r="R221" t="n">
        <v>3763.0</v>
      </c>
      <c r="S221" t="b">
        <v>0</v>
      </c>
      <c r="T221" t="inlineStr">
        <is>
          <t>N/A</t>
        </is>
      </c>
      <c r="U221" t="b">
        <v>0</v>
      </c>
      <c r="V221" t="inlineStr">
        <is>
          <t>Swapnil Chavan</t>
        </is>
      </c>
      <c r="W221" s="1" t="n">
        <v>44670.59233796296</v>
      </c>
      <c r="X221" t="n">
        <v>3602.0</v>
      </c>
      <c r="Y221" t="n">
        <v>11.0</v>
      </c>
      <c r="Z221" t="n">
        <v>0.0</v>
      </c>
      <c r="AA221" t="n">
        <v>11.0</v>
      </c>
      <c r="AB221" t="n">
        <v>0.0</v>
      </c>
      <c r="AC221" t="n">
        <v>4.0</v>
      </c>
      <c r="AD221" t="n">
        <v>-11.0</v>
      </c>
      <c r="AE221" t="n">
        <v>0.0</v>
      </c>
      <c r="AF221" t="n">
        <v>0.0</v>
      </c>
      <c r="AG221" t="n">
        <v>0.0</v>
      </c>
      <c r="AH221" t="inlineStr">
        <is>
          <t>Mohini Shinde</t>
        </is>
      </c>
      <c r="AI221" s="1" t="n">
        <v>44670.599965277775</v>
      </c>
      <c r="AJ221" t="n">
        <v>161.0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-11.0</v>
      </c>
      <c r="AQ221" t="n">
        <v>0.0</v>
      </c>
      <c r="AR221" t="n">
        <v>0.0</v>
      </c>
      <c r="AS221" t="n">
        <v>0.0</v>
      </c>
      <c r="AT221" t="inlineStr">
        <is>
          <t>N/A</t>
        </is>
      </c>
      <c r="AU221" t="inlineStr">
        <is>
          <t>N/A</t>
        </is>
      </c>
      <c r="AV221" t="inlineStr">
        <is>
          <t>N/A</t>
        </is>
      </c>
      <c r="AW221" t="inlineStr">
        <is>
          <t>N/A</t>
        </is>
      </c>
      <c r="AX221" t="inlineStr">
        <is>
          <t>N/A</t>
        </is>
      </c>
      <c r="AY221" t="inlineStr">
        <is>
          <t>N/A</t>
        </is>
      </c>
      <c r="AZ221" t="inlineStr">
        <is>
          <t>N/A</t>
        </is>
      </c>
      <c r="BA221" t="inlineStr">
        <is>
          <t>N/A</t>
        </is>
      </c>
      <c r="BB221" t="inlineStr">
        <is>
          <t>N/A</t>
        </is>
      </c>
      <c r="BC221" t="inlineStr">
        <is>
          <t>N/A</t>
        </is>
      </c>
      <c r="BD221" t="inlineStr">
        <is>
          <t>N/A</t>
        </is>
      </c>
      <c r="BE221" t="inlineStr">
        <is>
          <t>N/A</t>
        </is>
      </c>
    </row>
    <row r="222">
      <c r="A222" t="inlineStr">
        <is>
          <t>WI220448383</t>
        </is>
      </c>
      <c r="B222" t="inlineStr">
        <is>
          <t>DATA_VALIDATION</t>
        </is>
      </c>
      <c r="C222" t="inlineStr">
        <is>
          <t>201300021491</t>
        </is>
      </c>
      <c r="D222" t="inlineStr">
        <is>
          <t>Folder</t>
        </is>
      </c>
      <c r="E222" s="2">
        <f>HYPERLINK("capsilon://?command=openfolder&amp;siteaddress=FAM.docvelocity-na8.net&amp;folderid=FX5230AB05-D2EA-AE1B-5639-81E31E216290","FX22027038")</f>
        <v>0.0</v>
      </c>
      <c r="F222" t="inlineStr">
        <is>
          <t/>
        </is>
      </c>
      <c r="G222" t="inlineStr">
        <is>
          <t/>
        </is>
      </c>
      <c r="H222" t="inlineStr">
        <is>
          <t>Mailitem</t>
        </is>
      </c>
      <c r="I222" t="inlineStr">
        <is>
          <t>MI2204473611</t>
        </is>
      </c>
      <c r="J222" t="n">
        <v>0.0</v>
      </c>
      <c r="K222" t="inlineStr">
        <is>
          <t>COMPLETED</t>
        </is>
      </c>
      <c r="L222" t="inlineStr">
        <is>
          <t>MARK_AS_COMPLETED</t>
        </is>
      </c>
      <c r="M222" t="inlineStr">
        <is>
          <t>Queue</t>
        </is>
      </c>
      <c r="N222" t="n">
        <v>2.0</v>
      </c>
      <c r="O222" s="1" t="n">
        <v>44670.55768518519</v>
      </c>
      <c r="P222" s="1" t="n">
        <v>44670.59011574074</v>
      </c>
      <c r="Q222" t="n">
        <v>1191.0</v>
      </c>
      <c r="R222" t="n">
        <v>1611.0</v>
      </c>
      <c r="S222" t="b">
        <v>0</v>
      </c>
      <c r="T222" t="inlineStr">
        <is>
          <t>N/A</t>
        </is>
      </c>
      <c r="U222" t="b">
        <v>0</v>
      </c>
      <c r="V222" t="inlineStr">
        <is>
          <t>Swapnil Ambesange</t>
        </is>
      </c>
      <c r="W222" s="1" t="n">
        <v>44670.57100694445</v>
      </c>
      <c r="X222" t="n">
        <v>1113.0</v>
      </c>
      <c r="Y222" t="n">
        <v>52.0</v>
      </c>
      <c r="Z222" t="n">
        <v>0.0</v>
      </c>
      <c r="AA222" t="n">
        <v>52.0</v>
      </c>
      <c r="AB222" t="n">
        <v>0.0</v>
      </c>
      <c r="AC222" t="n">
        <v>27.0</v>
      </c>
      <c r="AD222" t="n">
        <v>-52.0</v>
      </c>
      <c r="AE222" t="n">
        <v>0.0</v>
      </c>
      <c r="AF222" t="n">
        <v>0.0</v>
      </c>
      <c r="AG222" t="n">
        <v>0.0</v>
      </c>
      <c r="AH222" t="inlineStr">
        <is>
          <t>Mohini Shinde</t>
        </is>
      </c>
      <c r="AI222" s="1" t="n">
        <v>44670.59011574074</v>
      </c>
      <c r="AJ222" t="n">
        <v>498.0</v>
      </c>
      <c r="AK222" t="n">
        <v>2.0</v>
      </c>
      <c r="AL222" t="n">
        <v>0.0</v>
      </c>
      <c r="AM222" t="n">
        <v>2.0</v>
      </c>
      <c r="AN222" t="n">
        <v>0.0</v>
      </c>
      <c r="AO222" t="n">
        <v>2.0</v>
      </c>
      <c r="AP222" t="n">
        <v>-54.0</v>
      </c>
      <c r="AQ222" t="n">
        <v>0.0</v>
      </c>
      <c r="AR222" t="n">
        <v>0.0</v>
      </c>
      <c r="AS222" t="n">
        <v>0.0</v>
      </c>
      <c r="AT222" t="inlineStr">
        <is>
          <t>N/A</t>
        </is>
      </c>
      <c r="AU222" t="inlineStr">
        <is>
          <t>N/A</t>
        </is>
      </c>
      <c r="AV222" t="inlineStr">
        <is>
          <t>N/A</t>
        </is>
      </c>
      <c r="AW222" t="inlineStr">
        <is>
          <t>N/A</t>
        </is>
      </c>
      <c r="AX222" t="inlineStr">
        <is>
          <t>N/A</t>
        </is>
      </c>
      <c r="AY222" t="inlineStr">
        <is>
          <t>N/A</t>
        </is>
      </c>
      <c r="AZ222" t="inlineStr">
        <is>
          <t>N/A</t>
        </is>
      </c>
      <c r="BA222" t="inlineStr">
        <is>
          <t>N/A</t>
        </is>
      </c>
      <c r="BB222" t="inlineStr">
        <is>
          <t>N/A</t>
        </is>
      </c>
      <c r="BC222" t="inlineStr">
        <is>
          <t>N/A</t>
        </is>
      </c>
      <c r="BD222" t="inlineStr">
        <is>
          <t>N/A</t>
        </is>
      </c>
      <c r="BE222" t="inlineStr">
        <is>
          <t>N/A</t>
        </is>
      </c>
    </row>
    <row r="223">
      <c r="A223" t="inlineStr">
        <is>
          <t>WI220448619</t>
        </is>
      </c>
      <c r="B223" t="inlineStr">
        <is>
          <t>DATA_VALIDATION</t>
        </is>
      </c>
      <c r="C223" t="inlineStr">
        <is>
          <t>201100014993</t>
        </is>
      </c>
      <c r="D223" t="inlineStr">
        <is>
          <t>Folder</t>
        </is>
      </c>
      <c r="E223" s="2">
        <f>HYPERLINK("capsilon://?command=openfolder&amp;siteaddress=FAM.docvelocity-na8.net&amp;folderid=FXDB33E5A5-20AD-35EA-7A62-855FD810C50E","FX22045107")</f>
        <v>0.0</v>
      </c>
      <c r="F223" t="inlineStr">
        <is>
          <t/>
        </is>
      </c>
      <c r="G223" t="inlineStr">
        <is>
          <t/>
        </is>
      </c>
      <c r="H223" t="inlineStr">
        <is>
          <t>Mailitem</t>
        </is>
      </c>
      <c r="I223" t="inlineStr">
        <is>
          <t>MI2204475700</t>
        </is>
      </c>
      <c r="J223" t="n">
        <v>180.0</v>
      </c>
      <c r="K223" t="inlineStr">
        <is>
          <t>COMPLETED</t>
        </is>
      </c>
      <c r="L223" t="inlineStr">
        <is>
          <t>MARK_AS_COMPLETED</t>
        </is>
      </c>
      <c r="M223" t="inlineStr">
        <is>
          <t>Queue</t>
        </is>
      </c>
      <c r="N223" t="n">
        <v>1.0</v>
      </c>
      <c r="O223" s="1" t="n">
        <v>44670.579722222225</v>
      </c>
      <c r="P223" s="1" t="n">
        <v>44670.58981481481</v>
      </c>
      <c r="Q223" t="n">
        <v>301.0</v>
      </c>
      <c r="R223" t="n">
        <v>571.0</v>
      </c>
      <c r="S223" t="b">
        <v>0</v>
      </c>
      <c r="T223" t="inlineStr">
        <is>
          <t>N/A</t>
        </is>
      </c>
      <c r="U223" t="b">
        <v>0</v>
      </c>
      <c r="V223" t="inlineStr">
        <is>
          <t>Suraj Toradmal</t>
        </is>
      </c>
      <c r="W223" s="1" t="n">
        <v>44670.58981481481</v>
      </c>
      <c r="X223" t="n">
        <v>173.0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180.0</v>
      </c>
      <c r="AE223" t="n">
        <v>170.0</v>
      </c>
      <c r="AF223" t="n">
        <v>0.0</v>
      </c>
      <c r="AG223" t="n">
        <v>4.0</v>
      </c>
      <c r="AH223" t="inlineStr">
        <is>
          <t>N/A</t>
        </is>
      </c>
      <c r="AI223" t="inlineStr">
        <is>
          <t>N/A</t>
        </is>
      </c>
      <c r="AJ223" t="inlineStr">
        <is>
          <t>N/A</t>
        </is>
      </c>
      <c r="AK223" t="inlineStr">
        <is>
          <t>N/A</t>
        </is>
      </c>
      <c r="AL223" t="inlineStr">
        <is>
          <t>N/A</t>
        </is>
      </c>
      <c r="AM223" t="inlineStr">
        <is>
          <t>N/A</t>
        </is>
      </c>
      <c r="AN223" t="inlineStr">
        <is>
          <t>N/A</t>
        </is>
      </c>
      <c r="AO223" t="inlineStr">
        <is>
          <t>N/A</t>
        </is>
      </c>
      <c r="AP223" t="inlineStr">
        <is>
          <t>N/A</t>
        </is>
      </c>
      <c r="AQ223" t="inlineStr">
        <is>
          <t>N/A</t>
        </is>
      </c>
      <c r="AR223" t="inlineStr">
        <is>
          <t>N/A</t>
        </is>
      </c>
      <c r="AS223" t="inlineStr">
        <is>
          <t>N/A</t>
        </is>
      </c>
      <c r="AT223" t="inlineStr">
        <is>
          <t>N/A</t>
        </is>
      </c>
      <c r="AU223" t="inlineStr">
        <is>
          <t>N/A</t>
        </is>
      </c>
      <c r="AV223" t="inlineStr">
        <is>
          <t>N/A</t>
        </is>
      </c>
      <c r="AW223" t="inlineStr">
        <is>
          <t>N/A</t>
        </is>
      </c>
      <c r="AX223" t="inlineStr">
        <is>
          <t>N/A</t>
        </is>
      </c>
      <c r="AY223" t="inlineStr">
        <is>
          <t>N/A</t>
        </is>
      </c>
      <c r="AZ223" t="inlineStr">
        <is>
          <t>N/A</t>
        </is>
      </c>
      <c r="BA223" t="inlineStr">
        <is>
          <t>N/A</t>
        </is>
      </c>
      <c r="BB223" t="inlineStr">
        <is>
          <t>N/A</t>
        </is>
      </c>
      <c r="BC223" t="inlineStr">
        <is>
          <t>N/A</t>
        </is>
      </c>
      <c r="BD223" t="inlineStr">
        <is>
          <t>N/A</t>
        </is>
      </c>
      <c r="BE223" t="inlineStr">
        <is>
          <t>N/A</t>
        </is>
      </c>
    </row>
    <row r="224">
      <c r="A224" t="inlineStr">
        <is>
          <t>WI220448738</t>
        </is>
      </c>
      <c r="B224" t="inlineStr">
        <is>
          <t>DATA_VALIDATION</t>
        </is>
      </c>
      <c r="C224" t="inlineStr">
        <is>
          <t>201100014993</t>
        </is>
      </c>
      <c r="D224" t="inlineStr">
        <is>
          <t>Folder</t>
        </is>
      </c>
      <c r="E224" s="2">
        <f>HYPERLINK("capsilon://?command=openfolder&amp;siteaddress=FAM.docvelocity-na8.net&amp;folderid=FXDB33E5A5-20AD-35EA-7A62-855FD810C50E","FX22045107")</f>
        <v>0.0</v>
      </c>
      <c r="F224" t="inlineStr">
        <is>
          <t/>
        </is>
      </c>
      <c r="G224" t="inlineStr">
        <is>
          <t/>
        </is>
      </c>
      <c r="H224" t="inlineStr">
        <is>
          <t>Mailitem</t>
        </is>
      </c>
      <c r="I224" t="inlineStr">
        <is>
          <t>MI2204475700</t>
        </is>
      </c>
      <c r="J224" t="n">
        <v>228.0</v>
      </c>
      <c r="K224" t="inlineStr">
        <is>
          <t>COMPLETED</t>
        </is>
      </c>
      <c r="L224" t="inlineStr">
        <is>
          <t>MARK_AS_COMPLETED</t>
        </is>
      </c>
      <c r="M224" t="inlineStr">
        <is>
          <t>Queue</t>
        </is>
      </c>
      <c r="N224" t="n">
        <v>2.0</v>
      </c>
      <c r="O224" s="1" t="n">
        <v>44670.59060185185</v>
      </c>
      <c r="P224" s="1" t="n">
        <v>44670.62034722222</v>
      </c>
      <c r="Q224" t="n">
        <v>486.0</v>
      </c>
      <c r="R224" t="n">
        <v>2084.0</v>
      </c>
      <c r="S224" t="b">
        <v>0</v>
      </c>
      <c r="T224" t="inlineStr">
        <is>
          <t>N/A</t>
        </is>
      </c>
      <c r="U224" t="b">
        <v>1</v>
      </c>
      <c r="V224" t="inlineStr">
        <is>
          <t>Nayan Naramshettiwar</t>
        </is>
      </c>
      <c r="W224" s="1" t="n">
        <v>44670.604629629626</v>
      </c>
      <c r="X224" t="n">
        <v>1208.0</v>
      </c>
      <c r="Y224" t="n">
        <v>196.0</v>
      </c>
      <c r="Z224" t="n">
        <v>0.0</v>
      </c>
      <c r="AA224" t="n">
        <v>196.0</v>
      </c>
      <c r="AB224" t="n">
        <v>0.0</v>
      </c>
      <c r="AC224" t="n">
        <v>62.0</v>
      </c>
      <c r="AD224" t="n">
        <v>32.0</v>
      </c>
      <c r="AE224" t="n">
        <v>0.0</v>
      </c>
      <c r="AF224" t="n">
        <v>0.0</v>
      </c>
      <c r="AG224" t="n">
        <v>0.0</v>
      </c>
      <c r="AH224" t="inlineStr">
        <is>
          <t>Dashrath Soren</t>
        </is>
      </c>
      <c r="AI224" s="1" t="n">
        <v>44670.62034722222</v>
      </c>
      <c r="AJ224" t="n">
        <v>876.0</v>
      </c>
      <c r="AK224" t="n">
        <v>6.0</v>
      </c>
      <c r="AL224" t="n">
        <v>0.0</v>
      </c>
      <c r="AM224" t="n">
        <v>6.0</v>
      </c>
      <c r="AN224" t="n">
        <v>0.0</v>
      </c>
      <c r="AO224" t="n">
        <v>6.0</v>
      </c>
      <c r="AP224" t="n">
        <v>26.0</v>
      </c>
      <c r="AQ224" t="n">
        <v>0.0</v>
      </c>
      <c r="AR224" t="n">
        <v>0.0</v>
      </c>
      <c r="AS224" t="n">
        <v>0.0</v>
      </c>
      <c r="AT224" t="inlineStr">
        <is>
          <t>N/A</t>
        </is>
      </c>
      <c r="AU224" t="inlineStr">
        <is>
          <t>N/A</t>
        </is>
      </c>
      <c r="AV224" t="inlineStr">
        <is>
          <t>N/A</t>
        </is>
      </c>
      <c r="AW224" t="inlineStr">
        <is>
          <t>N/A</t>
        </is>
      </c>
      <c r="AX224" t="inlineStr">
        <is>
          <t>N/A</t>
        </is>
      </c>
      <c r="AY224" t="inlineStr">
        <is>
          <t>N/A</t>
        </is>
      </c>
      <c r="AZ224" t="inlineStr">
        <is>
          <t>N/A</t>
        </is>
      </c>
      <c r="BA224" t="inlineStr">
        <is>
          <t>N/A</t>
        </is>
      </c>
      <c r="BB224" t="inlineStr">
        <is>
          <t>N/A</t>
        </is>
      </c>
      <c r="BC224" t="inlineStr">
        <is>
          <t>N/A</t>
        </is>
      </c>
      <c r="BD224" t="inlineStr">
        <is>
          <t>N/A</t>
        </is>
      </c>
      <c r="BE224" t="inlineStr">
        <is>
          <t>N/A</t>
        </is>
      </c>
    </row>
    <row r="225">
      <c r="A225" t="inlineStr">
        <is>
          <t>WI220449298</t>
        </is>
      </c>
      <c r="B225" t="inlineStr">
        <is>
          <t>DATA_VALIDATION</t>
        </is>
      </c>
      <c r="C225" t="inlineStr">
        <is>
          <t>201300022753</t>
        </is>
      </c>
      <c r="D225" t="inlineStr">
        <is>
          <t>Folder</t>
        </is>
      </c>
      <c r="E225" s="2">
        <f>HYPERLINK("capsilon://?command=openfolder&amp;siteaddress=FAM.docvelocity-na8.net&amp;folderid=FXD9775687-185F-A24D-BCDA-695FEA24A05E","FX22042148")</f>
        <v>0.0</v>
      </c>
      <c r="F225" t="inlineStr">
        <is>
          <t/>
        </is>
      </c>
      <c r="G225" t="inlineStr">
        <is>
          <t/>
        </is>
      </c>
      <c r="H225" t="inlineStr">
        <is>
          <t>Mailitem</t>
        </is>
      </c>
      <c r="I225" t="inlineStr">
        <is>
          <t>MI2204481174</t>
        </is>
      </c>
      <c r="J225" t="n">
        <v>0.0</v>
      </c>
      <c r="K225" t="inlineStr">
        <is>
          <t>COMPLETED</t>
        </is>
      </c>
      <c r="L225" t="inlineStr">
        <is>
          <t>MARK_AS_COMPLETED</t>
        </is>
      </c>
      <c r="M225" t="inlineStr">
        <is>
          <t>Queue</t>
        </is>
      </c>
      <c r="N225" t="n">
        <v>2.0</v>
      </c>
      <c r="O225" s="1" t="n">
        <v>44670.64032407408</v>
      </c>
      <c r="P225" s="1" t="n">
        <v>44670.653958333336</v>
      </c>
      <c r="Q225" t="n">
        <v>823.0</v>
      </c>
      <c r="R225" t="n">
        <v>355.0</v>
      </c>
      <c r="S225" t="b">
        <v>0</v>
      </c>
      <c r="T225" t="inlineStr">
        <is>
          <t>N/A</t>
        </is>
      </c>
      <c r="U225" t="b">
        <v>0</v>
      </c>
      <c r="V225" t="inlineStr">
        <is>
          <t>Swapnil Chavan</t>
        </is>
      </c>
      <c r="W225" s="1" t="n">
        <v>44670.64418981481</v>
      </c>
      <c r="X225" t="n">
        <v>278.0</v>
      </c>
      <c r="Y225" t="n">
        <v>9.0</v>
      </c>
      <c r="Z225" t="n">
        <v>0.0</v>
      </c>
      <c r="AA225" t="n">
        <v>9.0</v>
      </c>
      <c r="AB225" t="n">
        <v>0.0</v>
      </c>
      <c r="AC225" t="n">
        <v>3.0</v>
      </c>
      <c r="AD225" t="n">
        <v>-9.0</v>
      </c>
      <c r="AE225" t="n">
        <v>0.0</v>
      </c>
      <c r="AF225" t="n">
        <v>0.0</v>
      </c>
      <c r="AG225" t="n">
        <v>0.0</v>
      </c>
      <c r="AH225" t="inlineStr">
        <is>
          <t>Archana Bhujbal</t>
        </is>
      </c>
      <c r="AI225" s="1" t="n">
        <v>44670.653958333336</v>
      </c>
      <c r="AJ225" t="n">
        <v>77.0</v>
      </c>
      <c r="AK225" t="n">
        <v>2.0</v>
      </c>
      <c r="AL225" t="n">
        <v>0.0</v>
      </c>
      <c r="AM225" t="n">
        <v>2.0</v>
      </c>
      <c r="AN225" t="n">
        <v>0.0</v>
      </c>
      <c r="AO225" t="n">
        <v>1.0</v>
      </c>
      <c r="AP225" t="n">
        <v>-11.0</v>
      </c>
      <c r="AQ225" t="n">
        <v>0.0</v>
      </c>
      <c r="AR225" t="n">
        <v>0.0</v>
      </c>
      <c r="AS225" t="n">
        <v>0.0</v>
      </c>
      <c r="AT225" t="inlineStr">
        <is>
          <t>N/A</t>
        </is>
      </c>
      <c r="AU225" t="inlineStr">
        <is>
          <t>N/A</t>
        </is>
      </c>
      <c r="AV225" t="inlineStr">
        <is>
          <t>N/A</t>
        </is>
      </c>
      <c r="AW225" t="inlineStr">
        <is>
          <t>N/A</t>
        </is>
      </c>
      <c r="AX225" t="inlineStr">
        <is>
          <t>N/A</t>
        </is>
      </c>
      <c r="AY225" t="inlineStr">
        <is>
          <t>N/A</t>
        </is>
      </c>
      <c r="AZ225" t="inlineStr">
        <is>
          <t>N/A</t>
        </is>
      </c>
      <c r="BA225" t="inlineStr">
        <is>
          <t>N/A</t>
        </is>
      </c>
      <c r="BB225" t="inlineStr">
        <is>
          <t>N/A</t>
        </is>
      </c>
      <c r="BC225" t="inlineStr">
        <is>
          <t>N/A</t>
        </is>
      </c>
      <c r="BD225" t="inlineStr">
        <is>
          <t>N/A</t>
        </is>
      </c>
      <c r="BE225" t="inlineStr">
        <is>
          <t>N/A</t>
        </is>
      </c>
    </row>
    <row r="226">
      <c r="A226" t="inlineStr">
        <is>
          <t>WI220449317</t>
        </is>
      </c>
      <c r="B226" t="inlineStr">
        <is>
          <t>DATA_VALIDATION</t>
        </is>
      </c>
      <c r="C226" t="inlineStr">
        <is>
          <t>201340000793</t>
        </is>
      </c>
      <c r="D226" t="inlineStr">
        <is>
          <t>Folder</t>
        </is>
      </c>
      <c r="E226" s="2">
        <f>HYPERLINK("capsilon://?command=openfolder&amp;siteaddress=FAM.docvelocity-na8.net&amp;folderid=FX77A55E08-F77D-D8ED-8C8B-C30F68C49726","FX22041699")</f>
        <v>0.0</v>
      </c>
      <c r="F226" t="inlineStr">
        <is>
          <t/>
        </is>
      </c>
      <c r="G226" t="inlineStr">
        <is>
          <t/>
        </is>
      </c>
      <c r="H226" t="inlineStr">
        <is>
          <t>Mailitem</t>
        </is>
      </c>
      <c r="I226" t="inlineStr">
        <is>
          <t>MI2204481206</t>
        </is>
      </c>
      <c r="J226" t="n">
        <v>28.0</v>
      </c>
      <c r="K226" t="inlineStr">
        <is>
          <t>COMPLETED</t>
        </is>
      </c>
      <c r="L226" t="inlineStr">
        <is>
          <t>MARK_AS_COMPLETED</t>
        </is>
      </c>
      <c r="M226" t="inlineStr">
        <is>
          <t>Queue</t>
        </is>
      </c>
      <c r="N226" t="n">
        <v>2.0</v>
      </c>
      <c r="O226" s="1" t="n">
        <v>44670.64098379629</v>
      </c>
      <c r="P226" s="1" t="n">
        <v>44670.654965277776</v>
      </c>
      <c r="Q226" t="n">
        <v>724.0</v>
      </c>
      <c r="R226" t="n">
        <v>484.0</v>
      </c>
      <c r="S226" t="b">
        <v>0</v>
      </c>
      <c r="T226" t="inlineStr">
        <is>
          <t>N/A</t>
        </is>
      </c>
      <c r="U226" t="b">
        <v>0</v>
      </c>
      <c r="V226" t="inlineStr">
        <is>
          <t>Samadhan Kamble</t>
        </is>
      </c>
      <c r="W226" s="1" t="n">
        <v>44670.64570601852</v>
      </c>
      <c r="X226" t="n">
        <v>397.0</v>
      </c>
      <c r="Y226" t="n">
        <v>21.0</v>
      </c>
      <c r="Z226" t="n">
        <v>0.0</v>
      </c>
      <c r="AA226" t="n">
        <v>21.0</v>
      </c>
      <c r="AB226" t="n">
        <v>0.0</v>
      </c>
      <c r="AC226" t="n">
        <v>11.0</v>
      </c>
      <c r="AD226" t="n">
        <v>7.0</v>
      </c>
      <c r="AE226" t="n">
        <v>0.0</v>
      </c>
      <c r="AF226" t="n">
        <v>0.0</v>
      </c>
      <c r="AG226" t="n">
        <v>0.0</v>
      </c>
      <c r="AH226" t="inlineStr">
        <is>
          <t>Archana Bhujbal</t>
        </is>
      </c>
      <c r="AI226" s="1" t="n">
        <v>44670.654965277776</v>
      </c>
      <c r="AJ226" t="n">
        <v>87.0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7.0</v>
      </c>
      <c r="AQ226" t="n">
        <v>0.0</v>
      </c>
      <c r="AR226" t="n">
        <v>0.0</v>
      </c>
      <c r="AS226" t="n">
        <v>0.0</v>
      </c>
      <c r="AT226" t="inlineStr">
        <is>
          <t>N/A</t>
        </is>
      </c>
      <c r="AU226" t="inlineStr">
        <is>
          <t>N/A</t>
        </is>
      </c>
      <c r="AV226" t="inlineStr">
        <is>
          <t>N/A</t>
        </is>
      </c>
      <c r="AW226" t="inlineStr">
        <is>
          <t>N/A</t>
        </is>
      </c>
      <c r="AX226" t="inlineStr">
        <is>
          <t>N/A</t>
        </is>
      </c>
      <c r="AY226" t="inlineStr">
        <is>
          <t>N/A</t>
        </is>
      </c>
      <c r="AZ226" t="inlineStr">
        <is>
          <t>N/A</t>
        </is>
      </c>
      <c r="BA226" t="inlineStr">
        <is>
          <t>N/A</t>
        </is>
      </c>
      <c r="BB226" t="inlineStr">
        <is>
          <t>N/A</t>
        </is>
      </c>
      <c r="BC226" t="inlineStr">
        <is>
          <t>N/A</t>
        </is>
      </c>
      <c r="BD226" t="inlineStr">
        <is>
          <t>N/A</t>
        </is>
      </c>
      <c r="BE226" t="inlineStr">
        <is>
          <t>N/A</t>
        </is>
      </c>
    </row>
    <row r="227">
      <c r="A227" t="inlineStr">
        <is>
          <t>WI220449318</t>
        </is>
      </c>
      <c r="B227" t="inlineStr">
        <is>
          <t>DATA_VALIDATION</t>
        </is>
      </c>
      <c r="C227" t="inlineStr">
        <is>
          <t>201300022169</t>
        </is>
      </c>
      <c r="D227" t="inlineStr">
        <is>
          <t>Folder</t>
        </is>
      </c>
      <c r="E227" s="2">
        <f>HYPERLINK("capsilon://?command=openfolder&amp;siteaddress=FAM.docvelocity-na8.net&amp;folderid=FX15B49902-2040-32ED-8FCF-372BC72DC180","FX22036924")</f>
        <v>0.0</v>
      </c>
      <c r="F227" t="inlineStr">
        <is>
          <t/>
        </is>
      </c>
      <c r="G227" t="inlineStr">
        <is>
          <t/>
        </is>
      </c>
      <c r="H227" t="inlineStr">
        <is>
          <t>Mailitem</t>
        </is>
      </c>
      <c r="I227" t="inlineStr">
        <is>
          <t>MI2204481257</t>
        </is>
      </c>
      <c r="J227" t="n">
        <v>0.0</v>
      </c>
      <c r="K227" t="inlineStr">
        <is>
          <t>COMPLETED</t>
        </is>
      </c>
      <c r="L227" t="inlineStr">
        <is>
          <t>MARK_AS_COMPLETED</t>
        </is>
      </c>
      <c r="M227" t="inlineStr">
        <is>
          <t>Queue</t>
        </is>
      </c>
      <c r="N227" t="n">
        <v>2.0</v>
      </c>
      <c r="O227" s="1" t="n">
        <v>44670.64130787037</v>
      </c>
      <c r="P227" s="1" t="n">
        <v>44670.655625</v>
      </c>
      <c r="Q227" t="n">
        <v>827.0</v>
      </c>
      <c r="R227" t="n">
        <v>410.0</v>
      </c>
      <c r="S227" t="b">
        <v>0</v>
      </c>
      <c r="T227" t="inlineStr">
        <is>
          <t>N/A</t>
        </is>
      </c>
      <c r="U227" t="b">
        <v>0</v>
      </c>
      <c r="V227" t="inlineStr">
        <is>
          <t>Nikita Mandage</t>
        </is>
      </c>
      <c r="W227" s="1" t="n">
        <v>44670.64815972222</v>
      </c>
      <c r="X227" t="n">
        <v>354.0</v>
      </c>
      <c r="Y227" t="n">
        <v>9.0</v>
      </c>
      <c r="Z227" t="n">
        <v>0.0</v>
      </c>
      <c r="AA227" t="n">
        <v>9.0</v>
      </c>
      <c r="AB227" t="n">
        <v>0.0</v>
      </c>
      <c r="AC227" t="n">
        <v>4.0</v>
      </c>
      <c r="AD227" t="n">
        <v>-9.0</v>
      </c>
      <c r="AE227" t="n">
        <v>0.0</v>
      </c>
      <c r="AF227" t="n">
        <v>0.0</v>
      </c>
      <c r="AG227" t="n">
        <v>0.0</v>
      </c>
      <c r="AH227" t="inlineStr">
        <is>
          <t>Archana Bhujbal</t>
        </is>
      </c>
      <c r="AI227" s="1" t="n">
        <v>44670.655625</v>
      </c>
      <c r="AJ227" t="n">
        <v>56.0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-9.0</v>
      </c>
      <c r="AQ227" t="n">
        <v>0.0</v>
      </c>
      <c r="AR227" t="n">
        <v>0.0</v>
      </c>
      <c r="AS227" t="n">
        <v>0.0</v>
      </c>
      <c r="AT227" t="inlineStr">
        <is>
          <t>N/A</t>
        </is>
      </c>
      <c r="AU227" t="inlineStr">
        <is>
          <t>N/A</t>
        </is>
      </c>
      <c r="AV227" t="inlineStr">
        <is>
          <t>N/A</t>
        </is>
      </c>
      <c r="AW227" t="inlineStr">
        <is>
          <t>N/A</t>
        </is>
      </c>
      <c r="AX227" t="inlineStr">
        <is>
          <t>N/A</t>
        </is>
      </c>
      <c r="AY227" t="inlineStr">
        <is>
          <t>N/A</t>
        </is>
      </c>
      <c r="AZ227" t="inlineStr">
        <is>
          <t>N/A</t>
        </is>
      </c>
      <c r="BA227" t="inlineStr">
        <is>
          <t>N/A</t>
        </is>
      </c>
      <c r="BB227" t="inlineStr">
        <is>
          <t>N/A</t>
        </is>
      </c>
      <c r="BC227" t="inlineStr">
        <is>
          <t>N/A</t>
        </is>
      </c>
      <c r="BD227" t="inlineStr">
        <is>
          <t>N/A</t>
        </is>
      </c>
      <c r="BE227" t="inlineStr">
        <is>
          <t>N/A</t>
        </is>
      </c>
    </row>
    <row r="228">
      <c r="A228" t="inlineStr">
        <is>
          <t>WI220450617</t>
        </is>
      </c>
      <c r="B228" t="inlineStr">
        <is>
          <t>DATA_VALIDATION</t>
        </is>
      </c>
      <c r="C228" t="inlineStr">
        <is>
          <t>201110012462</t>
        </is>
      </c>
      <c r="D228" t="inlineStr">
        <is>
          <t>Folder</t>
        </is>
      </c>
      <c r="E228" s="2">
        <f>HYPERLINK("capsilon://?command=openfolder&amp;siteaddress=FAM.docvelocity-na8.net&amp;folderid=FXE35868DD-A533-CAE3-34D3-24A16DBBBA72","FX22023398")</f>
        <v>0.0</v>
      </c>
      <c r="F228" t="inlineStr">
        <is>
          <t/>
        </is>
      </c>
      <c r="G228" t="inlineStr">
        <is>
          <t/>
        </is>
      </c>
      <c r="H228" t="inlineStr">
        <is>
          <t>Mailitem</t>
        </is>
      </c>
      <c r="I228" t="inlineStr">
        <is>
          <t>MI2204491171</t>
        </is>
      </c>
      <c r="J228" t="n">
        <v>0.0</v>
      </c>
      <c r="K228" t="inlineStr">
        <is>
          <t>COMPLETED</t>
        </is>
      </c>
      <c r="L228" t="inlineStr">
        <is>
          <t>MARK_AS_COMPLETED</t>
        </is>
      </c>
      <c r="M228" t="inlineStr">
        <is>
          <t>Queue</t>
        </is>
      </c>
      <c r="N228" t="n">
        <v>1.0</v>
      </c>
      <c r="O228" s="1" t="n">
        <v>44670.78056712963</v>
      </c>
      <c r="P228" s="1" t="n">
        <v>44670.87226851852</v>
      </c>
      <c r="Q228" t="n">
        <v>6154.0</v>
      </c>
      <c r="R228" t="n">
        <v>1769.0</v>
      </c>
      <c r="S228" t="b">
        <v>0</v>
      </c>
      <c r="T228" t="inlineStr">
        <is>
          <t>N/A</t>
        </is>
      </c>
      <c r="U228" t="b">
        <v>0</v>
      </c>
      <c r="V228" t="inlineStr">
        <is>
          <t>Kalyani Mane</t>
        </is>
      </c>
      <c r="W228" s="1" t="n">
        <v>44670.87226851852</v>
      </c>
      <c r="X228" t="n">
        <v>1313.0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37.0</v>
      </c>
      <c r="AF228" t="n">
        <v>0.0</v>
      </c>
      <c r="AG228" t="n">
        <v>4.0</v>
      </c>
      <c r="AH228" t="inlineStr">
        <is>
          <t>N/A</t>
        </is>
      </c>
      <c r="AI228" t="inlineStr">
        <is>
          <t>N/A</t>
        </is>
      </c>
      <c r="AJ228" t="inlineStr">
        <is>
          <t>N/A</t>
        </is>
      </c>
      <c r="AK228" t="inlineStr">
        <is>
          <t>N/A</t>
        </is>
      </c>
      <c r="AL228" t="inlineStr">
        <is>
          <t>N/A</t>
        </is>
      </c>
      <c r="AM228" t="inlineStr">
        <is>
          <t>N/A</t>
        </is>
      </c>
      <c r="AN228" t="inlineStr">
        <is>
          <t>N/A</t>
        </is>
      </c>
      <c r="AO228" t="inlineStr">
        <is>
          <t>N/A</t>
        </is>
      </c>
      <c r="AP228" t="inlineStr">
        <is>
          <t>N/A</t>
        </is>
      </c>
      <c r="AQ228" t="inlineStr">
        <is>
          <t>N/A</t>
        </is>
      </c>
      <c r="AR228" t="inlineStr">
        <is>
          <t>N/A</t>
        </is>
      </c>
      <c r="AS228" t="inlineStr">
        <is>
          <t>N/A</t>
        </is>
      </c>
      <c r="AT228" t="inlineStr">
        <is>
          <t>N/A</t>
        </is>
      </c>
      <c r="AU228" t="inlineStr">
        <is>
          <t>N/A</t>
        </is>
      </c>
      <c r="AV228" t="inlineStr">
        <is>
          <t>N/A</t>
        </is>
      </c>
      <c r="AW228" t="inlineStr">
        <is>
          <t>N/A</t>
        </is>
      </c>
      <c r="AX228" t="inlineStr">
        <is>
          <t>N/A</t>
        </is>
      </c>
      <c r="AY228" t="inlineStr">
        <is>
          <t>N/A</t>
        </is>
      </c>
      <c r="AZ228" t="inlineStr">
        <is>
          <t>N/A</t>
        </is>
      </c>
      <c r="BA228" t="inlineStr">
        <is>
          <t>N/A</t>
        </is>
      </c>
      <c r="BB228" t="inlineStr">
        <is>
          <t>N/A</t>
        </is>
      </c>
      <c r="BC228" t="inlineStr">
        <is>
          <t>N/A</t>
        </is>
      </c>
      <c r="BD228" t="inlineStr">
        <is>
          <t>N/A</t>
        </is>
      </c>
      <c r="BE228" t="inlineStr">
        <is>
          <t>N/A</t>
        </is>
      </c>
    </row>
    <row r="229">
      <c r="A229" t="inlineStr">
        <is>
          <t>WI220450950</t>
        </is>
      </c>
      <c r="B229" t="inlineStr">
        <is>
          <t>DATA_VALIDATION</t>
        </is>
      </c>
      <c r="C229" t="inlineStr">
        <is>
          <t>201110012462</t>
        </is>
      </c>
      <c r="D229" t="inlineStr">
        <is>
          <t>Folder</t>
        </is>
      </c>
      <c r="E229" s="2">
        <f>HYPERLINK("capsilon://?command=openfolder&amp;siteaddress=FAM.docvelocity-na8.net&amp;folderid=FXE35868DD-A533-CAE3-34D3-24A16DBBBA72","FX22023398")</f>
        <v>0.0</v>
      </c>
      <c r="F229" t="inlineStr">
        <is>
          <t/>
        </is>
      </c>
      <c r="G229" t="inlineStr">
        <is>
          <t/>
        </is>
      </c>
      <c r="H229" t="inlineStr">
        <is>
          <t>Mailitem</t>
        </is>
      </c>
      <c r="I229" t="inlineStr">
        <is>
          <t>MI2204491171</t>
        </is>
      </c>
      <c r="J229" t="n">
        <v>0.0</v>
      </c>
      <c r="K229" t="inlineStr">
        <is>
          <t>COMPLETED</t>
        </is>
      </c>
      <c r="L229" t="inlineStr">
        <is>
          <t>MARK_AS_COMPLETED</t>
        </is>
      </c>
      <c r="M229" t="inlineStr">
        <is>
          <t>Queue</t>
        </is>
      </c>
      <c r="N229" t="n">
        <v>2.0</v>
      </c>
      <c r="O229" s="1" t="n">
        <v>44670.87280092593</v>
      </c>
      <c r="P229" s="1" t="n">
        <v>44671.00162037037</v>
      </c>
      <c r="Q229" t="n">
        <v>7761.0</v>
      </c>
      <c r="R229" t="n">
        <v>3369.0</v>
      </c>
      <c r="S229" t="b">
        <v>0</v>
      </c>
      <c r="T229" t="inlineStr">
        <is>
          <t>N/A</t>
        </is>
      </c>
      <c r="U229" t="b">
        <v>1</v>
      </c>
      <c r="V229" t="inlineStr">
        <is>
          <t>Mohit Bilampelli</t>
        </is>
      </c>
      <c r="W229" s="1" t="n">
        <v>44670.96601851852</v>
      </c>
      <c r="X229" t="n">
        <v>2283.0</v>
      </c>
      <c r="Y229" t="n">
        <v>148.0</v>
      </c>
      <c r="Z229" t="n">
        <v>0.0</v>
      </c>
      <c r="AA229" t="n">
        <v>148.0</v>
      </c>
      <c r="AB229" t="n">
        <v>0.0</v>
      </c>
      <c r="AC229" t="n">
        <v>122.0</v>
      </c>
      <c r="AD229" t="n">
        <v>-148.0</v>
      </c>
      <c r="AE229" t="n">
        <v>0.0</v>
      </c>
      <c r="AF229" t="n">
        <v>0.0</v>
      </c>
      <c r="AG229" t="n">
        <v>0.0</v>
      </c>
      <c r="AH229" t="inlineStr">
        <is>
          <t>Sanjana Uttekar</t>
        </is>
      </c>
      <c r="AI229" s="1" t="n">
        <v>44671.00162037037</v>
      </c>
      <c r="AJ229" t="n">
        <v>889.0</v>
      </c>
      <c r="AK229" t="n">
        <v>7.0</v>
      </c>
      <c r="AL229" t="n">
        <v>0.0</v>
      </c>
      <c r="AM229" t="n">
        <v>7.0</v>
      </c>
      <c r="AN229" t="n">
        <v>0.0</v>
      </c>
      <c r="AO229" t="n">
        <v>6.0</v>
      </c>
      <c r="AP229" t="n">
        <v>-155.0</v>
      </c>
      <c r="AQ229" t="n">
        <v>0.0</v>
      </c>
      <c r="AR229" t="n">
        <v>0.0</v>
      </c>
      <c r="AS229" t="n">
        <v>0.0</v>
      </c>
      <c r="AT229" t="inlineStr">
        <is>
          <t>N/A</t>
        </is>
      </c>
      <c r="AU229" t="inlineStr">
        <is>
          <t>N/A</t>
        </is>
      </c>
      <c r="AV229" t="inlineStr">
        <is>
          <t>N/A</t>
        </is>
      </c>
      <c r="AW229" t="inlineStr">
        <is>
          <t>N/A</t>
        </is>
      </c>
      <c r="AX229" t="inlineStr">
        <is>
          <t>N/A</t>
        </is>
      </c>
      <c r="AY229" t="inlineStr">
        <is>
          <t>N/A</t>
        </is>
      </c>
      <c r="AZ229" t="inlineStr">
        <is>
          <t>N/A</t>
        </is>
      </c>
      <c r="BA229" t="inlineStr">
        <is>
          <t>N/A</t>
        </is>
      </c>
      <c r="BB229" t="inlineStr">
        <is>
          <t>N/A</t>
        </is>
      </c>
      <c r="BC229" t="inlineStr">
        <is>
          <t>N/A</t>
        </is>
      </c>
      <c r="BD229" t="inlineStr">
        <is>
          <t>N/A</t>
        </is>
      </c>
      <c r="BE229" t="inlineStr">
        <is>
          <t>N/A</t>
        </is>
      </c>
    </row>
    <row r="230">
      <c r="A230" t="inlineStr">
        <is>
          <t>WI220451410</t>
        </is>
      </c>
      <c r="B230" t="inlineStr">
        <is>
          <t>DATA_VALIDATION</t>
        </is>
      </c>
      <c r="C230" t="inlineStr">
        <is>
          <t>201330005834</t>
        </is>
      </c>
      <c r="D230" t="inlineStr">
        <is>
          <t>Folder</t>
        </is>
      </c>
      <c r="E230" s="2">
        <f>HYPERLINK("capsilon://?command=openfolder&amp;siteaddress=FAM.docvelocity-na8.net&amp;folderid=FXED4D61D4-FB1C-8A88-F5A9-0D9F606C55C0","FX22036791")</f>
        <v>0.0</v>
      </c>
      <c r="F230" t="inlineStr">
        <is>
          <t/>
        </is>
      </c>
      <c r="G230" t="inlineStr">
        <is>
          <t/>
        </is>
      </c>
      <c r="H230" t="inlineStr">
        <is>
          <t>Mailitem</t>
        </is>
      </c>
      <c r="I230" t="inlineStr">
        <is>
          <t>MI2204497835</t>
        </is>
      </c>
      <c r="J230" t="n">
        <v>0.0</v>
      </c>
      <c r="K230" t="inlineStr">
        <is>
          <t>COMPLETED</t>
        </is>
      </c>
      <c r="L230" t="inlineStr">
        <is>
          <t>MARK_AS_COMPLETED</t>
        </is>
      </c>
      <c r="M230" t="inlineStr">
        <is>
          <t>Queue</t>
        </is>
      </c>
      <c r="N230" t="n">
        <v>2.0</v>
      </c>
      <c r="O230" s="1" t="n">
        <v>44671.370254629626</v>
      </c>
      <c r="P230" s="1" t="n">
        <v>44671.37403935185</v>
      </c>
      <c r="Q230" t="n">
        <v>92.0</v>
      </c>
      <c r="R230" t="n">
        <v>235.0</v>
      </c>
      <c r="S230" t="b">
        <v>0</v>
      </c>
      <c r="T230" t="inlineStr">
        <is>
          <t>N/A</t>
        </is>
      </c>
      <c r="U230" t="b">
        <v>0</v>
      </c>
      <c r="V230" t="inlineStr">
        <is>
          <t>Varsha Dombale</t>
        </is>
      </c>
      <c r="W230" s="1" t="n">
        <v>44671.3728587963</v>
      </c>
      <c r="X230" t="n">
        <v>153.0</v>
      </c>
      <c r="Y230" t="n">
        <v>9.0</v>
      </c>
      <c r="Z230" t="n">
        <v>0.0</v>
      </c>
      <c r="AA230" t="n">
        <v>9.0</v>
      </c>
      <c r="AB230" t="n">
        <v>0.0</v>
      </c>
      <c r="AC230" t="n">
        <v>0.0</v>
      </c>
      <c r="AD230" t="n">
        <v>-9.0</v>
      </c>
      <c r="AE230" t="n">
        <v>0.0</v>
      </c>
      <c r="AF230" t="n">
        <v>0.0</v>
      </c>
      <c r="AG230" t="n">
        <v>0.0</v>
      </c>
      <c r="AH230" t="inlineStr">
        <is>
          <t>Raman Vaidya</t>
        </is>
      </c>
      <c r="AI230" s="1" t="n">
        <v>44671.37403935185</v>
      </c>
      <c r="AJ230" t="n">
        <v>82.0</v>
      </c>
      <c r="AK230" t="n">
        <v>0.0</v>
      </c>
      <c r="AL230" t="n">
        <v>0.0</v>
      </c>
      <c r="AM230" t="n">
        <v>0.0</v>
      </c>
      <c r="AN230" t="n">
        <v>9.0</v>
      </c>
      <c r="AO230" t="n">
        <v>0.0</v>
      </c>
      <c r="AP230" t="n">
        <v>-9.0</v>
      </c>
      <c r="AQ230" t="n">
        <v>0.0</v>
      </c>
      <c r="AR230" t="n">
        <v>0.0</v>
      </c>
      <c r="AS230" t="n">
        <v>0.0</v>
      </c>
      <c r="AT230" t="inlineStr">
        <is>
          <t>N/A</t>
        </is>
      </c>
      <c r="AU230" t="inlineStr">
        <is>
          <t>N/A</t>
        </is>
      </c>
      <c r="AV230" t="inlineStr">
        <is>
          <t>N/A</t>
        </is>
      </c>
      <c r="AW230" t="inlineStr">
        <is>
          <t>N/A</t>
        </is>
      </c>
      <c r="AX230" t="inlineStr">
        <is>
          <t>N/A</t>
        </is>
      </c>
      <c r="AY230" t="inlineStr">
        <is>
          <t>N/A</t>
        </is>
      </c>
      <c r="AZ230" t="inlineStr">
        <is>
          <t>N/A</t>
        </is>
      </c>
      <c r="BA230" t="inlineStr">
        <is>
          <t>N/A</t>
        </is>
      </c>
      <c r="BB230" t="inlineStr">
        <is>
          <t>N/A</t>
        </is>
      </c>
      <c r="BC230" t="inlineStr">
        <is>
          <t>N/A</t>
        </is>
      </c>
      <c r="BD230" t="inlineStr">
        <is>
          <t>N/A</t>
        </is>
      </c>
      <c r="BE230" t="inlineStr">
        <is>
          <t>N/A</t>
        </is>
      </c>
    </row>
    <row r="231">
      <c r="A231" t="inlineStr">
        <is>
          <t>WI220451605</t>
        </is>
      </c>
      <c r="B231" t="inlineStr">
        <is>
          <t>DATA_VALIDATION</t>
        </is>
      </c>
      <c r="C231" t="inlineStr">
        <is>
          <t>201330006444</t>
        </is>
      </c>
      <c r="D231" t="inlineStr">
        <is>
          <t>Folder</t>
        </is>
      </c>
      <c r="E231" s="2">
        <f>HYPERLINK("capsilon://?command=openfolder&amp;siteaddress=FAM.docvelocity-na8.net&amp;folderid=FX99621788-D3EE-BC36-0B4B-A25173A59D8C","FX22044201")</f>
        <v>0.0</v>
      </c>
      <c r="F231" t="inlineStr">
        <is>
          <t/>
        </is>
      </c>
      <c r="G231" t="inlineStr">
        <is>
          <t/>
        </is>
      </c>
      <c r="H231" t="inlineStr">
        <is>
          <t>Mailitem</t>
        </is>
      </c>
      <c r="I231" t="inlineStr">
        <is>
          <t>MI2204499563</t>
        </is>
      </c>
      <c r="J231" t="n">
        <v>0.0</v>
      </c>
      <c r="K231" t="inlineStr">
        <is>
          <t>COMPLETED</t>
        </is>
      </c>
      <c r="L231" t="inlineStr">
        <is>
          <t>MARK_AS_COMPLETED</t>
        </is>
      </c>
      <c r="M231" t="inlineStr">
        <is>
          <t>Queue</t>
        </is>
      </c>
      <c r="N231" t="n">
        <v>2.0</v>
      </c>
      <c r="O231" s="1" t="n">
        <v>44671.40657407408</v>
      </c>
      <c r="P231" s="1" t="n">
        <v>44671.434432870374</v>
      </c>
      <c r="Q231" t="n">
        <v>2107.0</v>
      </c>
      <c r="R231" t="n">
        <v>300.0</v>
      </c>
      <c r="S231" t="b">
        <v>0</v>
      </c>
      <c r="T231" t="inlineStr">
        <is>
          <t>N/A</t>
        </is>
      </c>
      <c r="U231" t="b">
        <v>0</v>
      </c>
      <c r="V231" t="inlineStr">
        <is>
          <t>Varsha Dombale</t>
        </is>
      </c>
      <c r="W231" s="1" t="n">
        <v>44671.4153125</v>
      </c>
      <c r="X231" t="n">
        <v>128.0</v>
      </c>
      <c r="Y231" t="n">
        <v>9.0</v>
      </c>
      <c r="Z231" t="n">
        <v>0.0</v>
      </c>
      <c r="AA231" t="n">
        <v>9.0</v>
      </c>
      <c r="AB231" t="n">
        <v>0.0</v>
      </c>
      <c r="AC231" t="n">
        <v>3.0</v>
      </c>
      <c r="AD231" t="n">
        <v>-9.0</v>
      </c>
      <c r="AE231" t="n">
        <v>0.0</v>
      </c>
      <c r="AF231" t="n">
        <v>0.0</v>
      </c>
      <c r="AG231" t="n">
        <v>0.0</v>
      </c>
      <c r="AH231" t="inlineStr">
        <is>
          <t>Raman Vaidya</t>
        </is>
      </c>
      <c r="AI231" s="1" t="n">
        <v>44671.434432870374</v>
      </c>
      <c r="AJ231" t="n">
        <v>172.0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-9.0</v>
      </c>
      <c r="AQ231" t="n">
        <v>0.0</v>
      </c>
      <c r="AR231" t="n">
        <v>0.0</v>
      </c>
      <c r="AS231" t="n">
        <v>0.0</v>
      </c>
      <c r="AT231" t="inlineStr">
        <is>
          <t>N/A</t>
        </is>
      </c>
      <c r="AU231" t="inlineStr">
        <is>
          <t>N/A</t>
        </is>
      </c>
      <c r="AV231" t="inlineStr">
        <is>
          <t>N/A</t>
        </is>
      </c>
      <c r="AW231" t="inlineStr">
        <is>
          <t>N/A</t>
        </is>
      </c>
      <c r="AX231" t="inlineStr">
        <is>
          <t>N/A</t>
        </is>
      </c>
      <c r="AY231" t="inlineStr">
        <is>
          <t>N/A</t>
        </is>
      </c>
      <c r="AZ231" t="inlineStr">
        <is>
          <t>N/A</t>
        </is>
      </c>
      <c r="BA231" t="inlineStr">
        <is>
          <t>N/A</t>
        </is>
      </c>
      <c r="BB231" t="inlineStr">
        <is>
          <t>N/A</t>
        </is>
      </c>
      <c r="BC231" t="inlineStr">
        <is>
          <t>N/A</t>
        </is>
      </c>
      <c r="BD231" t="inlineStr">
        <is>
          <t>N/A</t>
        </is>
      </c>
      <c r="BE231" t="inlineStr">
        <is>
          <t>N/A</t>
        </is>
      </c>
    </row>
    <row r="232">
      <c r="A232" t="inlineStr">
        <is>
          <t>WI220451653</t>
        </is>
      </c>
      <c r="B232" t="inlineStr">
        <is>
          <t>DATA_VALIDATION</t>
        </is>
      </c>
      <c r="C232" t="inlineStr">
        <is>
          <t>201340000755</t>
        </is>
      </c>
      <c r="D232" t="inlineStr">
        <is>
          <t>Folder</t>
        </is>
      </c>
      <c r="E232" s="2">
        <f>HYPERLINK("capsilon://?command=openfolder&amp;siteaddress=FAM.docvelocity-na8.net&amp;folderid=FXCACB244C-D928-5414-FA13-13D06F630842","FX220311810")</f>
        <v>0.0</v>
      </c>
      <c r="F232" t="inlineStr">
        <is>
          <t/>
        </is>
      </c>
      <c r="G232" t="inlineStr">
        <is>
          <t/>
        </is>
      </c>
      <c r="H232" t="inlineStr">
        <is>
          <t>Mailitem</t>
        </is>
      </c>
      <c r="I232" t="inlineStr">
        <is>
          <t>MI2204500095</t>
        </is>
      </c>
      <c r="J232" t="n">
        <v>0.0</v>
      </c>
      <c r="K232" t="inlineStr">
        <is>
          <t>COMPLETED</t>
        </is>
      </c>
      <c r="L232" t="inlineStr">
        <is>
          <t>MARK_AS_COMPLETED</t>
        </is>
      </c>
      <c r="M232" t="inlineStr">
        <is>
          <t>Queue</t>
        </is>
      </c>
      <c r="N232" t="n">
        <v>2.0</v>
      </c>
      <c r="O232" s="1" t="n">
        <v>44671.41523148148</v>
      </c>
      <c r="P232" s="1" t="n">
        <v>44671.43509259259</v>
      </c>
      <c r="Q232" t="n">
        <v>1052.0</v>
      </c>
      <c r="R232" t="n">
        <v>664.0</v>
      </c>
      <c r="S232" t="b">
        <v>0</v>
      </c>
      <c r="T232" t="inlineStr">
        <is>
          <t>N/A</t>
        </is>
      </c>
      <c r="U232" t="b">
        <v>0</v>
      </c>
      <c r="V232" t="inlineStr">
        <is>
          <t>Varsha Dombale</t>
        </is>
      </c>
      <c r="W232" s="1" t="n">
        <v>44671.42234953704</v>
      </c>
      <c r="X232" t="n">
        <v>607.0</v>
      </c>
      <c r="Y232" t="n">
        <v>0.0</v>
      </c>
      <c r="Z232" t="n">
        <v>0.0</v>
      </c>
      <c r="AA232" t="n">
        <v>0.0</v>
      </c>
      <c r="AB232" t="n">
        <v>52.0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inlineStr">
        <is>
          <t>Raman Vaidya</t>
        </is>
      </c>
      <c r="AI232" s="1" t="n">
        <v>44671.43509259259</v>
      </c>
      <c r="AJ232" t="n">
        <v>57.0</v>
      </c>
      <c r="AK232" t="n">
        <v>0.0</v>
      </c>
      <c r="AL232" t="n">
        <v>0.0</v>
      </c>
      <c r="AM232" t="n">
        <v>0.0</v>
      </c>
      <c r="AN232" t="n">
        <v>52.0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inlineStr">
        <is>
          <t>N/A</t>
        </is>
      </c>
      <c r="AU232" t="inlineStr">
        <is>
          <t>N/A</t>
        </is>
      </c>
      <c r="AV232" t="inlineStr">
        <is>
          <t>N/A</t>
        </is>
      </c>
      <c r="AW232" t="inlineStr">
        <is>
          <t>N/A</t>
        </is>
      </c>
      <c r="AX232" t="inlineStr">
        <is>
          <t>N/A</t>
        </is>
      </c>
      <c r="AY232" t="inlineStr">
        <is>
          <t>N/A</t>
        </is>
      </c>
      <c r="AZ232" t="inlineStr">
        <is>
          <t>N/A</t>
        </is>
      </c>
      <c r="BA232" t="inlineStr">
        <is>
          <t>N/A</t>
        </is>
      </c>
      <c r="BB232" t="inlineStr">
        <is>
          <t>N/A</t>
        </is>
      </c>
      <c r="BC232" t="inlineStr">
        <is>
          <t>N/A</t>
        </is>
      </c>
      <c r="BD232" t="inlineStr">
        <is>
          <t>N/A</t>
        </is>
      </c>
      <c r="BE232" t="inlineStr">
        <is>
          <t>N/A</t>
        </is>
      </c>
    </row>
    <row r="233">
      <c r="A233" t="inlineStr">
        <is>
          <t>WI220451656</t>
        </is>
      </c>
      <c r="B233" t="inlineStr">
        <is>
          <t>DATA_VALIDATION</t>
        </is>
      </c>
      <c r="C233" t="inlineStr">
        <is>
          <t>201340000755</t>
        </is>
      </c>
      <c r="D233" t="inlineStr">
        <is>
          <t>Folder</t>
        </is>
      </c>
      <c r="E233" s="2">
        <f>HYPERLINK("capsilon://?command=openfolder&amp;siteaddress=FAM.docvelocity-na8.net&amp;folderid=FXCACB244C-D928-5414-FA13-13D06F630842","FX220311810")</f>
        <v>0.0</v>
      </c>
      <c r="F233" t="inlineStr">
        <is>
          <t/>
        </is>
      </c>
      <c r="G233" t="inlineStr">
        <is>
          <t/>
        </is>
      </c>
      <c r="H233" t="inlineStr">
        <is>
          <t>Mailitem</t>
        </is>
      </c>
      <c r="I233" t="inlineStr">
        <is>
          <t>MI2204500113</t>
        </is>
      </c>
      <c r="J233" t="n">
        <v>0.0</v>
      </c>
      <c r="K233" t="inlineStr">
        <is>
          <t>COMPLETED</t>
        </is>
      </c>
      <c r="L233" t="inlineStr">
        <is>
          <t>MARK_AS_COMPLETED</t>
        </is>
      </c>
      <c r="M233" t="inlineStr">
        <is>
          <t>Queue</t>
        </is>
      </c>
      <c r="N233" t="n">
        <v>1.0</v>
      </c>
      <c r="O233" s="1" t="n">
        <v>44671.4155787037</v>
      </c>
      <c r="P233" s="1" t="n">
        <v>44671.42491898148</v>
      </c>
      <c r="Q233" t="n">
        <v>586.0</v>
      </c>
      <c r="R233" t="n">
        <v>221.0</v>
      </c>
      <c r="S233" t="b">
        <v>0</v>
      </c>
      <c r="T233" t="inlineStr">
        <is>
          <t>N/A</t>
        </is>
      </c>
      <c r="U233" t="b">
        <v>0</v>
      </c>
      <c r="V233" t="inlineStr">
        <is>
          <t>Varsha Dombale</t>
        </is>
      </c>
      <c r="W233" s="1" t="n">
        <v>44671.42491898148</v>
      </c>
      <c r="X233" t="n">
        <v>221.0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52.0</v>
      </c>
      <c r="AF233" t="n">
        <v>0.0</v>
      </c>
      <c r="AG233" t="n">
        <v>1.0</v>
      </c>
      <c r="AH233" t="inlineStr">
        <is>
          <t>N/A</t>
        </is>
      </c>
      <c r="AI233" t="inlineStr">
        <is>
          <t>N/A</t>
        </is>
      </c>
      <c r="AJ233" t="inlineStr">
        <is>
          <t>N/A</t>
        </is>
      </c>
      <c r="AK233" t="inlineStr">
        <is>
          <t>N/A</t>
        </is>
      </c>
      <c r="AL233" t="inlineStr">
        <is>
          <t>N/A</t>
        </is>
      </c>
      <c r="AM233" t="inlineStr">
        <is>
          <t>N/A</t>
        </is>
      </c>
      <c r="AN233" t="inlineStr">
        <is>
          <t>N/A</t>
        </is>
      </c>
      <c r="AO233" t="inlineStr">
        <is>
          <t>N/A</t>
        </is>
      </c>
      <c r="AP233" t="inlineStr">
        <is>
          <t>N/A</t>
        </is>
      </c>
      <c r="AQ233" t="inlineStr">
        <is>
          <t>N/A</t>
        </is>
      </c>
      <c r="AR233" t="inlineStr">
        <is>
          <t>N/A</t>
        </is>
      </c>
      <c r="AS233" t="inlineStr">
        <is>
          <t>N/A</t>
        </is>
      </c>
      <c r="AT233" t="inlineStr">
        <is>
          <t>N/A</t>
        </is>
      </c>
      <c r="AU233" t="inlineStr">
        <is>
          <t>N/A</t>
        </is>
      </c>
      <c r="AV233" t="inlineStr">
        <is>
          <t>N/A</t>
        </is>
      </c>
      <c r="AW233" t="inlineStr">
        <is>
          <t>N/A</t>
        </is>
      </c>
      <c r="AX233" t="inlineStr">
        <is>
          <t>N/A</t>
        </is>
      </c>
      <c r="AY233" t="inlineStr">
        <is>
          <t>N/A</t>
        </is>
      </c>
      <c r="AZ233" t="inlineStr">
        <is>
          <t>N/A</t>
        </is>
      </c>
      <c r="BA233" t="inlineStr">
        <is>
          <t>N/A</t>
        </is>
      </c>
      <c r="BB233" t="inlineStr">
        <is>
          <t>N/A</t>
        </is>
      </c>
      <c r="BC233" t="inlineStr">
        <is>
          <t>N/A</t>
        </is>
      </c>
      <c r="BD233" t="inlineStr">
        <is>
          <t>N/A</t>
        </is>
      </c>
      <c r="BE233" t="inlineStr">
        <is>
          <t>N/A</t>
        </is>
      </c>
    </row>
    <row r="234">
      <c r="A234" t="inlineStr">
        <is>
          <t>WI220451781</t>
        </is>
      </c>
      <c r="B234" t="inlineStr">
        <is>
          <t>DATA_VALIDATION</t>
        </is>
      </c>
      <c r="C234" t="inlineStr">
        <is>
          <t>201340000755</t>
        </is>
      </c>
      <c r="D234" t="inlineStr">
        <is>
          <t>Folder</t>
        </is>
      </c>
      <c r="E234" s="2">
        <f>HYPERLINK("capsilon://?command=openfolder&amp;siteaddress=FAM.docvelocity-na8.net&amp;folderid=FXCACB244C-D928-5414-FA13-13D06F630842","FX220311810")</f>
        <v>0.0</v>
      </c>
      <c r="F234" t="inlineStr">
        <is>
          <t/>
        </is>
      </c>
      <c r="G234" t="inlineStr">
        <is>
          <t/>
        </is>
      </c>
      <c r="H234" t="inlineStr">
        <is>
          <t>Mailitem</t>
        </is>
      </c>
      <c r="I234" t="inlineStr">
        <is>
          <t>MI2204500113</t>
        </is>
      </c>
      <c r="J234" t="n">
        <v>0.0</v>
      </c>
      <c r="K234" t="inlineStr">
        <is>
          <t>COMPLETED</t>
        </is>
      </c>
      <c r="L234" t="inlineStr">
        <is>
          <t>MARK_AS_COMPLETED</t>
        </is>
      </c>
      <c r="M234" t="inlineStr">
        <is>
          <t>Queue</t>
        </is>
      </c>
      <c r="N234" t="n">
        <v>2.0</v>
      </c>
      <c r="O234" s="1" t="n">
        <v>44671.42530092593</v>
      </c>
      <c r="P234" s="1" t="n">
        <v>44671.45842592593</v>
      </c>
      <c r="Q234" t="n">
        <v>2354.0</v>
      </c>
      <c r="R234" t="n">
        <v>508.0</v>
      </c>
      <c r="S234" t="b">
        <v>0</v>
      </c>
      <c r="T234" t="inlineStr">
        <is>
          <t>N/A</t>
        </is>
      </c>
      <c r="U234" t="b">
        <v>1</v>
      </c>
      <c r="V234" t="inlineStr">
        <is>
          <t>Nikita Mandage</t>
        </is>
      </c>
      <c r="W234" s="1" t="n">
        <v>44671.44574074074</v>
      </c>
      <c r="X234" t="n">
        <v>308.0</v>
      </c>
      <c r="Y234" t="n">
        <v>37.0</v>
      </c>
      <c r="Z234" t="n">
        <v>0.0</v>
      </c>
      <c r="AA234" t="n">
        <v>37.0</v>
      </c>
      <c r="AB234" t="n">
        <v>0.0</v>
      </c>
      <c r="AC234" t="n">
        <v>26.0</v>
      </c>
      <c r="AD234" t="n">
        <v>-37.0</v>
      </c>
      <c r="AE234" t="n">
        <v>0.0</v>
      </c>
      <c r="AF234" t="n">
        <v>0.0</v>
      </c>
      <c r="AG234" t="n">
        <v>0.0</v>
      </c>
      <c r="AH234" t="inlineStr">
        <is>
          <t>Saloni Uttekar</t>
        </is>
      </c>
      <c r="AI234" s="1" t="n">
        <v>44671.45842592593</v>
      </c>
      <c r="AJ234" t="n">
        <v>185.0</v>
      </c>
      <c r="AK234" t="n">
        <v>1.0</v>
      </c>
      <c r="AL234" t="n">
        <v>0.0</v>
      </c>
      <c r="AM234" t="n">
        <v>1.0</v>
      </c>
      <c r="AN234" t="n">
        <v>0.0</v>
      </c>
      <c r="AO234" t="n">
        <v>1.0</v>
      </c>
      <c r="AP234" t="n">
        <v>-38.0</v>
      </c>
      <c r="AQ234" t="n">
        <v>0.0</v>
      </c>
      <c r="AR234" t="n">
        <v>0.0</v>
      </c>
      <c r="AS234" t="n">
        <v>0.0</v>
      </c>
      <c r="AT234" t="inlineStr">
        <is>
          <t>N/A</t>
        </is>
      </c>
      <c r="AU234" t="inlineStr">
        <is>
          <t>N/A</t>
        </is>
      </c>
      <c r="AV234" t="inlineStr">
        <is>
          <t>N/A</t>
        </is>
      </c>
      <c r="AW234" t="inlineStr">
        <is>
          <t>N/A</t>
        </is>
      </c>
      <c r="AX234" t="inlineStr">
        <is>
          <t>N/A</t>
        </is>
      </c>
      <c r="AY234" t="inlineStr">
        <is>
          <t>N/A</t>
        </is>
      </c>
      <c r="AZ234" t="inlineStr">
        <is>
          <t>N/A</t>
        </is>
      </c>
      <c r="BA234" t="inlineStr">
        <is>
          <t>N/A</t>
        </is>
      </c>
      <c r="BB234" t="inlineStr">
        <is>
          <t>N/A</t>
        </is>
      </c>
      <c r="BC234" t="inlineStr">
        <is>
          <t>N/A</t>
        </is>
      </c>
      <c r="BD234" t="inlineStr">
        <is>
          <t>N/A</t>
        </is>
      </c>
      <c r="BE234" t="inlineStr">
        <is>
          <t>N/A</t>
        </is>
      </c>
    </row>
    <row r="235">
      <c r="A235" t="inlineStr">
        <is>
          <t>WI220451838</t>
        </is>
      </c>
      <c r="B235" t="inlineStr">
        <is>
          <t>DATA_VALIDATION</t>
        </is>
      </c>
      <c r="C235" t="inlineStr">
        <is>
          <t>201340000755</t>
        </is>
      </c>
      <c r="D235" t="inlineStr">
        <is>
          <t>Folder</t>
        </is>
      </c>
      <c r="E235" s="2">
        <f>HYPERLINK("capsilon://?command=openfolder&amp;siteaddress=FAM.docvelocity-na8.net&amp;folderid=FXCACB244C-D928-5414-FA13-13D06F630842","FX220311810")</f>
        <v>0.0</v>
      </c>
      <c r="F235" t="inlineStr">
        <is>
          <t/>
        </is>
      </c>
      <c r="G235" t="inlineStr">
        <is>
          <t/>
        </is>
      </c>
      <c r="H235" t="inlineStr">
        <is>
          <t>Mailitem</t>
        </is>
      </c>
      <c r="I235" t="inlineStr">
        <is>
          <t>MI2204501425</t>
        </is>
      </c>
      <c r="J235" t="n">
        <v>0.0</v>
      </c>
      <c r="K235" t="inlineStr">
        <is>
          <t>COMPLETED</t>
        </is>
      </c>
      <c r="L235" t="inlineStr">
        <is>
          <t>MARK_AS_COMPLETED</t>
        </is>
      </c>
      <c r="M235" t="inlineStr">
        <is>
          <t>Queue</t>
        </is>
      </c>
      <c r="N235" t="n">
        <v>1.0</v>
      </c>
      <c r="O235" s="1" t="n">
        <v>44671.43387731481</v>
      </c>
      <c r="P235" s="1" t="n">
        <v>44671.59275462963</v>
      </c>
      <c r="Q235" t="n">
        <v>12840.0</v>
      </c>
      <c r="R235" t="n">
        <v>887.0</v>
      </c>
      <c r="S235" t="b">
        <v>0</v>
      </c>
      <c r="T235" t="inlineStr">
        <is>
          <t>N/A</t>
        </is>
      </c>
      <c r="U235" t="b">
        <v>0</v>
      </c>
      <c r="V235" t="inlineStr">
        <is>
          <t>Suraj Toradmal</t>
        </is>
      </c>
      <c r="W235" s="1" t="n">
        <v>44671.59275462963</v>
      </c>
      <c r="X235" t="n">
        <v>250.0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52.0</v>
      </c>
      <c r="AF235" t="n">
        <v>0.0</v>
      </c>
      <c r="AG235" t="n">
        <v>2.0</v>
      </c>
      <c r="AH235" t="inlineStr">
        <is>
          <t>N/A</t>
        </is>
      </c>
      <c r="AI235" t="inlineStr">
        <is>
          <t>N/A</t>
        </is>
      </c>
      <c r="AJ235" t="inlineStr">
        <is>
          <t>N/A</t>
        </is>
      </c>
      <c r="AK235" t="inlineStr">
        <is>
          <t>N/A</t>
        </is>
      </c>
      <c r="AL235" t="inlineStr">
        <is>
          <t>N/A</t>
        </is>
      </c>
      <c r="AM235" t="inlineStr">
        <is>
          <t>N/A</t>
        </is>
      </c>
      <c r="AN235" t="inlineStr">
        <is>
          <t>N/A</t>
        </is>
      </c>
      <c r="AO235" t="inlineStr">
        <is>
          <t>N/A</t>
        </is>
      </c>
      <c r="AP235" t="inlineStr">
        <is>
          <t>N/A</t>
        </is>
      </c>
      <c r="AQ235" t="inlineStr">
        <is>
          <t>N/A</t>
        </is>
      </c>
      <c r="AR235" t="inlineStr">
        <is>
          <t>N/A</t>
        </is>
      </c>
      <c r="AS235" t="inlineStr">
        <is>
          <t>N/A</t>
        </is>
      </c>
      <c r="AT235" t="inlineStr">
        <is>
          <t>N/A</t>
        </is>
      </c>
      <c r="AU235" t="inlineStr">
        <is>
          <t>N/A</t>
        </is>
      </c>
      <c r="AV235" t="inlineStr">
        <is>
          <t>N/A</t>
        </is>
      </c>
      <c r="AW235" t="inlineStr">
        <is>
          <t>N/A</t>
        </is>
      </c>
      <c r="AX235" t="inlineStr">
        <is>
          <t>N/A</t>
        </is>
      </c>
      <c r="AY235" t="inlineStr">
        <is>
          <t>N/A</t>
        </is>
      </c>
      <c r="AZ235" t="inlineStr">
        <is>
          <t>N/A</t>
        </is>
      </c>
      <c r="BA235" t="inlineStr">
        <is>
          <t>N/A</t>
        </is>
      </c>
      <c r="BB235" t="inlineStr">
        <is>
          <t>N/A</t>
        </is>
      </c>
      <c r="BC235" t="inlineStr">
        <is>
          <t>N/A</t>
        </is>
      </c>
      <c r="BD235" t="inlineStr">
        <is>
          <t>N/A</t>
        </is>
      </c>
      <c r="BE235" t="inlineStr">
        <is>
          <t>N/A</t>
        </is>
      </c>
    </row>
    <row r="236">
      <c r="A236" t="inlineStr">
        <is>
          <t>WI220452672</t>
        </is>
      </c>
      <c r="B236" t="inlineStr">
        <is>
          <t>DATA_VALIDATION</t>
        </is>
      </c>
      <c r="C236" t="inlineStr">
        <is>
          <t>201330021043</t>
        </is>
      </c>
      <c r="D236" t="inlineStr">
        <is>
          <t>Folder</t>
        </is>
      </c>
      <c r="E236" s="2">
        <f>HYPERLINK("capsilon://?command=openfolder&amp;siteaddress=FAM.docvelocity-na8.net&amp;folderid=FXA15030E7-2D08-E097-94FD-E294D7BE7D46","FX22036500")</f>
        <v>0.0</v>
      </c>
      <c r="F236" t="inlineStr">
        <is>
          <t/>
        </is>
      </c>
      <c r="G236" t="inlineStr">
        <is>
          <t/>
        </is>
      </c>
      <c r="H236" t="inlineStr">
        <is>
          <t>Mailitem</t>
        </is>
      </c>
      <c r="I236" t="inlineStr">
        <is>
          <t>MI2204509141</t>
        </is>
      </c>
      <c r="J236" t="n">
        <v>179.0</v>
      </c>
      <c r="K236" t="inlineStr">
        <is>
          <t>COMPLETED</t>
        </is>
      </c>
      <c r="L236" t="inlineStr">
        <is>
          <t>MARK_AS_COMPLETED</t>
        </is>
      </c>
      <c r="M236" t="inlineStr">
        <is>
          <t>Queue</t>
        </is>
      </c>
      <c r="N236" t="n">
        <v>1.0</v>
      </c>
      <c r="O236" s="1" t="n">
        <v>44671.5237037037</v>
      </c>
      <c r="P236" s="1" t="n">
        <v>44671.59375</v>
      </c>
      <c r="Q236" t="n">
        <v>5870.0</v>
      </c>
      <c r="R236" t="n">
        <v>182.0</v>
      </c>
      <c r="S236" t="b">
        <v>0</v>
      </c>
      <c r="T236" t="inlineStr">
        <is>
          <t>N/A</t>
        </is>
      </c>
      <c r="U236" t="b">
        <v>0</v>
      </c>
      <c r="V236" t="inlineStr">
        <is>
          <t>Suraj Toradmal</t>
        </is>
      </c>
      <c r="W236" s="1" t="n">
        <v>44671.59375</v>
      </c>
      <c r="X236" t="n">
        <v>85.0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179.0</v>
      </c>
      <c r="AE236" t="n">
        <v>174.0</v>
      </c>
      <c r="AF236" t="n">
        <v>0.0</v>
      </c>
      <c r="AG236" t="n">
        <v>4.0</v>
      </c>
      <c r="AH236" t="inlineStr">
        <is>
          <t>N/A</t>
        </is>
      </c>
      <c r="AI236" t="inlineStr">
        <is>
          <t>N/A</t>
        </is>
      </c>
      <c r="AJ236" t="inlineStr">
        <is>
          <t>N/A</t>
        </is>
      </c>
      <c r="AK236" t="inlineStr">
        <is>
          <t>N/A</t>
        </is>
      </c>
      <c r="AL236" t="inlineStr">
        <is>
          <t>N/A</t>
        </is>
      </c>
      <c r="AM236" t="inlineStr">
        <is>
          <t>N/A</t>
        </is>
      </c>
      <c r="AN236" t="inlineStr">
        <is>
          <t>N/A</t>
        </is>
      </c>
      <c r="AO236" t="inlineStr">
        <is>
          <t>N/A</t>
        </is>
      </c>
      <c r="AP236" t="inlineStr">
        <is>
          <t>N/A</t>
        </is>
      </c>
      <c r="AQ236" t="inlineStr">
        <is>
          <t>N/A</t>
        </is>
      </c>
      <c r="AR236" t="inlineStr">
        <is>
          <t>N/A</t>
        </is>
      </c>
      <c r="AS236" t="inlineStr">
        <is>
          <t>N/A</t>
        </is>
      </c>
      <c r="AT236" t="inlineStr">
        <is>
          <t>N/A</t>
        </is>
      </c>
      <c r="AU236" t="inlineStr">
        <is>
          <t>N/A</t>
        </is>
      </c>
      <c r="AV236" t="inlineStr">
        <is>
          <t>N/A</t>
        </is>
      </c>
      <c r="AW236" t="inlineStr">
        <is>
          <t>N/A</t>
        </is>
      </c>
      <c r="AX236" t="inlineStr">
        <is>
          <t>N/A</t>
        </is>
      </c>
      <c r="AY236" t="inlineStr">
        <is>
          <t>N/A</t>
        </is>
      </c>
      <c r="AZ236" t="inlineStr">
        <is>
          <t>N/A</t>
        </is>
      </c>
      <c r="BA236" t="inlineStr">
        <is>
          <t>N/A</t>
        </is>
      </c>
      <c r="BB236" t="inlineStr">
        <is>
          <t>N/A</t>
        </is>
      </c>
      <c r="BC236" t="inlineStr">
        <is>
          <t>N/A</t>
        </is>
      </c>
      <c r="BD236" t="inlineStr">
        <is>
          <t>N/A</t>
        </is>
      </c>
      <c r="BE236" t="inlineStr">
        <is>
          <t>N/A</t>
        </is>
      </c>
    </row>
    <row r="237">
      <c r="A237" t="inlineStr">
        <is>
          <t>WI220453112</t>
        </is>
      </c>
      <c r="B237" t="inlineStr">
        <is>
          <t>DATA_VALIDATION</t>
        </is>
      </c>
      <c r="C237" t="inlineStr">
        <is>
          <t>201330021043</t>
        </is>
      </c>
      <c r="D237" t="inlineStr">
        <is>
          <t>Folder</t>
        </is>
      </c>
      <c r="E237" s="2">
        <f>HYPERLINK("capsilon://?command=openfolder&amp;siteaddress=FAM.docvelocity-na8.net&amp;folderid=FXA15030E7-2D08-E097-94FD-E294D7BE7D46","FX22036500")</f>
        <v>0.0</v>
      </c>
      <c r="F237" t="inlineStr">
        <is>
          <t/>
        </is>
      </c>
      <c r="G237" t="inlineStr">
        <is>
          <t/>
        </is>
      </c>
      <c r="H237" t="inlineStr">
        <is>
          <t>Mailitem</t>
        </is>
      </c>
      <c r="I237" t="inlineStr">
        <is>
          <t>MI2204512708</t>
        </is>
      </c>
      <c r="J237" t="n">
        <v>98.0</v>
      </c>
      <c r="K237" t="inlineStr">
        <is>
          <t>COMPLETED</t>
        </is>
      </c>
      <c r="L237" t="inlineStr">
        <is>
          <t>MARK_AS_COMPLETED</t>
        </is>
      </c>
      <c r="M237" t="inlineStr">
        <is>
          <t>Queue</t>
        </is>
      </c>
      <c r="N237" t="n">
        <v>1.0</v>
      </c>
      <c r="O237" s="1" t="n">
        <v>44671.56211805555</v>
      </c>
      <c r="P237" s="1" t="n">
        <v>44671.596030092594</v>
      </c>
      <c r="Q237" t="n">
        <v>2628.0</v>
      </c>
      <c r="R237" t="n">
        <v>302.0</v>
      </c>
      <c r="S237" t="b">
        <v>0</v>
      </c>
      <c r="T237" t="inlineStr">
        <is>
          <t>N/A</t>
        </is>
      </c>
      <c r="U237" t="b">
        <v>0</v>
      </c>
      <c r="V237" t="inlineStr">
        <is>
          <t>Suraj Toradmal</t>
        </is>
      </c>
      <c r="W237" s="1" t="n">
        <v>44671.596030092594</v>
      </c>
      <c r="X237" t="n">
        <v>196.0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98.0</v>
      </c>
      <c r="AE237" t="n">
        <v>93.0</v>
      </c>
      <c r="AF237" t="n">
        <v>0.0</v>
      </c>
      <c r="AG237" t="n">
        <v>3.0</v>
      </c>
      <c r="AH237" t="inlineStr">
        <is>
          <t>N/A</t>
        </is>
      </c>
      <c r="AI237" t="inlineStr">
        <is>
          <t>N/A</t>
        </is>
      </c>
      <c r="AJ237" t="inlineStr">
        <is>
          <t>N/A</t>
        </is>
      </c>
      <c r="AK237" t="inlineStr">
        <is>
          <t>N/A</t>
        </is>
      </c>
      <c r="AL237" t="inlineStr">
        <is>
          <t>N/A</t>
        </is>
      </c>
      <c r="AM237" t="inlineStr">
        <is>
          <t>N/A</t>
        </is>
      </c>
      <c r="AN237" t="inlineStr">
        <is>
          <t>N/A</t>
        </is>
      </c>
      <c r="AO237" t="inlineStr">
        <is>
          <t>N/A</t>
        </is>
      </c>
      <c r="AP237" t="inlineStr">
        <is>
          <t>N/A</t>
        </is>
      </c>
      <c r="AQ237" t="inlineStr">
        <is>
          <t>N/A</t>
        </is>
      </c>
      <c r="AR237" t="inlineStr">
        <is>
          <t>N/A</t>
        </is>
      </c>
      <c r="AS237" t="inlineStr">
        <is>
          <t>N/A</t>
        </is>
      </c>
      <c r="AT237" t="inlineStr">
        <is>
          <t>N/A</t>
        </is>
      </c>
      <c r="AU237" t="inlineStr">
        <is>
          <t>N/A</t>
        </is>
      </c>
      <c r="AV237" t="inlineStr">
        <is>
          <t>N/A</t>
        </is>
      </c>
      <c r="AW237" t="inlineStr">
        <is>
          <t>N/A</t>
        </is>
      </c>
      <c r="AX237" t="inlineStr">
        <is>
          <t>N/A</t>
        </is>
      </c>
      <c r="AY237" t="inlineStr">
        <is>
          <t>N/A</t>
        </is>
      </c>
      <c r="AZ237" t="inlineStr">
        <is>
          <t>N/A</t>
        </is>
      </c>
      <c r="BA237" t="inlineStr">
        <is>
          <t>N/A</t>
        </is>
      </c>
      <c r="BB237" t="inlineStr">
        <is>
          <t>N/A</t>
        </is>
      </c>
      <c r="BC237" t="inlineStr">
        <is>
          <t>N/A</t>
        </is>
      </c>
      <c r="BD237" t="inlineStr">
        <is>
          <t>N/A</t>
        </is>
      </c>
      <c r="BE237" t="inlineStr">
        <is>
          <t>N/A</t>
        </is>
      </c>
    </row>
    <row r="238">
      <c r="A238" t="inlineStr">
        <is>
          <t>WI220453114</t>
        </is>
      </c>
      <c r="B238" t="inlineStr">
        <is>
          <t>DATA_VALIDATION</t>
        </is>
      </c>
      <c r="C238" t="inlineStr">
        <is>
          <t>201330021043</t>
        </is>
      </c>
      <c r="D238" t="inlineStr">
        <is>
          <t>Folder</t>
        </is>
      </c>
      <c r="E238" s="2">
        <f>HYPERLINK("capsilon://?command=openfolder&amp;siteaddress=FAM.docvelocity-na8.net&amp;folderid=FXA15030E7-2D08-E097-94FD-E294D7BE7D46","FX22036500")</f>
        <v>0.0</v>
      </c>
      <c r="F238" t="inlineStr">
        <is>
          <t/>
        </is>
      </c>
      <c r="G238" t="inlineStr">
        <is>
          <t/>
        </is>
      </c>
      <c r="H238" t="inlineStr">
        <is>
          <t>Mailitem</t>
        </is>
      </c>
      <c r="I238" t="inlineStr">
        <is>
          <t>MI2204512755</t>
        </is>
      </c>
      <c r="J238" t="n">
        <v>79.0</v>
      </c>
      <c r="K238" t="inlineStr">
        <is>
          <t>COMPLETED</t>
        </is>
      </c>
      <c r="L238" t="inlineStr">
        <is>
          <t>MARK_AS_COMPLETED</t>
        </is>
      </c>
      <c r="M238" t="inlineStr">
        <is>
          <t>Queue</t>
        </is>
      </c>
      <c r="N238" t="n">
        <v>1.0</v>
      </c>
      <c r="O238" s="1" t="n">
        <v>44671.562418981484</v>
      </c>
      <c r="P238" s="1" t="n">
        <v>44671.59688657407</v>
      </c>
      <c r="Q238" t="n">
        <v>2806.0</v>
      </c>
      <c r="R238" t="n">
        <v>172.0</v>
      </c>
      <c r="S238" t="b">
        <v>0</v>
      </c>
      <c r="T238" t="inlineStr">
        <is>
          <t>N/A</t>
        </is>
      </c>
      <c r="U238" t="b">
        <v>0</v>
      </c>
      <c r="V238" t="inlineStr">
        <is>
          <t>Suraj Toradmal</t>
        </is>
      </c>
      <c r="W238" s="1" t="n">
        <v>44671.59688657407</v>
      </c>
      <c r="X238" t="n">
        <v>73.0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79.0</v>
      </c>
      <c r="AE238" t="n">
        <v>74.0</v>
      </c>
      <c r="AF238" t="n">
        <v>0.0</v>
      </c>
      <c r="AG238" t="n">
        <v>2.0</v>
      </c>
      <c r="AH238" t="inlineStr">
        <is>
          <t>N/A</t>
        </is>
      </c>
      <c r="AI238" t="inlineStr">
        <is>
          <t>N/A</t>
        </is>
      </c>
      <c r="AJ238" t="inlineStr">
        <is>
          <t>N/A</t>
        </is>
      </c>
      <c r="AK238" t="inlineStr">
        <is>
          <t>N/A</t>
        </is>
      </c>
      <c r="AL238" t="inlineStr">
        <is>
          <t>N/A</t>
        </is>
      </c>
      <c r="AM238" t="inlineStr">
        <is>
          <t>N/A</t>
        </is>
      </c>
      <c r="AN238" t="inlineStr">
        <is>
          <t>N/A</t>
        </is>
      </c>
      <c r="AO238" t="inlineStr">
        <is>
          <t>N/A</t>
        </is>
      </c>
      <c r="AP238" t="inlineStr">
        <is>
          <t>N/A</t>
        </is>
      </c>
      <c r="AQ238" t="inlineStr">
        <is>
          <t>N/A</t>
        </is>
      </c>
      <c r="AR238" t="inlineStr">
        <is>
          <t>N/A</t>
        </is>
      </c>
      <c r="AS238" t="inlineStr">
        <is>
          <t>N/A</t>
        </is>
      </c>
      <c r="AT238" t="inlineStr">
        <is>
          <t>N/A</t>
        </is>
      </c>
      <c r="AU238" t="inlineStr">
        <is>
          <t>N/A</t>
        </is>
      </c>
      <c r="AV238" t="inlineStr">
        <is>
          <t>N/A</t>
        </is>
      </c>
      <c r="AW238" t="inlineStr">
        <is>
          <t>N/A</t>
        </is>
      </c>
      <c r="AX238" t="inlineStr">
        <is>
          <t>N/A</t>
        </is>
      </c>
      <c r="AY238" t="inlineStr">
        <is>
          <t>N/A</t>
        </is>
      </c>
      <c r="AZ238" t="inlineStr">
        <is>
          <t>N/A</t>
        </is>
      </c>
      <c r="BA238" t="inlineStr">
        <is>
          <t>N/A</t>
        </is>
      </c>
      <c r="BB238" t="inlineStr">
        <is>
          <t>N/A</t>
        </is>
      </c>
      <c r="BC238" t="inlineStr">
        <is>
          <t>N/A</t>
        </is>
      </c>
      <c r="BD238" t="inlineStr">
        <is>
          <t>N/A</t>
        </is>
      </c>
      <c r="BE238" t="inlineStr">
        <is>
          <t>N/A</t>
        </is>
      </c>
    </row>
    <row r="239">
      <c r="A239" t="inlineStr">
        <is>
          <t>WI220453116</t>
        </is>
      </c>
      <c r="B239" t="inlineStr">
        <is>
          <t>DATA_VALIDATION</t>
        </is>
      </c>
      <c r="C239" t="inlineStr">
        <is>
          <t>201330021043</t>
        </is>
      </c>
      <c r="D239" t="inlineStr">
        <is>
          <t>Folder</t>
        </is>
      </c>
      <c r="E239" s="2">
        <f>HYPERLINK("capsilon://?command=openfolder&amp;siteaddress=FAM.docvelocity-na8.net&amp;folderid=FXA15030E7-2D08-E097-94FD-E294D7BE7D46","FX22036500")</f>
        <v>0.0</v>
      </c>
      <c r="F239" t="inlineStr">
        <is>
          <t/>
        </is>
      </c>
      <c r="G239" t="inlineStr">
        <is>
          <t/>
        </is>
      </c>
      <c r="H239" t="inlineStr">
        <is>
          <t>Mailitem</t>
        </is>
      </c>
      <c r="I239" t="inlineStr">
        <is>
          <t>MI2204512798</t>
        </is>
      </c>
      <c r="J239" t="n">
        <v>179.0</v>
      </c>
      <c r="K239" t="inlineStr">
        <is>
          <t>COMPLETED</t>
        </is>
      </c>
      <c r="L239" t="inlineStr">
        <is>
          <t>MARK_AS_COMPLETED</t>
        </is>
      </c>
      <c r="M239" t="inlineStr">
        <is>
          <t>Queue</t>
        </is>
      </c>
      <c r="N239" t="n">
        <v>1.0</v>
      </c>
      <c r="O239" s="1" t="n">
        <v>44671.563043981485</v>
      </c>
      <c r="P239" s="1" t="n">
        <v>44671.5978125</v>
      </c>
      <c r="Q239" t="n">
        <v>2818.0</v>
      </c>
      <c r="R239" t="n">
        <v>186.0</v>
      </c>
      <c r="S239" t="b">
        <v>0</v>
      </c>
      <c r="T239" t="inlineStr">
        <is>
          <t>N/A</t>
        </is>
      </c>
      <c r="U239" t="b">
        <v>0</v>
      </c>
      <c r="V239" t="inlineStr">
        <is>
          <t>Suraj Toradmal</t>
        </is>
      </c>
      <c r="W239" s="1" t="n">
        <v>44671.5978125</v>
      </c>
      <c r="X239" t="n">
        <v>79.0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179.0</v>
      </c>
      <c r="AE239" t="n">
        <v>174.0</v>
      </c>
      <c r="AF239" t="n">
        <v>0.0</v>
      </c>
      <c r="AG239" t="n">
        <v>4.0</v>
      </c>
      <c r="AH239" t="inlineStr">
        <is>
          <t>N/A</t>
        </is>
      </c>
      <c r="AI239" t="inlineStr">
        <is>
          <t>N/A</t>
        </is>
      </c>
      <c r="AJ239" t="inlineStr">
        <is>
          <t>N/A</t>
        </is>
      </c>
      <c r="AK239" t="inlineStr">
        <is>
          <t>N/A</t>
        </is>
      </c>
      <c r="AL239" t="inlineStr">
        <is>
          <t>N/A</t>
        </is>
      </c>
      <c r="AM239" t="inlineStr">
        <is>
          <t>N/A</t>
        </is>
      </c>
      <c r="AN239" t="inlineStr">
        <is>
          <t>N/A</t>
        </is>
      </c>
      <c r="AO239" t="inlineStr">
        <is>
          <t>N/A</t>
        </is>
      </c>
      <c r="AP239" t="inlineStr">
        <is>
          <t>N/A</t>
        </is>
      </c>
      <c r="AQ239" t="inlineStr">
        <is>
          <t>N/A</t>
        </is>
      </c>
      <c r="AR239" t="inlineStr">
        <is>
          <t>N/A</t>
        </is>
      </c>
      <c r="AS239" t="inlineStr">
        <is>
          <t>N/A</t>
        </is>
      </c>
      <c r="AT239" t="inlineStr">
        <is>
          <t>N/A</t>
        </is>
      </c>
      <c r="AU239" t="inlineStr">
        <is>
          <t>N/A</t>
        </is>
      </c>
      <c r="AV239" t="inlineStr">
        <is>
          <t>N/A</t>
        </is>
      </c>
      <c r="AW239" t="inlineStr">
        <is>
          <t>N/A</t>
        </is>
      </c>
      <c r="AX239" t="inlineStr">
        <is>
          <t>N/A</t>
        </is>
      </c>
      <c r="AY239" t="inlineStr">
        <is>
          <t>N/A</t>
        </is>
      </c>
      <c r="AZ239" t="inlineStr">
        <is>
          <t>N/A</t>
        </is>
      </c>
      <c r="BA239" t="inlineStr">
        <is>
          <t>N/A</t>
        </is>
      </c>
      <c r="BB239" t="inlineStr">
        <is>
          <t>N/A</t>
        </is>
      </c>
      <c r="BC239" t="inlineStr">
        <is>
          <t>N/A</t>
        </is>
      </c>
      <c r="BD239" t="inlineStr">
        <is>
          <t>N/A</t>
        </is>
      </c>
      <c r="BE239" t="inlineStr">
        <is>
          <t>N/A</t>
        </is>
      </c>
    </row>
    <row r="240">
      <c r="A240" t="inlineStr">
        <is>
          <t>WI220453296</t>
        </is>
      </c>
      <c r="B240" t="inlineStr">
        <is>
          <t>DATA_VALIDATION</t>
        </is>
      </c>
      <c r="C240" t="inlineStr">
        <is>
          <t>201340000755</t>
        </is>
      </c>
      <c r="D240" t="inlineStr">
        <is>
          <t>Folder</t>
        </is>
      </c>
      <c r="E240" s="2">
        <f>HYPERLINK("capsilon://?command=openfolder&amp;siteaddress=FAM.docvelocity-na8.net&amp;folderid=FXCACB244C-D928-5414-FA13-13D06F630842","FX220311810")</f>
        <v>0.0</v>
      </c>
      <c r="F240" t="inlineStr">
        <is>
          <t/>
        </is>
      </c>
      <c r="G240" t="inlineStr">
        <is>
          <t/>
        </is>
      </c>
      <c r="H240" t="inlineStr">
        <is>
          <t>Mailitem</t>
        </is>
      </c>
      <c r="I240" t="inlineStr">
        <is>
          <t>MI2204501425</t>
        </is>
      </c>
      <c r="J240" t="n">
        <v>0.0</v>
      </c>
      <c r="K240" t="inlineStr">
        <is>
          <t>COMPLETED</t>
        </is>
      </c>
      <c r="L240" t="inlineStr">
        <is>
          <t>MARK_AS_COMPLETED</t>
        </is>
      </c>
      <c r="M240" t="inlineStr">
        <is>
          <t>Queue</t>
        </is>
      </c>
      <c r="N240" t="n">
        <v>2.0</v>
      </c>
      <c r="O240" s="1" t="n">
        <v>44671.59318287037</v>
      </c>
      <c r="P240" s="1" t="n">
        <v>44671.61734953704</v>
      </c>
      <c r="Q240" t="n">
        <v>388.0</v>
      </c>
      <c r="R240" t="n">
        <v>1700.0</v>
      </c>
      <c r="S240" t="b">
        <v>0</v>
      </c>
      <c r="T240" t="inlineStr">
        <is>
          <t>N/A</t>
        </is>
      </c>
      <c r="U240" t="b">
        <v>1</v>
      </c>
      <c r="V240" t="inlineStr">
        <is>
          <t>Nayan Naramshettiwar</t>
        </is>
      </c>
      <c r="W240" s="1" t="n">
        <v>44671.60842592592</v>
      </c>
      <c r="X240" t="n">
        <v>1314.0</v>
      </c>
      <c r="Y240" t="n">
        <v>74.0</v>
      </c>
      <c r="Z240" t="n">
        <v>0.0</v>
      </c>
      <c r="AA240" t="n">
        <v>74.0</v>
      </c>
      <c r="AB240" t="n">
        <v>0.0</v>
      </c>
      <c r="AC240" t="n">
        <v>62.0</v>
      </c>
      <c r="AD240" t="n">
        <v>-74.0</v>
      </c>
      <c r="AE240" t="n">
        <v>0.0</v>
      </c>
      <c r="AF240" t="n">
        <v>0.0</v>
      </c>
      <c r="AG240" t="n">
        <v>0.0</v>
      </c>
      <c r="AH240" t="inlineStr">
        <is>
          <t>Dashrath Soren</t>
        </is>
      </c>
      <c r="AI240" s="1" t="n">
        <v>44671.61734953704</v>
      </c>
      <c r="AJ240" t="n">
        <v>386.0</v>
      </c>
      <c r="AK240" t="n">
        <v>2.0</v>
      </c>
      <c r="AL240" t="n">
        <v>0.0</v>
      </c>
      <c r="AM240" t="n">
        <v>2.0</v>
      </c>
      <c r="AN240" t="n">
        <v>0.0</v>
      </c>
      <c r="AO240" t="n">
        <v>2.0</v>
      </c>
      <c r="AP240" t="n">
        <v>-76.0</v>
      </c>
      <c r="AQ240" t="n">
        <v>0.0</v>
      </c>
      <c r="AR240" t="n">
        <v>0.0</v>
      </c>
      <c r="AS240" t="n">
        <v>0.0</v>
      </c>
      <c r="AT240" t="inlineStr">
        <is>
          <t>N/A</t>
        </is>
      </c>
      <c r="AU240" t="inlineStr">
        <is>
          <t>N/A</t>
        </is>
      </c>
      <c r="AV240" t="inlineStr">
        <is>
          <t>N/A</t>
        </is>
      </c>
      <c r="AW240" t="inlineStr">
        <is>
          <t>N/A</t>
        </is>
      </c>
      <c r="AX240" t="inlineStr">
        <is>
          <t>N/A</t>
        </is>
      </c>
      <c r="AY240" t="inlineStr">
        <is>
          <t>N/A</t>
        </is>
      </c>
      <c r="AZ240" t="inlineStr">
        <is>
          <t>N/A</t>
        </is>
      </c>
      <c r="BA240" t="inlineStr">
        <is>
          <t>N/A</t>
        </is>
      </c>
      <c r="BB240" t="inlineStr">
        <is>
          <t>N/A</t>
        </is>
      </c>
      <c r="BC240" t="inlineStr">
        <is>
          <t>N/A</t>
        </is>
      </c>
      <c r="BD240" t="inlineStr">
        <is>
          <t>N/A</t>
        </is>
      </c>
      <c r="BE240" t="inlineStr">
        <is>
          <t>N/A</t>
        </is>
      </c>
    </row>
    <row r="241">
      <c r="A241" t="inlineStr">
        <is>
          <t>WI220453310</t>
        </is>
      </c>
      <c r="B241" t="inlineStr">
        <is>
          <t>DATA_VALIDATION</t>
        </is>
      </c>
      <c r="C241" t="inlineStr">
        <is>
          <t>201330021043</t>
        </is>
      </c>
      <c r="D241" t="inlineStr">
        <is>
          <t>Folder</t>
        </is>
      </c>
      <c r="E241" s="2">
        <f>HYPERLINK("capsilon://?command=openfolder&amp;siteaddress=FAM.docvelocity-na8.net&amp;folderid=FXA15030E7-2D08-E097-94FD-E294D7BE7D46","FX22036500")</f>
        <v>0.0</v>
      </c>
      <c r="F241" t="inlineStr">
        <is>
          <t/>
        </is>
      </c>
      <c r="G241" t="inlineStr">
        <is>
          <t/>
        </is>
      </c>
      <c r="H241" t="inlineStr">
        <is>
          <t>Mailitem</t>
        </is>
      </c>
      <c r="I241" t="inlineStr">
        <is>
          <t>MI2204509141</t>
        </is>
      </c>
      <c r="J241" t="n">
        <v>251.0</v>
      </c>
      <c r="K241" t="inlineStr">
        <is>
          <t>COMPLETED</t>
        </is>
      </c>
      <c r="L241" t="inlineStr">
        <is>
          <t>MARK_AS_COMPLETED</t>
        </is>
      </c>
      <c r="M241" t="inlineStr">
        <is>
          <t>Queue</t>
        </is>
      </c>
      <c r="N241" t="n">
        <v>2.0</v>
      </c>
      <c r="O241" s="1" t="n">
        <v>44671.594513888886</v>
      </c>
      <c r="P241" s="1" t="n">
        <v>44671.66409722222</v>
      </c>
      <c r="Q241" t="n">
        <v>4624.0</v>
      </c>
      <c r="R241" t="n">
        <v>1388.0</v>
      </c>
      <c r="S241" t="b">
        <v>0</v>
      </c>
      <c r="T241" t="inlineStr">
        <is>
          <t>N/A</t>
        </is>
      </c>
      <c r="U241" t="b">
        <v>1</v>
      </c>
      <c r="V241" t="inlineStr">
        <is>
          <t>Swapnil Chavan</t>
        </is>
      </c>
      <c r="W241" s="1" t="n">
        <v>44671.60402777778</v>
      </c>
      <c r="X241" t="n">
        <v>819.0</v>
      </c>
      <c r="Y241" t="n">
        <v>231.0</v>
      </c>
      <c r="Z241" t="n">
        <v>0.0</v>
      </c>
      <c r="AA241" t="n">
        <v>231.0</v>
      </c>
      <c r="AB241" t="n">
        <v>0.0</v>
      </c>
      <c r="AC241" t="n">
        <v>19.0</v>
      </c>
      <c r="AD241" t="n">
        <v>20.0</v>
      </c>
      <c r="AE241" t="n">
        <v>0.0</v>
      </c>
      <c r="AF241" t="n">
        <v>0.0</v>
      </c>
      <c r="AG241" t="n">
        <v>0.0</v>
      </c>
      <c r="AH241" t="inlineStr">
        <is>
          <t>Archana Bhujbal</t>
        </is>
      </c>
      <c r="AI241" s="1" t="n">
        <v>44671.66409722222</v>
      </c>
      <c r="AJ241" t="n">
        <v>563.0</v>
      </c>
      <c r="AK241" t="n">
        <v>3.0</v>
      </c>
      <c r="AL241" t="n">
        <v>0.0</v>
      </c>
      <c r="AM241" t="n">
        <v>3.0</v>
      </c>
      <c r="AN241" t="n">
        <v>0.0</v>
      </c>
      <c r="AO241" t="n">
        <v>2.0</v>
      </c>
      <c r="AP241" t="n">
        <v>17.0</v>
      </c>
      <c r="AQ241" t="n">
        <v>0.0</v>
      </c>
      <c r="AR241" t="n">
        <v>0.0</v>
      </c>
      <c r="AS241" t="n">
        <v>0.0</v>
      </c>
      <c r="AT241" t="inlineStr">
        <is>
          <t>N/A</t>
        </is>
      </c>
      <c r="AU241" t="inlineStr">
        <is>
          <t>N/A</t>
        </is>
      </c>
      <c r="AV241" t="inlineStr">
        <is>
          <t>N/A</t>
        </is>
      </c>
      <c r="AW241" t="inlineStr">
        <is>
          <t>N/A</t>
        </is>
      </c>
      <c r="AX241" t="inlineStr">
        <is>
          <t>N/A</t>
        </is>
      </c>
      <c r="AY241" t="inlineStr">
        <is>
          <t>N/A</t>
        </is>
      </c>
      <c r="AZ241" t="inlineStr">
        <is>
          <t>N/A</t>
        </is>
      </c>
      <c r="BA241" t="inlineStr">
        <is>
          <t>N/A</t>
        </is>
      </c>
      <c r="BB241" t="inlineStr">
        <is>
          <t>N/A</t>
        </is>
      </c>
      <c r="BC241" t="inlineStr">
        <is>
          <t>N/A</t>
        </is>
      </c>
      <c r="BD241" t="inlineStr">
        <is>
          <t>N/A</t>
        </is>
      </c>
      <c r="BE241" t="inlineStr">
        <is>
          <t>N/A</t>
        </is>
      </c>
    </row>
    <row r="242">
      <c r="A242" t="inlineStr">
        <is>
          <t>WI220453324</t>
        </is>
      </c>
      <c r="B242" t="inlineStr">
        <is>
          <t>DATA_VALIDATION</t>
        </is>
      </c>
      <c r="C242" t="inlineStr">
        <is>
          <t>201330021043</t>
        </is>
      </c>
      <c r="D242" t="inlineStr">
        <is>
          <t>Folder</t>
        </is>
      </c>
      <c r="E242" s="2">
        <f>HYPERLINK("capsilon://?command=openfolder&amp;siteaddress=FAM.docvelocity-na8.net&amp;folderid=FXA15030E7-2D08-E097-94FD-E294D7BE7D46","FX22036500")</f>
        <v>0.0</v>
      </c>
      <c r="F242" t="inlineStr">
        <is>
          <t/>
        </is>
      </c>
      <c r="G242" t="inlineStr">
        <is>
          <t/>
        </is>
      </c>
      <c r="H242" t="inlineStr">
        <is>
          <t>Mailitem</t>
        </is>
      </c>
      <c r="I242" t="inlineStr">
        <is>
          <t>MI2204512708</t>
        </is>
      </c>
      <c r="J242" t="n">
        <v>146.0</v>
      </c>
      <c r="K242" t="inlineStr">
        <is>
          <t>COMPLETED</t>
        </is>
      </c>
      <c r="L242" t="inlineStr">
        <is>
          <t>MARK_AS_COMPLETED</t>
        </is>
      </c>
      <c r="M242" t="inlineStr">
        <is>
          <t>Queue</t>
        </is>
      </c>
      <c r="N242" t="n">
        <v>2.0</v>
      </c>
      <c r="O242" s="1" t="n">
        <v>44671.59673611111</v>
      </c>
      <c r="P242" s="1" t="n">
        <v>44671.61287037037</v>
      </c>
      <c r="Q242" t="n">
        <v>8.0</v>
      </c>
      <c r="R242" t="n">
        <v>1386.0</v>
      </c>
      <c r="S242" t="b">
        <v>0</v>
      </c>
      <c r="T242" t="inlineStr">
        <is>
          <t>N/A</t>
        </is>
      </c>
      <c r="U242" t="b">
        <v>1</v>
      </c>
      <c r="V242" t="inlineStr">
        <is>
          <t>Ganesh Bavdiwale</t>
        </is>
      </c>
      <c r="W242" s="1" t="n">
        <v>44671.602789351855</v>
      </c>
      <c r="X242" t="n">
        <v>519.0</v>
      </c>
      <c r="Y242" t="n">
        <v>131.0</v>
      </c>
      <c r="Z242" t="n">
        <v>0.0</v>
      </c>
      <c r="AA242" t="n">
        <v>131.0</v>
      </c>
      <c r="AB242" t="n">
        <v>0.0</v>
      </c>
      <c r="AC242" t="n">
        <v>7.0</v>
      </c>
      <c r="AD242" t="n">
        <v>15.0</v>
      </c>
      <c r="AE242" t="n">
        <v>0.0</v>
      </c>
      <c r="AF242" t="n">
        <v>0.0</v>
      </c>
      <c r="AG242" t="n">
        <v>0.0</v>
      </c>
      <c r="AH242" t="inlineStr">
        <is>
          <t>Dashrath Soren</t>
        </is>
      </c>
      <c r="AI242" s="1" t="n">
        <v>44671.61287037037</v>
      </c>
      <c r="AJ242" t="n">
        <v>867.0</v>
      </c>
      <c r="AK242" t="n">
        <v>1.0</v>
      </c>
      <c r="AL242" t="n">
        <v>0.0</v>
      </c>
      <c r="AM242" t="n">
        <v>1.0</v>
      </c>
      <c r="AN242" t="n">
        <v>0.0</v>
      </c>
      <c r="AO242" t="n">
        <v>1.0</v>
      </c>
      <c r="AP242" t="n">
        <v>14.0</v>
      </c>
      <c r="AQ242" t="n">
        <v>0.0</v>
      </c>
      <c r="AR242" t="n">
        <v>0.0</v>
      </c>
      <c r="AS242" t="n">
        <v>0.0</v>
      </c>
      <c r="AT242" t="inlineStr">
        <is>
          <t>N/A</t>
        </is>
      </c>
      <c r="AU242" t="inlineStr">
        <is>
          <t>N/A</t>
        </is>
      </c>
      <c r="AV242" t="inlineStr">
        <is>
          <t>N/A</t>
        </is>
      </c>
      <c r="AW242" t="inlineStr">
        <is>
          <t>N/A</t>
        </is>
      </c>
      <c r="AX242" t="inlineStr">
        <is>
          <t>N/A</t>
        </is>
      </c>
      <c r="AY242" t="inlineStr">
        <is>
          <t>N/A</t>
        </is>
      </c>
      <c r="AZ242" t="inlineStr">
        <is>
          <t>N/A</t>
        </is>
      </c>
      <c r="BA242" t="inlineStr">
        <is>
          <t>N/A</t>
        </is>
      </c>
      <c r="BB242" t="inlineStr">
        <is>
          <t>N/A</t>
        </is>
      </c>
      <c r="BC242" t="inlineStr">
        <is>
          <t>N/A</t>
        </is>
      </c>
      <c r="BD242" t="inlineStr">
        <is>
          <t>N/A</t>
        </is>
      </c>
      <c r="BE242" t="inlineStr">
        <is>
          <t>N/A</t>
        </is>
      </c>
    </row>
    <row r="243">
      <c r="A243" t="inlineStr">
        <is>
          <t>WI220453330</t>
        </is>
      </c>
      <c r="B243" t="inlineStr">
        <is>
          <t>DATA_VALIDATION</t>
        </is>
      </c>
      <c r="C243" t="inlineStr">
        <is>
          <t>201330021043</t>
        </is>
      </c>
      <c r="D243" t="inlineStr">
        <is>
          <t>Folder</t>
        </is>
      </c>
      <c r="E243" s="2">
        <f>HYPERLINK("capsilon://?command=openfolder&amp;siteaddress=FAM.docvelocity-na8.net&amp;folderid=FXA15030E7-2D08-E097-94FD-E294D7BE7D46","FX22036500")</f>
        <v>0.0</v>
      </c>
      <c r="F243" t="inlineStr">
        <is>
          <t/>
        </is>
      </c>
      <c r="G243" t="inlineStr">
        <is>
          <t/>
        </is>
      </c>
      <c r="H243" t="inlineStr">
        <is>
          <t>Mailitem</t>
        </is>
      </c>
      <c r="I243" t="inlineStr">
        <is>
          <t>MI2204512755</t>
        </is>
      </c>
      <c r="J243" t="n">
        <v>103.0</v>
      </c>
      <c r="K243" t="inlineStr">
        <is>
          <t>COMPLETED</t>
        </is>
      </c>
      <c r="L243" t="inlineStr">
        <is>
          <t>MARK_AS_COMPLETED</t>
        </is>
      </c>
      <c r="M243" t="inlineStr">
        <is>
          <t>Queue</t>
        </is>
      </c>
      <c r="N243" t="n">
        <v>2.0</v>
      </c>
      <c r="O243" s="1" t="n">
        <v>44671.597453703704</v>
      </c>
      <c r="P243" s="1" t="n">
        <v>44671.703125</v>
      </c>
      <c r="Q243" t="n">
        <v>6610.0</v>
      </c>
      <c r="R243" t="n">
        <v>2520.0</v>
      </c>
      <c r="S243" t="b">
        <v>0</v>
      </c>
      <c r="T243" t="inlineStr">
        <is>
          <t>N/A</t>
        </is>
      </c>
      <c r="U243" t="b">
        <v>1</v>
      </c>
      <c r="V243" t="inlineStr">
        <is>
          <t>Nilesh Thakur</t>
        </is>
      </c>
      <c r="W243" s="1" t="n">
        <v>44671.620358796295</v>
      </c>
      <c r="X243" t="n">
        <v>1182.0</v>
      </c>
      <c r="Y243" t="n">
        <v>93.0</v>
      </c>
      <c r="Z243" t="n">
        <v>0.0</v>
      </c>
      <c r="AA243" t="n">
        <v>93.0</v>
      </c>
      <c r="AB243" t="n">
        <v>0.0</v>
      </c>
      <c r="AC243" t="n">
        <v>21.0</v>
      </c>
      <c r="AD243" t="n">
        <v>10.0</v>
      </c>
      <c r="AE243" t="n">
        <v>0.0</v>
      </c>
      <c r="AF243" t="n">
        <v>0.0</v>
      </c>
      <c r="AG243" t="n">
        <v>0.0</v>
      </c>
      <c r="AH243" t="inlineStr">
        <is>
          <t>Sanjay Kharade</t>
        </is>
      </c>
      <c r="AI243" s="1" t="n">
        <v>44671.703125</v>
      </c>
      <c r="AJ243" t="n">
        <v>1082.0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10.0</v>
      </c>
      <c r="AQ243" t="n">
        <v>0.0</v>
      </c>
      <c r="AR243" t="n">
        <v>0.0</v>
      </c>
      <c r="AS243" t="n">
        <v>0.0</v>
      </c>
      <c r="AT243" t="inlineStr">
        <is>
          <t>N/A</t>
        </is>
      </c>
      <c r="AU243" t="inlineStr">
        <is>
          <t>N/A</t>
        </is>
      </c>
      <c r="AV243" t="inlineStr">
        <is>
          <t>N/A</t>
        </is>
      </c>
      <c r="AW243" t="inlineStr">
        <is>
          <t>N/A</t>
        </is>
      </c>
      <c r="AX243" t="inlineStr">
        <is>
          <t>N/A</t>
        </is>
      </c>
      <c r="AY243" t="inlineStr">
        <is>
          <t>N/A</t>
        </is>
      </c>
      <c r="AZ243" t="inlineStr">
        <is>
          <t>N/A</t>
        </is>
      </c>
      <c r="BA243" t="inlineStr">
        <is>
          <t>N/A</t>
        </is>
      </c>
      <c r="BB243" t="inlineStr">
        <is>
          <t>N/A</t>
        </is>
      </c>
      <c r="BC243" t="inlineStr">
        <is>
          <t>N/A</t>
        </is>
      </c>
      <c r="BD243" t="inlineStr">
        <is>
          <t>N/A</t>
        </is>
      </c>
      <c r="BE243" t="inlineStr">
        <is>
          <t>N/A</t>
        </is>
      </c>
    </row>
    <row r="244">
      <c r="A244" t="inlineStr">
        <is>
          <t>WI220453335</t>
        </is>
      </c>
      <c r="B244" t="inlineStr">
        <is>
          <t>DATA_VALIDATION</t>
        </is>
      </c>
      <c r="C244" t="inlineStr">
        <is>
          <t>201330021043</t>
        </is>
      </c>
      <c r="D244" t="inlineStr">
        <is>
          <t>Folder</t>
        </is>
      </c>
      <c r="E244" s="2">
        <f>HYPERLINK("capsilon://?command=openfolder&amp;siteaddress=FAM.docvelocity-na8.net&amp;folderid=FXA15030E7-2D08-E097-94FD-E294D7BE7D46","FX22036500")</f>
        <v>0.0</v>
      </c>
      <c r="F244" t="inlineStr">
        <is>
          <t/>
        </is>
      </c>
      <c r="G244" t="inlineStr">
        <is>
          <t/>
        </is>
      </c>
      <c r="H244" t="inlineStr">
        <is>
          <t>Mailitem</t>
        </is>
      </c>
      <c r="I244" t="inlineStr">
        <is>
          <t>MI2204512798</t>
        </is>
      </c>
      <c r="J244" t="n">
        <v>251.0</v>
      </c>
      <c r="K244" t="inlineStr">
        <is>
          <t>COMPLETED</t>
        </is>
      </c>
      <c r="L244" t="inlineStr">
        <is>
          <t>MARK_AS_COMPLETED</t>
        </is>
      </c>
      <c r="M244" t="inlineStr">
        <is>
          <t>Queue</t>
        </is>
      </c>
      <c r="N244" t="n">
        <v>2.0</v>
      </c>
      <c r="O244" s="1" t="n">
        <v>44671.59855324074</v>
      </c>
      <c r="P244" s="1" t="n">
        <v>44671.72712962963</v>
      </c>
      <c r="Q244" t="n">
        <v>8841.0</v>
      </c>
      <c r="R244" t="n">
        <v>2268.0</v>
      </c>
      <c r="S244" t="b">
        <v>0</v>
      </c>
      <c r="T244" t="inlineStr">
        <is>
          <t>N/A</t>
        </is>
      </c>
      <c r="U244" t="b">
        <v>1</v>
      </c>
      <c r="V244" t="inlineStr">
        <is>
          <t>Nikita Mandage</t>
        </is>
      </c>
      <c r="W244" s="1" t="n">
        <v>44671.61403935185</v>
      </c>
      <c r="X244" t="n">
        <v>1259.0</v>
      </c>
      <c r="Y244" t="n">
        <v>231.0</v>
      </c>
      <c r="Z244" t="n">
        <v>0.0</v>
      </c>
      <c r="AA244" t="n">
        <v>231.0</v>
      </c>
      <c r="AB244" t="n">
        <v>0.0</v>
      </c>
      <c r="AC244" t="n">
        <v>69.0</v>
      </c>
      <c r="AD244" t="n">
        <v>20.0</v>
      </c>
      <c r="AE244" t="n">
        <v>0.0</v>
      </c>
      <c r="AF244" t="n">
        <v>0.0</v>
      </c>
      <c r="AG244" t="n">
        <v>0.0</v>
      </c>
      <c r="AH244" t="inlineStr">
        <is>
          <t>Dashrath Soren</t>
        </is>
      </c>
      <c r="AI244" s="1" t="n">
        <v>44671.72712962963</v>
      </c>
      <c r="AJ244" t="n">
        <v>1003.0</v>
      </c>
      <c r="AK244" t="n">
        <v>2.0</v>
      </c>
      <c r="AL244" t="n">
        <v>0.0</v>
      </c>
      <c r="AM244" t="n">
        <v>2.0</v>
      </c>
      <c r="AN244" t="n">
        <v>0.0</v>
      </c>
      <c r="AO244" t="n">
        <v>2.0</v>
      </c>
      <c r="AP244" t="n">
        <v>18.0</v>
      </c>
      <c r="AQ244" t="n">
        <v>0.0</v>
      </c>
      <c r="AR244" t="n">
        <v>0.0</v>
      </c>
      <c r="AS244" t="n">
        <v>0.0</v>
      </c>
      <c r="AT244" t="inlineStr">
        <is>
          <t>N/A</t>
        </is>
      </c>
      <c r="AU244" t="inlineStr">
        <is>
          <t>N/A</t>
        </is>
      </c>
      <c r="AV244" t="inlineStr">
        <is>
          <t>N/A</t>
        </is>
      </c>
      <c r="AW244" t="inlineStr">
        <is>
          <t>N/A</t>
        </is>
      </c>
      <c r="AX244" t="inlineStr">
        <is>
          <t>N/A</t>
        </is>
      </c>
      <c r="AY244" t="inlineStr">
        <is>
          <t>N/A</t>
        </is>
      </c>
      <c r="AZ244" t="inlineStr">
        <is>
          <t>N/A</t>
        </is>
      </c>
      <c r="BA244" t="inlineStr">
        <is>
          <t>N/A</t>
        </is>
      </c>
      <c r="BB244" t="inlineStr">
        <is>
          <t>N/A</t>
        </is>
      </c>
      <c r="BC244" t="inlineStr">
        <is>
          <t>N/A</t>
        </is>
      </c>
      <c r="BD244" t="inlineStr">
        <is>
          <t>N/A</t>
        </is>
      </c>
      <c r="BE244" t="inlineStr">
        <is>
          <t>N/A</t>
        </is>
      </c>
    </row>
    <row r="245">
      <c r="A245" t="inlineStr">
        <is>
          <t>WI220453722</t>
        </is>
      </c>
      <c r="B245" t="inlineStr">
        <is>
          <t>DATA_VALIDATION</t>
        </is>
      </c>
      <c r="C245" t="inlineStr">
        <is>
          <t>201100014881</t>
        </is>
      </c>
      <c r="D245" t="inlineStr">
        <is>
          <t>Folder</t>
        </is>
      </c>
      <c r="E245" s="2">
        <f>HYPERLINK("capsilon://?command=openfolder&amp;siteaddress=FAM.docvelocity-na8.net&amp;folderid=FX3258BD50-ED19-0D80-6290-542A845947BE","FX220310347")</f>
        <v>0.0</v>
      </c>
      <c r="F245" t="inlineStr">
        <is>
          <t/>
        </is>
      </c>
      <c r="G245" t="inlineStr">
        <is>
          <t/>
        </is>
      </c>
      <c r="H245" t="inlineStr">
        <is>
          <t>Mailitem</t>
        </is>
      </c>
      <c r="I245" t="inlineStr">
        <is>
          <t>MI2204520096</t>
        </is>
      </c>
      <c r="J245" t="n">
        <v>0.0</v>
      </c>
      <c r="K245" t="inlineStr">
        <is>
          <t>COMPLETED</t>
        </is>
      </c>
      <c r="L245" t="inlineStr">
        <is>
          <t>MARK_AS_COMPLETED</t>
        </is>
      </c>
      <c r="M245" t="inlineStr">
        <is>
          <t>Queue</t>
        </is>
      </c>
      <c r="N245" t="n">
        <v>2.0</v>
      </c>
      <c r="O245" s="1" t="n">
        <v>44671.649664351855</v>
      </c>
      <c r="P245" s="1" t="n">
        <v>44671.719976851855</v>
      </c>
      <c r="Q245" t="n">
        <v>5545.0</v>
      </c>
      <c r="R245" t="n">
        <v>530.0</v>
      </c>
      <c r="S245" t="b">
        <v>0</v>
      </c>
      <c r="T245" t="inlineStr">
        <is>
          <t>N/A</t>
        </is>
      </c>
      <c r="U245" t="b">
        <v>0</v>
      </c>
      <c r="V245" t="inlineStr">
        <is>
          <t>Shivani Rapariya</t>
        </is>
      </c>
      <c r="W245" s="1" t="n">
        <v>44671.67423611111</v>
      </c>
      <c r="X245" t="n">
        <v>399.0</v>
      </c>
      <c r="Y245" t="n">
        <v>9.0</v>
      </c>
      <c r="Z245" t="n">
        <v>0.0</v>
      </c>
      <c r="AA245" t="n">
        <v>9.0</v>
      </c>
      <c r="AB245" t="n">
        <v>0.0</v>
      </c>
      <c r="AC245" t="n">
        <v>7.0</v>
      </c>
      <c r="AD245" t="n">
        <v>-9.0</v>
      </c>
      <c r="AE245" t="n">
        <v>0.0</v>
      </c>
      <c r="AF245" t="n">
        <v>0.0</v>
      </c>
      <c r="AG245" t="n">
        <v>0.0</v>
      </c>
      <c r="AH245" t="inlineStr">
        <is>
          <t>Archana Bhujbal</t>
        </is>
      </c>
      <c r="AI245" s="1" t="n">
        <v>44671.719976851855</v>
      </c>
      <c r="AJ245" t="n">
        <v>59.0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-9.0</v>
      </c>
      <c r="AQ245" t="n">
        <v>0.0</v>
      </c>
      <c r="AR245" t="n">
        <v>0.0</v>
      </c>
      <c r="AS245" t="n">
        <v>0.0</v>
      </c>
      <c r="AT245" t="inlineStr">
        <is>
          <t>N/A</t>
        </is>
      </c>
      <c r="AU245" t="inlineStr">
        <is>
          <t>N/A</t>
        </is>
      </c>
      <c r="AV245" t="inlineStr">
        <is>
          <t>N/A</t>
        </is>
      </c>
      <c r="AW245" t="inlineStr">
        <is>
          <t>N/A</t>
        </is>
      </c>
      <c r="AX245" t="inlineStr">
        <is>
          <t>N/A</t>
        </is>
      </c>
      <c r="AY245" t="inlineStr">
        <is>
          <t>N/A</t>
        </is>
      </c>
      <c r="AZ245" t="inlineStr">
        <is>
          <t>N/A</t>
        </is>
      </c>
      <c r="BA245" t="inlineStr">
        <is>
          <t>N/A</t>
        </is>
      </c>
      <c r="BB245" t="inlineStr">
        <is>
          <t>N/A</t>
        </is>
      </c>
      <c r="BC245" t="inlineStr">
        <is>
          <t>N/A</t>
        </is>
      </c>
      <c r="BD245" t="inlineStr">
        <is>
          <t>N/A</t>
        </is>
      </c>
      <c r="BE245" t="inlineStr">
        <is>
          <t>N/A</t>
        </is>
      </c>
    </row>
    <row r="246">
      <c r="A246" t="inlineStr">
        <is>
          <t>WI220454106</t>
        </is>
      </c>
      <c r="B246" t="inlineStr">
        <is>
          <t>DATA_VALIDATION</t>
        </is>
      </c>
      <c r="C246" t="inlineStr">
        <is>
          <t>201330005962</t>
        </is>
      </c>
      <c r="D246" t="inlineStr">
        <is>
          <t>Folder</t>
        </is>
      </c>
      <c r="E246" s="2">
        <f>HYPERLINK("capsilon://?command=openfolder&amp;siteaddress=FAM.docvelocity-na8.net&amp;folderid=FX9EC0952C-D863-1E38-516F-E8F828B33378","FX22039429")</f>
        <v>0.0</v>
      </c>
      <c r="F246" t="inlineStr">
        <is>
          <t/>
        </is>
      </c>
      <c r="G246" t="inlineStr">
        <is>
          <t/>
        </is>
      </c>
      <c r="H246" t="inlineStr">
        <is>
          <t>Mailitem</t>
        </is>
      </c>
      <c r="I246" t="inlineStr">
        <is>
          <t>MI2204524337</t>
        </is>
      </c>
      <c r="J246" t="n">
        <v>0.0</v>
      </c>
      <c r="K246" t="inlineStr">
        <is>
          <t>COMPLETED</t>
        </is>
      </c>
      <c r="L246" t="inlineStr">
        <is>
          <t>MARK_AS_COMPLETED</t>
        </is>
      </c>
      <c r="M246" t="inlineStr">
        <is>
          <t>Queue</t>
        </is>
      </c>
      <c r="N246" t="n">
        <v>2.0</v>
      </c>
      <c r="O246" s="1" t="n">
        <v>44671.70893518518</v>
      </c>
      <c r="P246" s="1" t="n">
        <v>44671.72056712963</v>
      </c>
      <c r="Q246" t="n">
        <v>705.0</v>
      </c>
      <c r="R246" t="n">
        <v>300.0</v>
      </c>
      <c r="S246" t="b">
        <v>0</v>
      </c>
      <c r="T246" t="inlineStr">
        <is>
          <t>N/A</t>
        </is>
      </c>
      <c r="U246" t="b">
        <v>0</v>
      </c>
      <c r="V246" t="inlineStr">
        <is>
          <t>Nilesh Thakur</t>
        </is>
      </c>
      <c r="W246" s="1" t="n">
        <v>44671.7162962963</v>
      </c>
      <c r="X246" t="n">
        <v>191.0</v>
      </c>
      <c r="Y246" t="n">
        <v>9.0</v>
      </c>
      <c r="Z246" t="n">
        <v>0.0</v>
      </c>
      <c r="AA246" t="n">
        <v>9.0</v>
      </c>
      <c r="AB246" t="n">
        <v>0.0</v>
      </c>
      <c r="AC246" t="n">
        <v>0.0</v>
      </c>
      <c r="AD246" t="n">
        <v>-9.0</v>
      </c>
      <c r="AE246" t="n">
        <v>0.0</v>
      </c>
      <c r="AF246" t="n">
        <v>0.0</v>
      </c>
      <c r="AG246" t="n">
        <v>0.0</v>
      </c>
      <c r="AH246" t="inlineStr">
        <is>
          <t>Archana Bhujbal</t>
        </is>
      </c>
      <c r="AI246" s="1" t="n">
        <v>44671.72056712963</v>
      </c>
      <c r="AJ246" t="n">
        <v>50.0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-9.0</v>
      </c>
      <c r="AQ246" t="n">
        <v>0.0</v>
      </c>
      <c r="AR246" t="n">
        <v>0.0</v>
      </c>
      <c r="AS246" t="n">
        <v>0.0</v>
      </c>
      <c r="AT246" t="inlineStr">
        <is>
          <t>N/A</t>
        </is>
      </c>
      <c r="AU246" t="inlineStr">
        <is>
          <t>N/A</t>
        </is>
      </c>
      <c r="AV246" t="inlineStr">
        <is>
          <t>N/A</t>
        </is>
      </c>
      <c r="AW246" t="inlineStr">
        <is>
          <t>N/A</t>
        </is>
      </c>
      <c r="AX246" t="inlineStr">
        <is>
          <t>N/A</t>
        </is>
      </c>
      <c r="AY246" t="inlineStr">
        <is>
          <t>N/A</t>
        </is>
      </c>
      <c r="AZ246" t="inlineStr">
        <is>
          <t>N/A</t>
        </is>
      </c>
      <c r="BA246" t="inlineStr">
        <is>
          <t>N/A</t>
        </is>
      </c>
      <c r="BB246" t="inlineStr">
        <is>
          <t>N/A</t>
        </is>
      </c>
      <c r="BC246" t="inlineStr">
        <is>
          <t>N/A</t>
        </is>
      </c>
      <c r="BD246" t="inlineStr">
        <is>
          <t>N/A</t>
        </is>
      </c>
      <c r="BE246" t="inlineStr">
        <is>
          <t>N/A</t>
        </is>
      </c>
    </row>
    <row r="247">
      <c r="A247" t="inlineStr">
        <is>
          <t>WI220455339</t>
        </is>
      </c>
      <c r="B247" t="inlineStr">
        <is>
          <t>DATA_VALIDATION</t>
        </is>
      </c>
      <c r="C247" t="inlineStr">
        <is>
          <t>201110012721</t>
        </is>
      </c>
      <c r="D247" t="inlineStr">
        <is>
          <t>Folder</t>
        </is>
      </c>
      <c r="E247" s="2">
        <f>HYPERLINK("capsilon://?command=openfolder&amp;siteaddress=FAM.docvelocity-na8.net&amp;folderid=FX44A13A15-597F-C970-6112-B296204FE1D5","FX22044983")</f>
        <v>0.0</v>
      </c>
      <c r="F247" t="inlineStr">
        <is>
          <t/>
        </is>
      </c>
      <c r="G247" t="inlineStr">
        <is>
          <t/>
        </is>
      </c>
      <c r="H247" t="inlineStr">
        <is>
          <t>Mailitem</t>
        </is>
      </c>
      <c r="I247" t="inlineStr">
        <is>
          <t>MI2204536987</t>
        </is>
      </c>
      <c r="J247" t="n">
        <v>28.0</v>
      </c>
      <c r="K247" t="inlineStr">
        <is>
          <t>COMPLETED</t>
        </is>
      </c>
      <c r="L247" t="inlineStr">
        <is>
          <t>MARK_AS_COMPLETED</t>
        </is>
      </c>
      <c r="M247" t="inlineStr">
        <is>
          <t>Queue</t>
        </is>
      </c>
      <c r="N247" t="n">
        <v>2.0</v>
      </c>
      <c r="O247" s="1" t="n">
        <v>44672.424942129626</v>
      </c>
      <c r="P247" s="1" t="n">
        <v>44672.45075231481</v>
      </c>
      <c r="Q247" t="n">
        <v>1774.0</v>
      </c>
      <c r="R247" t="n">
        <v>456.0</v>
      </c>
      <c r="S247" t="b">
        <v>0</v>
      </c>
      <c r="T247" t="inlineStr">
        <is>
          <t>N/A</t>
        </is>
      </c>
      <c r="U247" t="b">
        <v>0</v>
      </c>
      <c r="V247" t="inlineStr">
        <is>
          <t>Swapnil Chavan</t>
        </is>
      </c>
      <c r="W247" s="1" t="n">
        <v>44672.43392361111</v>
      </c>
      <c r="X247" t="n">
        <v>200.0</v>
      </c>
      <c r="Y247" t="n">
        <v>21.0</v>
      </c>
      <c r="Z247" t="n">
        <v>0.0</v>
      </c>
      <c r="AA247" t="n">
        <v>21.0</v>
      </c>
      <c r="AB247" t="n">
        <v>0.0</v>
      </c>
      <c r="AC247" t="n">
        <v>1.0</v>
      </c>
      <c r="AD247" t="n">
        <v>7.0</v>
      </c>
      <c r="AE247" t="n">
        <v>0.0</v>
      </c>
      <c r="AF247" t="n">
        <v>0.0</v>
      </c>
      <c r="AG247" t="n">
        <v>0.0</v>
      </c>
      <c r="AH247" t="inlineStr">
        <is>
          <t>Raman Vaidya</t>
        </is>
      </c>
      <c r="AI247" s="1" t="n">
        <v>44672.45075231481</v>
      </c>
      <c r="AJ247" t="n">
        <v>229.0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7.0</v>
      </c>
      <c r="AQ247" t="n">
        <v>0.0</v>
      </c>
      <c r="AR247" t="n">
        <v>0.0</v>
      </c>
      <c r="AS247" t="n">
        <v>0.0</v>
      </c>
      <c r="AT247" t="inlineStr">
        <is>
          <t>N/A</t>
        </is>
      </c>
      <c r="AU247" t="inlineStr">
        <is>
          <t>N/A</t>
        </is>
      </c>
      <c r="AV247" t="inlineStr">
        <is>
          <t>N/A</t>
        </is>
      </c>
      <c r="AW247" t="inlineStr">
        <is>
          <t>N/A</t>
        </is>
      </c>
      <c r="AX247" t="inlineStr">
        <is>
          <t>N/A</t>
        </is>
      </c>
      <c r="AY247" t="inlineStr">
        <is>
          <t>N/A</t>
        </is>
      </c>
      <c r="AZ247" t="inlineStr">
        <is>
          <t>N/A</t>
        </is>
      </c>
      <c r="BA247" t="inlineStr">
        <is>
          <t>N/A</t>
        </is>
      </c>
      <c r="BB247" t="inlineStr">
        <is>
          <t>N/A</t>
        </is>
      </c>
      <c r="BC247" t="inlineStr">
        <is>
          <t>N/A</t>
        </is>
      </c>
      <c r="BD247" t="inlineStr">
        <is>
          <t>N/A</t>
        </is>
      </c>
      <c r="BE247" t="inlineStr">
        <is>
          <t>N/A</t>
        </is>
      </c>
    </row>
    <row r="248">
      <c r="A248" t="inlineStr">
        <is>
          <t>WI220455340</t>
        </is>
      </c>
      <c r="B248" t="inlineStr">
        <is>
          <t>DATA_VALIDATION</t>
        </is>
      </c>
      <c r="C248" t="inlineStr">
        <is>
          <t>201110012721</t>
        </is>
      </c>
      <c r="D248" t="inlineStr">
        <is>
          <t>Folder</t>
        </is>
      </c>
      <c r="E248" s="2">
        <f>HYPERLINK("capsilon://?command=openfolder&amp;siteaddress=FAM.docvelocity-na8.net&amp;folderid=FX44A13A15-597F-C970-6112-B296204FE1D5","FX22044983")</f>
        <v>0.0</v>
      </c>
      <c r="F248" t="inlineStr">
        <is>
          <t/>
        </is>
      </c>
      <c r="G248" t="inlineStr">
        <is>
          <t/>
        </is>
      </c>
      <c r="H248" t="inlineStr">
        <is>
          <t>Mailitem</t>
        </is>
      </c>
      <c r="I248" t="inlineStr">
        <is>
          <t>MI2204536988</t>
        </is>
      </c>
      <c r="J248" t="n">
        <v>28.0</v>
      </c>
      <c r="K248" t="inlineStr">
        <is>
          <t>COMPLETED</t>
        </is>
      </c>
      <c r="L248" t="inlineStr">
        <is>
          <t>MARK_AS_COMPLETED</t>
        </is>
      </c>
      <c r="M248" t="inlineStr">
        <is>
          <t>Queue</t>
        </is>
      </c>
      <c r="N248" t="n">
        <v>2.0</v>
      </c>
      <c r="O248" s="1" t="n">
        <v>44672.42506944444</v>
      </c>
      <c r="P248" s="1" t="n">
        <v>44672.45321759259</v>
      </c>
      <c r="Q248" t="n">
        <v>2042.0</v>
      </c>
      <c r="R248" t="n">
        <v>390.0</v>
      </c>
      <c r="S248" t="b">
        <v>0</v>
      </c>
      <c r="T248" t="inlineStr">
        <is>
          <t>N/A</t>
        </is>
      </c>
      <c r="U248" t="b">
        <v>0</v>
      </c>
      <c r="V248" t="inlineStr">
        <is>
          <t>Swapnil Chavan</t>
        </is>
      </c>
      <c r="W248" s="1" t="n">
        <v>44672.43599537037</v>
      </c>
      <c r="X248" t="n">
        <v>178.0</v>
      </c>
      <c r="Y248" t="n">
        <v>21.0</v>
      </c>
      <c r="Z248" t="n">
        <v>0.0</v>
      </c>
      <c r="AA248" t="n">
        <v>21.0</v>
      </c>
      <c r="AB248" t="n">
        <v>0.0</v>
      </c>
      <c r="AC248" t="n">
        <v>1.0</v>
      </c>
      <c r="AD248" t="n">
        <v>7.0</v>
      </c>
      <c r="AE248" t="n">
        <v>0.0</v>
      </c>
      <c r="AF248" t="n">
        <v>0.0</v>
      </c>
      <c r="AG248" t="n">
        <v>0.0</v>
      </c>
      <c r="AH248" t="inlineStr">
        <is>
          <t>Raman Vaidya</t>
        </is>
      </c>
      <c r="AI248" s="1" t="n">
        <v>44672.45321759259</v>
      </c>
      <c r="AJ248" t="n">
        <v>212.0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7.0</v>
      </c>
      <c r="AQ248" t="n">
        <v>0.0</v>
      </c>
      <c r="AR248" t="n">
        <v>0.0</v>
      </c>
      <c r="AS248" t="n">
        <v>0.0</v>
      </c>
      <c r="AT248" t="inlineStr">
        <is>
          <t>N/A</t>
        </is>
      </c>
      <c r="AU248" t="inlineStr">
        <is>
          <t>N/A</t>
        </is>
      </c>
      <c r="AV248" t="inlineStr">
        <is>
          <t>N/A</t>
        </is>
      </c>
      <c r="AW248" t="inlineStr">
        <is>
          <t>N/A</t>
        </is>
      </c>
      <c r="AX248" t="inlineStr">
        <is>
          <t>N/A</t>
        </is>
      </c>
      <c r="AY248" t="inlineStr">
        <is>
          <t>N/A</t>
        </is>
      </c>
      <c r="AZ248" t="inlineStr">
        <is>
          <t>N/A</t>
        </is>
      </c>
      <c r="BA248" t="inlineStr">
        <is>
          <t>N/A</t>
        </is>
      </c>
      <c r="BB248" t="inlineStr">
        <is>
          <t>N/A</t>
        </is>
      </c>
      <c r="BC248" t="inlineStr">
        <is>
          <t>N/A</t>
        </is>
      </c>
      <c r="BD248" t="inlineStr">
        <is>
          <t>N/A</t>
        </is>
      </c>
      <c r="BE248" t="inlineStr">
        <is>
          <t>N/A</t>
        </is>
      </c>
    </row>
    <row r="249">
      <c r="A249" t="inlineStr">
        <is>
          <t>WI220455525</t>
        </is>
      </c>
      <c r="B249" t="inlineStr">
        <is>
          <t>DATA_VALIDATION</t>
        </is>
      </c>
      <c r="C249" t="inlineStr">
        <is>
          <t>201300021800</t>
        </is>
      </c>
      <c r="D249" t="inlineStr">
        <is>
          <t>Folder</t>
        </is>
      </c>
      <c r="E249" s="2">
        <f>HYPERLINK("capsilon://?command=openfolder&amp;siteaddress=FAM.docvelocity-na8.net&amp;folderid=FXA5EDD204-27EB-3CEA-20A6-618984EDA550","FX220212856")</f>
        <v>0.0</v>
      </c>
      <c r="F249" t="inlineStr">
        <is>
          <t/>
        </is>
      </c>
      <c r="G249" t="inlineStr">
        <is>
          <t/>
        </is>
      </c>
      <c r="H249" t="inlineStr">
        <is>
          <t>Mailitem</t>
        </is>
      </c>
      <c r="I249" t="inlineStr">
        <is>
          <t>MI2204538326</t>
        </is>
      </c>
      <c r="J249" t="n">
        <v>201.0</v>
      </c>
      <c r="K249" t="inlineStr">
        <is>
          <t>COMPLETED</t>
        </is>
      </c>
      <c r="L249" t="inlineStr">
        <is>
          <t>MARK_AS_COMPLETED</t>
        </is>
      </c>
      <c r="M249" t="inlineStr">
        <is>
          <t>Queue</t>
        </is>
      </c>
      <c r="N249" t="n">
        <v>1.0</v>
      </c>
      <c r="O249" s="1" t="n">
        <v>44672.44291666667</v>
      </c>
      <c r="P249" s="1" t="n">
        <v>44672.45762731481</v>
      </c>
      <c r="Q249" t="n">
        <v>700.0</v>
      </c>
      <c r="R249" t="n">
        <v>571.0</v>
      </c>
      <c r="S249" t="b">
        <v>0</v>
      </c>
      <c r="T249" t="inlineStr">
        <is>
          <t>N/A</t>
        </is>
      </c>
      <c r="U249" t="b">
        <v>0</v>
      </c>
      <c r="V249" t="inlineStr">
        <is>
          <t>Varsha Dombale</t>
        </is>
      </c>
      <c r="W249" s="1" t="n">
        <v>44672.45762731481</v>
      </c>
      <c r="X249" t="n">
        <v>377.0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201.0</v>
      </c>
      <c r="AE249" t="n">
        <v>196.0</v>
      </c>
      <c r="AF249" t="n">
        <v>0.0</v>
      </c>
      <c r="AG249" t="n">
        <v>5.0</v>
      </c>
      <c r="AH249" t="inlineStr">
        <is>
          <t>N/A</t>
        </is>
      </c>
      <c r="AI249" t="inlineStr">
        <is>
          <t>N/A</t>
        </is>
      </c>
      <c r="AJ249" t="inlineStr">
        <is>
          <t>N/A</t>
        </is>
      </c>
      <c r="AK249" t="inlineStr">
        <is>
          <t>N/A</t>
        </is>
      </c>
      <c r="AL249" t="inlineStr">
        <is>
          <t>N/A</t>
        </is>
      </c>
      <c r="AM249" t="inlineStr">
        <is>
          <t>N/A</t>
        </is>
      </c>
      <c r="AN249" t="inlineStr">
        <is>
          <t>N/A</t>
        </is>
      </c>
      <c r="AO249" t="inlineStr">
        <is>
          <t>N/A</t>
        </is>
      </c>
      <c r="AP249" t="inlineStr">
        <is>
          <t>N/A</t>
        </is>
      </c>
      <c r="AQ249" t="inlineStr">
        <is>
          <t>N/A</t>
        </is>
      </c>
      <c r="AR249" t="inlineStr">
        <is>
          <t>N/A</t>
        </is>
      </c>
      <c r="AS249" t="inlineStr">
        <is>
          <t>N/A</t>
        </is>
      </c>
      <c r="AT249" t="inlineStr">
        <is>
          <t>N/A</t>
        </is>
      </c>
      <c r="AU249" t="inlineStr">
        <is>
          <t>N/A</t>
        </is>
      </c>
      <c r="AV249" t="inlineStr">
        <is>
          <t>N/A</t>
        </is>
      </c>
      <c r="AW249" t="inlineStr">
        <is>
          <t>N/A</t>
        </is>
      </c>
      <c r="AX249" t="inlineStr">
        <is>
          <t>N/A</t>
        </is>
      </c>
      <c r="AY249" t="inlineStr">
        <is>
          <t>N/A</t>
        </is>
      </c>
      <c r="AZ249" t="inlineStr">
        <is>
          <t>N/A</t>
        </is>
      </c>
      <c r="BA249" t="inlineStr">
        <is>
          <t>N/A</t>
        </is>
      </c>
      <c r="BB249" t="inlineStr">
        <is>
          <t>N/A</t>
        </is>
      </c>
      <c r="BC249" t="inlineStr">
        <is>
          <t>N/A</t>
        </is>
      </c>
      <c r="BD249" t="inlineStr">
        <is>
          <t>N/A</t>
        </is>
      </c>
      <c r="BE249" t="inlineStr">
        <is>
          <t>N/A</t>
        </is>
      </c>
    </row>
    <row r="250">
      <c r="A250" t="inlineStr">
        <is>
          <t>WI220455554</t>
        </is>
      </c>
      <c r="B250" t="inlineStr">
        <is>
          <t>DATA_VALIDATION</t>
        </is>
      </c>
      <c r="C250" t="inlineStr">
        <is>
          <t>201300021800</t>
        </is>
      </c>
      <c r="D250" t="inlineStr">
        <is>
          <t>Folder</t>
        </is>
      </c>
      <c r="E250" s="2">
        <f>HYPERLINK("capsilon://?command=openfolder&amp;siteaddress=FAM.docvelocity-na8.net&amp;folderid=FXA5EDD204-27EB-3CEA-20A6-618984EDA550","FX220212856")</f>
        <v>0.0</v>
      </c>
      <c r="F250" t="inlineStr">
        <is>
          <t/>
        </is>
      </c>
      <c r="G250" t="inlineStr">
        <is>
          <t/>
        </is>
      </c>
      <c r="H250" t="inlineStr">
        <is>
          <t>Mailitem</t>
        </is>
      </c>
      <c r="I250" t="inlineStr">
        <is>
          <t>MI2204538535</t>
        </is>
      </c>
      <c r="J250" t="n">
        <v>198.0</v>
      </c>
      <c r="K250" t="inlineStr">
        <is>
          <t>COMPLETED</t>
        </is>
      </c>
      <c r="L250" t="inlineStr">
        <is>
          <t>MARK_AS_COMPLETED</t>
        </is>
      </c>
      <c r="M250" t="inlineStr">
        <is>
          <t>Queue</t>
        </is>
      </c>
      <c r="N250" t="n">
        <v>1.0</v>
      </c>
      <c r="O250" s="1" t="n">
        <v>44672.44550925926</v>
      </c>
      <c r="P250" s="1" t="n">
        <v>44672.49024305555</v>
      </c>
      <c r="Q250" t="n">
        <v>3491.0</v>
      </c>
      <c r="R250" t="n">
        <v>374.0</v>
      </c>
      <c r="S250" t="b">
        <v>0</v>
      </c>
      <c r="T250" t="inlineStr">
        <is>
          <t>N/A</t>
        </is>
      </c>
      <c r="U250" t="b">
        <v>0</v>
      </c>
      <c r="V250" t="inlineStr">
        <is>
          <t>Suraj Toradmal</t>
        </is>
      </c>
      <c r="W250" s="1" t="n">
        <v>44672.49024305555</v>
      </c>
      <c r="X250" t="n">
        <v>208.0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198.0</v>
      </c>
      <c r="AE250" t="n">
        <v>193.0</v>
      </c>
      <c r="AF250" t="n">
        <v>0.0</v>
      </c>
      <c r="AG250" t="n">
        <v>5.0</v>
      </c>
      <c r="AH250" t="inlineStr">
        <is>
          <t>N/A</t>
        </is>
      </c>
      <c r="AI250" t="inlineStr">
        <is>
          <t>N/A</t>
        </is>
      </c>
      <c r="AJ250" t="inlineStr">
        <is>
          <t>N/A</t>
        </is>
      </c>
      <c r="AK250" t="inlineStr">
        <is>
          <t>N/A</t>
        </is>
      </c>
      <c r="AL250" t="inlineStr">
        <is>
          <t>N/A</t>
        </is>
      </c>
      <c r="AM250" t="inlineStr">
        <is>
          <t>N/A</t>
        </is>
      </c>
      <c r="AN250" t="inlineStr">
        <is>
          <t>N/A</t>
        </is>
      </c>
      <c r="AO250" t="inlineStr">
        <is>
          <t>N/A</t>
        </is>
      </c>
      <c r="AP250" t="inlineStr">
        <is>
          <t>N/A</t>
        </is>
      </c>
      <c r="AQ250" t="inlineStr">
        <is>
          <t>N/A</t>
        </is>
      </c>
      <c r="AR250" t="inlineStr">
        <is>
          <t>N/A</t>
        </is>
      </c>
      <c r="AS250" t="inlineStr">
        <is>
          <t>N/A</t>
        </is>
      </c>
      <c r="AT250" t="inlineStr">
        <is>
          <t>N/A</t>
        </is>
      </c>
      <c r="AU250" t="inlineStr">
        <is>
          <t>N/A</t>
        </is>
      </c>
      <c r="AV250" t="inlineStr">
        <is>
          <t>N/A</t>
        </is>
      </c>
      <c r="AW250" t="inlineStr">
        <is>
          <t>N/A</t>
        </is>
      </c>
      <c r="AX250" t="inlineStr">
        <is>
          <t>N/A</t>
        </is>
      </c>
      <c r="AY250" t="inlineStr">
        <is>
          <t>N/A</t>
        </is>
      </c>
      <c r="AZ250" t="inlineStr">
        <is>
          <t>N/A</t>
        </is>
      </c>
      <c r="BA250" t="inlineStr">
        <is>
          <t>N/A</t>
        </is>
      </c>
      <c r="BB250" t="inlineStr">
        <is>
          <t>N/A</t>
        </is>
      </c>
      <c r="BC250" t="inlineStr">
        <is>
          <t>N/A</t>
        </is>
      </c>
      <c r="BD250" t="inlineStr">
        <is>
          <t>N/A</t>
        </is>
      </c>
      <c r="BE250" t="inlineStr">
        <is>
          <t>N/A</t>
        </is>
      </c>
    </row>
    <row r="251">
      <c r="A251" t="inlineStr">
        <is>
          <t>WI220455632</t>
        </is>
      </c>
      <c r="B251" t="inlineStr">
        <is>
          <t>DATA_VALIDATION</t>
        </is>
      </c>
      <c r="C251" t="inlineStr">
        <is>
          <t>201300021800</t>
        </is>
      </c>
      <c r="D251" t="inlineStr">
        <is>
          <t>Folder</t>
        </is>
      </c>
      <c r="E251" s="2">
        <f>HYPERLINK("capsilon://?command=openfolder&amp;siteaddress=FAM.docvelocity-na8.net&amp;folderid=FXA5EDD204-27EB-3CEA-20A6-618984EDA550","FX220212856")</f>
        <v>0.0</v>
      </c>
      <c r="F251" t="inlineStr">
        <is>
          <t/>
        </is>
      </c>
      <c r="G251" t="inlineStr">
        <is>
          <t/>
        </is>
      </c>
      <c r="H251" t="inlineStr">
        <is>
          <t>Mailitem</t>
        </is>
      </c>
      <c r="I251" t="inlineStr">
        <is>
          <t>MI2204538326</t>
        </is>
      </c>
      <c r="J251" t="n">
        <v>297.0</v>
      </c>
      <c r="K251" t="inlineStr">
        <is>
          <t>COMPLETED</t>
        </is>
      </c>
      <c r="L251" t="inlineStr">
        <is>
          <t>MARK_AS_COMPLETED</t>
        </is>
      </c>
      <c r="M251" t="inlineStr">
        <is>
          <t>Queue</t>
        </is>
      </c>
      <c r="N251" t="n">
        <v>2.0</v>
      </c>
      <c r="O251" s="1" t="n">
        <v>44672.4584375</v>
      </c>
      <c r="P251" s="1" t="n">
        <v>44672.60071759259</v>
      </c>
      <c r="Q251" t="n">
        <v>3973.0</v>
      </c>
      <c r="R251" t="n">
        <v>8320.0</v>
      </c>
      <c r="S251" t="b">
        <v>0</v>
      </c>
      <c r="T251" t="inlineStr">
        <is>
          <t>N/A</t>
        </is>
      </c>
      <c r="U251" t="b">
        <v>1</v>
      </c>
      <c r="V251" t="inlineStr">
        <is>
          <t>Nilesh Thakur</t>
        </is>
      </c>
      <c r="W251" s="1" t="n">
        <v>44672.55844907407</v>
      </c>
      <c r="X251" t="n">
        <v>4269.0</v>
      </c>
      <c r="Y251" t="n">
        <v>196.0</v>
      </c>
      <c r="Z251" t="n">
        <v>0.0</v>
      </c>
      <c r="AA251" t="n">
        <v>196.0</v>
      </c>
      <c r="AB251" t="n">
        <v>55.0</v>
      </c>
      <c r="AC251" t="n">
        <v>87.0</v>
      </c>
      <c r="AD251" t="n">
        <v>101.0</v>
      </c>
      <c r="AE251" t="n">
        <v>0.0</v>
      </c>
      <c r="AF251" t="n">
        <v>0.0</v>
      </c>
      <c r="AG251" t="n">
        <v>0.0</v>
      </c>
      <c r="AH251" t="inlineStr">
        <is>
          <t>Ketan Pathak</t>
        </is>
      </c>
      <c r="AI251" s="1" t="n">
        <v>44672.60071759259</v>
      </c>
      <c r="AJ251" t="n">
        <v>89.0</v>
      </c>
      <c r="AK251" t="n">
        <v>0.0</v>
      </c>
      <c r="AL251" t="n">
        <v>0.0</v>
      </c>
      <c r="AM251" t="n">
        <v>0.0</v>
      </c>
      <c r="AN251" t="n">
        <v>55.0</v>
      </c>
      <c r="AO251" t="n">
        <v>0.0</v>
      </c>
      <c r="AP251" t="n">
        <v>101.0</v>
      </c>
      <c r="AQ251" t="n">
        <v>0.0</v>
      </c>
      <c r="AR251" t="n">
        <v>0.0</v>
      </c>
      <c r="AS251" t="n">
        <v>0.0</v>
      </c>
      <c r="AT251" t="inlineStr">
        <is>
          <t>N/A</t>
        </is>
      </c>
      <c r="AU251" t="inlineStr">
        <is>
          <t>N/A</t>
        </is>
      </c>
      <c r="AV251" t="inlineStr">
        <is>
          <t>N/A</t>
        </is>
      </c>
      <c r="AW251" t="inlineStr">
        <is>
          <t>N/A</t>
        </is>
      </c>
      <c r="AX251" t="inlineStr">
        <is>
          <t>N/A</t>
        </is>
      </c>
      <c r="AY251" t="inlineStr">
        <is>
          <t>N/A</t>
        </is>
      </c>
      <c r="AZ251" t="inlineStr">
        <is>
          <t>N/A</t>
        </is>
      </c>
      <c r="BA251" t="inlineStr">
        <is>
          <t>N/A</t>
        </is>
      </c>
      <c r="BB251" t="inlineStr">
        <is>
          <t>N/A</t>
        </is>
      </c>
      <c r="BC251" t="inlineStr">
        <is>
          <t>N/A</t>
        </is>
      </c>
      <c r="BD251" t="inlineStr">
        <is>
          <t>N/A</t>
        </is>
      </c>
      <c r="BE251" t="inlineStr">
        <is>
          <t>N/A</t>
        </is>
      </c>
    </row>
    <row r="252">
      <c r="A252" t="inlineStr">
        <is>
          <t>WI22045567</t>
        </is>
      </c>
      <c r="B252" t="inlineStr">
        <is>
          <t>DATA_VALIDATION</t>
        </is>
      </c>
      <c r="C252" t="inlineStr">
        <is>
          <t>201100014797</t>
        </is>
      </c>
      <c r="D252" t="inlineStr">
        <is>
          <t>Folder</t>
        </is>
      </c>
      <c r="E252" s="2">
        <f>HYPERLINK("capsilon://?command=openfolder&amp;siteaddress=FAM.docvelocity-na8.net&amp;folderid=FXE2CD6C6E-3444-1F95-DA56-EE17E310BFB5","FX22034374")</f>
        <v>0.0</v>
      </c>
      <c r="F252" t="inlineStr">
        <is>
          <t/>
        </is>
      </c>
      <c r="G252" t="inlineStr">
        <is>
          <t/>
        </is>
      </c>
      <c r="H252" t="inlineStr">
        <is>
          <t>Mailitem</t>
        </is>
      </c>
      <c r="I252" t="inlineStr">
        <is>
          <t>MI220458075</t>
        </is>
      </c>
      <c r="J252" t="n">
        <v>0.0</v>
      </c>
      <c r="K252" t="inlineStr">
        <is>
          <t>COMPLETED</t>
        </is>
      </c>
      <c r="L252" t="inlineStr">
        <is>
          <t>MARK_AS_COMPLETED</t>
        </is>
      </c>
      <c r="M252" t="inlineStr">
        <is>
          <t>Queue</t>
        </is>
      </c>
      <c r="N252" t="n">
        <v>2.0</v>
      </c>
      <c r="O252" s="1" t="n">
        <v>44655.56693287037</v>
      </c>
      <c r="P252" s="1" t="n">
        <v>44655.570810185185</v>
      </c>
      <c r="Q252" t="n">
        <v>119.0</v>
      </c>
      <c r="R252" t="n">
        <v>216.0</v>
      </c>
      <c r="S252" t="b">
        <v>0</v>
      </c>
      <c r="T252" t="inlineStr">
        <is>
          <t>N/A</t>
        </is>
      </c>
      <c r="U252" t="b">
        <v>0</v>
      </c>
      <c r="V252" t="inlineStr">
        <is>
          <t>Sagar Belhekar</t>
        </is>
      </c>
      <c r="W252" s="1" t="n">
        <v>44655.56864583334</v>
      </c>
      <c r="X252" t="n">
        <v>133.0</v>
      </c>
      <c r="Y252" t="n">
        <v>9.0</v>
      </c>
      <c r="Z252" t="n">
        <v>0.0</v>
      </c>
      <c r="AA252" t="n">
        <v>9.0</v>
      </c>
      <c r="AB252" t="n">
        <v>0.0</v>
      </c>
      <c r="AC252" t="n">
        <v>3.0</v>
      </c>
      <c r="AD252" t="n">
        <v>-9.0</v>
      </c>
      <c r="AE252" t="n">
        <v>0.0</v>
      </c>
      <c r="AF252" t="n">
        <v>0.0</v>
      </c>
      <c r="AG252" t="n">
        <v>0.0</v>
      </c>
      <c r="AH252" t="inlineStr">
        <is>
          <t>Ketan Pathak</t>
        </is>
      </c>
      <c r="AI252" s="1" t="n">
        <v>44655.570810185185</v>
      </c>
      <c r="AJ252" t="n">
        <v>83.0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-9.0</v>
      </c>
      <c r="AQ252" t="n">
        <v>0.0</v>
      </c>
      <c r="AR252" t="n">
        <v>0.0</v>
      </c>
      <c r="AS252" t="n">
        <v>0.0</v>
      </c>
      <c r="AT252" t="inlineStr">
        <is>
          <t>N/A</t>
        </is>
      </c>
      <c r="AU252" t="inlineStr">
        <is>
          <t>N/A</t>
        </is>
      </c>
      <c r="AV252" t="inlineStr">
        <is>
          <t>N/A</t>
        </is>
      </c>
      <c r="AW252" t="inlineStr">
        <is>
          <t>N/A</t>
        </is>
      </c>
      <c r="AX252" t="inlineStr">
        <is>
          <t>N/A</t>
        </is>
      </c>
      <c r="AY252" t="inlineStr">
        <is>
          <t>N/A</t>
        </is>
      </c>
      <c r="AZ252" t="inlineStr">
        <is>
          <t>N/A</t>
        </is>
      </c>
      <c r="BA252" t="inlineStr">
        <is>
          <t>N/A</t>
        </is>
      </c>
      <c r="BB252" t="inlineStr">
        <is>
          <t>N/A</t>
        </is>
      </c>
      <c r="BC252" t="inlineStr">
        <is>
          <t>N/A</t>
        </is>
      </c>
      <c r="BD252" t="inlineStr">
        <is>
          <t>N/A</t>
        </is>
      </c>
      <c r="BE252" t="inlineStr">
        <is>
          <t>N/A</t>
        </is>
      </c>
    </row>
    <row r="253">
      <c r="A253" t="inlineStr">
        <is>
          <t>WI220455888</t>
        </is>
      </c>
      <c r="B253" t="inlineStr">
        <is>
          <t>DATA_VALIDATION</t>
        </is>
      </c>
      <c r="C253" t="inlineStr">
        <is>
          <t>201300021800</t>
        </is>
      </c>
      <c r="D253" t="inlineStr">
        <is>
          <t>Folder</t>
        </is>
      </c>
      <c r="E253" s="2">
        <f>HYPERLINK("capsilon://?command=openfolder&amp;siteaddress=FAM.docvelocity-na8.net&amp;folderid=FXA5EDD204-27EB-3CEA-20A6-618984EDA550","FX220212856")</f>
        <v>0.0</v>
      </c>
      <c r="F253" t="inlineStr">
        <is>
          <t/>
        </is>
      </c>
      <c r="G253" t="inlineStr">
        <is>
          <t/>
        </is>
      </c>
      <c r="H253" t="inlineStr">
        <is>
          <t>Mailitem</t>
        </is>
      </c>
      <c r="I253" t="inlineStr">
        <is>
          <t>MI2204538535</t>
        </is>
      </c>
      <c r="J253" t="n">
        <v>294.0</v>
      </c>
      <c r="K253" t="inlineStr">
        <is>
          <t>COMPLETED</t>
        </is>
      </c>
      <c r="L253" t="inlineStr">
        <is>
          <t>MARK_AS_COMPLETED</t>
        </is>
      </c>
      <c r="M253" t="inlineStr">
        <is>
          <t>Queue</t>
        </is>
      </c>
      <c r="N253" t="n">
        <v>2.0</v>
      </c>
      <c r="O253" s="1" t="n">
        <v>44672.49105324074</v>
      </c>
      <c r="P253" s="1" t="n">
        <v>44672.541863425926</v>
      </c>
      <c r="Q253" t="n">
        <v>1040.0</v>
      </c>
      <c r="R253" t="n">
        <v>3350.0</v>
      </c>
      <c r="S253" t="b">
        <v>0</v>
      </c>
      <c r="T253" t="inlineStr">
        <is>
          <t>N/A</t>
        </is>
      </c>
      <c r="U253" t="b">
        <v>1</v>
      </c>
      <c r="V253" t="inlineStr">
        <is>
          <t>Sagar Belhekar</t>
        </is>
      </c>
      <c r="W253" s="1" t="n">
        <v>44672.517546296294</v>
      </c>
      <c r="X253" t="n">
        <v>2074.0</v>
      </c>
      <c r="Y253" t="n">
        <v>176.0</v>
      </c>
      <c r="Z253" t="n">
        <v>0.0</v>
      </c>
      <c r="AA253" t="n">
        <v>176.0</v>
      </c>
      <c r="AB253" t="n">
        <v>55.0</v>
      </c>
      <c r="AC253" t="n">
        <v>83.0</v>
      </c>
      <c r="AD253" t="n">
        <v>118.0</v>
      </c>
      <c r="AE253" t="n">
        <v>0.0</v>
      </c>
      <c r="AF253" t="n">
        <v>0.0</v>
      </c>
      <c r="AG253" t="n">
        <v>0.0</v>
      </c>
      <c r="AH253" t="inlineStr">
        <is>
          <t>Mohini Shinde</t>
        </is>
      </c>
      <c r="AI253" s="1" t="n">
        <v>44672.541863425926</v>
      </c>
      <c r="AJ253" t="n">
        <v>453.0</v>
      </c>
      <c r="AK253" t="n">
        <v>26.0</v>
      </c>
      <c r="AL253" t="n">
        <v>0.0</v>
      </c>
      <c r="AM253" t="n">
        <v>26.0</v>
      </c>
      <c r="AN253" t="n">
        <v>55.0</v>
      </c>
      <c r="AO253" t="n">
        <v>8.0</v>
      </c>
      <c r="AP253" t="n">
        <v>92.0</v>
      </c>
      <c r="AQ253" t="n">
        <v>0.0</v>
      </c>
      <c r="AR253" t="n">
        <v>0.0</v>
      </c>
      <c r="AS253" t="n">
        <v>0.0</v>
      </c>
      <c r="AT253" t="inlineStr">
        <is>
          <t>N/A</t>
        </is>
      </c>
      <c r="AU253" t="inlineStr">
        <is>
          <t>N/A</t>
        </is>
      </c>
      <c r="AV253" t="inlineStr">
        <is>
          <t>N/A</t>
        </is>
      </c>
      <c r="AW253" t="inlineStr">
        <is>
          <t>N/A</t>
        </is>
      </c>
      <c r="AX253" t="inlineStr">
        <is>
          <t>N/A</t>
        </is>
      </c>
      <c r="AY253" t="inlineStr">
        <is>
          <t>N/A</t>
        </is>
      </c>
      <c r="AZ253" t="inlineStr">
        <is>
          <t>N/A</t>
        </is>
      </c>
      <c r="BA253" t="inlineStr">
        <is>
          <t>N/A</t>
        </is>
      </c>
      <c r="BB253" t="inlineStr">
        <is>
          <t>N/A</t>
        </is>
      </c>
      <c r="BC253" t="inlineStr">
        <is>
          <t>N/A</t>
        </is>
      </c>
      <c r="BD253" t="inlineStr">
        <is>
          <t>N/A</t>
        </is>
      </c>
      <c r="BE253" t="inlineStr">
        <is>
          <t>N/A</t>
        </is>
      </c>
    </row>
    <row r="254">
      <c r="A254" t="inlineStr">
        <is>
          <t>WI220456388</t>
        </is>
      </c>
      <c r="B254" t="inlineStr">
        <is>
          <t>DATA_VALIDATION</t>
        </is>
      </c>
      <c r="C254" t="inlineStr">
        <is>
          <t>201300023021</t>
        </is>
      </c>
      <c r="D254" t="inlineStr">
        <is>
          <t>Folder</t>
        </is>
      </c>
      <c r="E254" s="2">
        <f>HYPERLINK("capsilon://?command=openfolder&amp;siteaddress=FAM.docvelocity-na8.net&amp;folderid=FXB113D26A-BBCF-AD5B-0A71-D97F7994FEBB","FX22047488")</f>
        <v>0.0</v>
      </c>
      <c r="F254" t="inlineStr">
        <is>
          <t/>
        </is>
      </c>
      <c r="G254" t="inlineStr">
        <is>
          <t/>
        </is>
      </c>
      <c r="H254" t="inlineStr">
        <is>
          <t>Mailitem</t>
        </is>
      </c>
      <c r="I254" t="inlineStr">
        <is>
          <t>MI2204547355</t>
        </is>
      </c>
      <c r="J254" t="n">
        <v>200.0</v>
      </c>
      <c r="K254" t="inlineStr">
        <is>
          <t>COMPLETED</t>
        </is>
      </c>
      <c r="L254" t="inlineStr">
        <is>
          <t>MARK_AS_COMPLETED</t>
        </is>
      </c>
      <c r="M254" t="inlineStr">
        <is>
          <t>Queue</t>
        </is>
      </c>
      <c r="N254" t="n">
        <v>1.0</v>
      </c>
      <c r="O254" s="1" t="n">
        <v>44672.54715277778</v>
      </c>
      <c r="P254" s="1" t="n">
        <v>44672.551516203705</v>
      </c>
      <c r="Q254" t="n">
        <v>142.0</v>
      </c>
      <c r="R254" t="n">
        <v>235.0</v>
      </c>
      <c r="S254" t="b">
        <v>0</v>
      </c>
      <c r="T254" t="inlineStr">
        <is>
          <t>N/A</t>
        </is>
      </c>
      <c r="U254" t="b">
        <v>0</v>
      </c>
      <c r="V254" t="inlineStr">
        <is>
          <t>Suraj Toradmal</t>
        </is>
      </c>
      <c r="W254" s="1" t="n">
        <v>44672.551516203705</v>
      </c>
      <c r="X254" t="n">
        <v>217.0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200.0</v>
      </c>
      <c r="AE254" t="n">
        <v>176.0</v>
      </c>
      <c r="AF254" t="n">
        <v>0.0</v>
      </c>
      <c r="AG254" t="n">
        <v>8.0</v>
      </c>
      <c r="AH254" t="inlineStr">
        <is>
          <t>N/A</t>
        </is>
      </c>
      <c r="AI254" t="inlineStr">
        <is>
          <t>N/A</t>
        </is>
      </c>
      <c r="AJ254" t="inlineStr">
        <is>
          <t>N/A</t>
        </is>
      </c>
      <c r="AK254" t="inlineStr">
        <is>
          <t>N/A</t>
        </is>
      </c>
      <c r="AL254" t="inlineStr">
        <is>
          <t>N/A</t>
        </is>
      </c>
      <c r="AM254" t="inlineStr">
        <is>
          <t>N/A</t>
        </is>
      </c>
      <c r="AN254" t="inlineStr">
        <is>
          <t>N/A</t>
        </is>
      </c>
      <c r="AO254" t="inlineStr">
        <is>
          <t>N/A</t>
        </is>
      </c>
      <c r="AP254" t="inlineStr">
        <is>
          <t>N/A</t>
        </is>
      </c>
      <c r="AQ254" t="inlineStr">
        <is>
          <t>N/A</t>
        </is>
      </c>
      <c r="AR254" t="inlineStr">
        <is>
          <t>N/A</t>
        </is>
      </c>
      <c r="AS254" t="inlineStr">
        <is>
          <t>N/A</t>
        </is>
      </c>
      <c r="AT254" t="inlineStr">
        <is>
          <t>N/A</t>
        </is>
      </c>
      <c r="AU254" t="inlineStr">
        <is>
          <t>N/A</t>
        </is>
      </c>
      <c r="AV254" t="inlineStr">
        <is>
          <t>N/A</t>
        </is>
      </c>
      <c r="AW254" t="inlineStr">
        <is>
          <t>N/A</t>
        </is>
      </c>
      <c r="AX254" t="inlineStr">
        <is>
          <t>N/A</t>
        </is>
      </c>
      <c r="AY254" t="inlineStr">
        <is>
          <t>N/A</t>
        </is>
      </c>
      <c r="AZ254" t="inlineStr">
        <is>
          <t>N/A</t>
        </is>
      </c>
      <c r="BA254" t="inlineStr">
        <is>
          <t>N/A</t>
        </is>
      </c>
      <c r="BB254" t="inlineStr">
        <is>
          <t>N/A</t>
        </is>
      </c>
      <c r="BC254" t="inlineStr">
        <is>
          <t>N/A</t>
        </is>
      </c>
      <c r="BD254" t="inlineStr">
        <is>
          <t>N/A</t>
        </is>
      </c>
      <c r="BE254" t="inlineStr">
        <is>
          <t>N/A</t>
        </is>
      </c>
    </row>
    <row r="255">
      <c r="A255" t="inlineStr">
        <is>
          <t>WI220456420</t>
        </is>
      </c>
      <c r="B255" t="inlineStr">
        <is>
          <t>DATA_VALIDATION</t>
        </is>
      </c>
      <c r="C255" t="inlineStr">
        <is>
          <t>201300023021</t>
        </is>
      </c>
      <c r="D255" t="inlineStr">
        <is>
          <t>Folder</t>
        </is>
      </c>
      <c r="E255" s="2">
        <f>HYPERLINK("capsilon://?command=openfolder&amp;siteaddress=FAM.docvelocity-na8.net&amp;folderid=FXB113D26A-BBCF-AD5B-0A71-D97F7994FEBB","FX22047488")</f>
        <v>0.0</v>
      </c>
      <c r="F255" t="inlineStr">
        <is>
          <t/>
        </is>
      </c>
      <c r="G255" t="inlineStr">
        <is>
          <t/>
        </is>
      </c>
      <c r="H255" t="inlineStr">
        <is>
          <t>Mailitem</t>
        </is>
      </c>
      <c r="I255" t="inlineStr">
        <is>
          <t>MI2204547355</t>
        </is>
      </c>
      <c r="J255" t="n">
        <v>304.0</v>
      </c>
      <c r="K255" t="inlineStr">
        <is>
          <t>COMPLETED</t>
        </is>
      </c>
      <c r="L255" t="inlineStr">
        <is>
          <t>MARK_AS_COMPLETED</t>
        </is>
      </c>
      <c r="M255" t="inlineStr">
        <is>
          <t>Queue</t>
        </is>
      </c>
      <c r="N255" t="n">
        <v>2.0</v>
      </c>
      <c r="O255" s="1" t="n">
        <v>44672.55274305555</v>
      </c>
      <c r="P255" s="1" t="n">
        <v>44672.614965277775</v>
      </c>
      <c r="Q255" t="n">
        <v>2485.0</v>
      </c>
      <c r="R255" t="n">
        <v>2891.0</v>
      </c>
      <c r="S255" t="b">
        <v>0</v>
      </c>
      <c r="T255" t="inlineStr">
        <is>
          <t>N/A</t>
        </is>
      </c>
      <c r="U255" t="b">
        <v>1</v>
      </c>
      <c r="V255" t="inlineStr">
        <is>
          <t>Nayan Naramshettiwar</t>
        </is>
      </c>
      <c r="W255" s="1" t="n">
        <v>44672.572222222225</v>
      </c>
      <c r="X255" t="n">
        <v>1618.0</v>
      </c>
      <c r="Y255" t="n">
        <v>250.0</v>
      </c>
      <c r="Z255" t="n">
        <v>0.0</v>
      </c>
      <c r="AA255" t="n">
        <v>250.0</v>
      </c>
      <c r="AB255" t="n">
        <v>0.0</v>
      </c>
      <c r="AC255" t="n">
        <v>115.0</v>
      </c>
      <c r="AD255" t="n">
        <v>54.0</v>
      </c>
      <c r="AE255" t="n">
        <v>0.0</v>
      </c>
      <c r="AF255" t="n">
        <v>0.0</v>
      </c>
      <c r="AG255" t="n">
        <v>0.0</v>
      </c>
      <c r="AH255" t="inlineStr">
        <is>
          <t>Ketan Pathak</t>
        </is>
      </c>
      <c r="AI255" s="1" t="n">
        <v>44672.614965277775</v>
      </c>
      <c r="AJ255" t="n">
        <v>1230.0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54.0</v>
      </c>
      <c r="AQ255" t="n">
        <v>0.0</v>
      </c>
      <c r="AR255" t="n">
        <v>0.0</v>
      </c>
      <c r="AS255" t="n">
        <v>0.0</v>
      </c>
      <c r="AT255" t="inlineStr">
        <is>
          <t>N/A</t>
        </is>
      </c>
      <c r="AU255" t="inlineStr">
        <is>
          <t>N/A</t>
        </is>
      </c>
      <c r="AV255" t="inlineStr">
        <is>
          <t>N/A</t>
        </is>
      </c>
      <c r="AW255" t="inlineStr">
        <is>
          <t>N/A</t>
        </is>
      </c>
      <c r="AX255" t="inlineStr">
        <is>
          <t>N/A</t>
        </is>
      </c>
      <c r="AY255" t="inlineStr">
        <is>
          <t>N/A</t>
        </is>
      </c>
      <c r="AZ255" t="inlineStr">
        <is>
          <t>N/A</t>
        </is>
      </c>
      <c r="BA255" t="inlineStr">
        <is>
          <t>N/A</t>
        </is>
      </c>
      <c r="BB255" t="inlineStr">
        <is>
          <t>N/A</t>
        </is>
      </c>
      <c r="BC255" t="inlineStr">
        <is>
          <t>N/A</t>
        </is>
      </c>
      <c r="BD255" t="inlineStr">
        <is>
          <t>N/A</t>
        </is>
      </c>
      <c r="BE255" t="inlineStr">
        <is>
          <t>N/A</t>
        </is>
      </c>
    </row>
    <row r="256">
      <c r="A256" t="inlineStr">
        <is>
          <t>WI220456981</t>
        </is>
      </c>
      <c r="B256" t="inlineStr">
        <is>
          <t>DATA_VALIDATION</t>
        </is>
      </c>
      <c r="C256" t="inlineStr">
        <is>
          <t>201340000815</t>
        </is>
      </c>
      <c r="D256" t="inlineStr">
        <is>
          <t>Folder</t>
        </is>
      </c>
      <c r="E256" s="2">
        <f>HYPERLINK("capsilon://?command=openfolder&amp;siteaddress=FAM.docvelocity-na8.net&amp;folderid=FXFEC20D9E-115D-F3D3-F69D-2799873AC5F2","FX22044723")</f>
        <v>0.0</v>
      </c>
      <c r="F256" t="inlineStr">
        <is>
          <t/>
        </is>
      </c>
      <c r="G256" t="inlineStr">
        <is>
          <t/>
        </is>
      </c>
      <c r="H256" t="inlineStr">
        <is>
          <t>Mailitem</t>
        </is>
      </c>
      <c r="I256" t="inlineStr">
        <is>
          <t>MI2204552440</t>
        </is>
      </c>
      <c r="J256" t="n">
        <v>28.0</v>
      </c>
      <c r="K256" t="inlineStr">
        <is>
          <t>COMPLETED</t>
        </is>
      </c>
      <c r="L256" t="inlineStr">
        <is>
          <t>MARK_AS_COMPLETED</t>
        </is>
      </c>
      <c r="M256" t="inlineStr">
        <is>
          <t>Queue</t>
        </is>
      </c>
      <c r="N256" t="n">
        <v>2.0</v>
      </c>
      <c r="O256" s="1" t="n">
        <v>44672.60427083333</v>
      </c>
      <c r="P256" s="1" t="n">
        <v>44672.620520833334</v>
      </c>
      <c r="Q256" t="n">
        <v>260.0</v>
      </c>
      <c r="R256" t="n">
        <v>1144.0</v>
      </c>
      <c r="S256" t="b">
        <v>0</v>
      </c>
      <c r="T256" t="inlineStr">
        <is>
          <t>N/A</t>
        </is>
      </c>
      <c r="U256" t="b">
        <v>0</v>
      </c>
      <c r="V256" t="inlineStr">
        <is>
          <t>Swapnil Chavan</t>
        </is>
      </c>
      <c r="W256" s="1" t="n">
        <v>44672.61201388889</v>
      </c>
      <c r="X256" t="n">
        <v>665.0</v>
      </c>
      <c r="Y256" t="n">
        <v>21.0</v>
      </c>
      <c r="Z256" t="n">
        <v>0.0</v>
      </c>
      <c r="AA256" t="n">
        <v>21.0</v>
      </c>
      <c r="AB256" t="n">
        <v>0.0</v>
      </c>
      <c r="AC256" t="n">
        <v>2.0</v>
      </c>
      <c r="AD256" t="n">
        <v>7.0</v>
      </c>
      <c r="AE256" t="n">
        <v>0.0</v>
      </c>
      <c r="AF256" t="n">
        <v>0.0</v>
      </c>
      <c r="AG256" t="n">
        <v>0.0</v>
      </c>
      <c r="AH256" t="inlineStr">
        <is>
          <t>Ketan Pathak</t>
        </is>
      </c>
      <c r="AI256" s="1" t="n">
        <v>44672.620520833334</v>
      </c>
      <c r="AJ256" t="n">
        <v>479.0</v>
      </c>
      <c r="AK256" t="n">
        <v>2.0</v>
      </c>
      <c r="AL256" t="n">
        <v>0.0</v>
      </c>
      <c r="AM256" t="n">
        <v>2.0</v>
      </c>
      <c r="AN256" t="n">
        <v>0.0</v>
      </c>
      <c r="AO256" t="n">
        <v>2.0</v>
      </c>
      <c r="AP256" t="n">
        <v>5.0</v>
      </c>
      <c r="AQ256" t="n">
        <v>0.0</v>
      </c>
      <c r="AR256" t="n">
        <v>0.0</v>
      </c>
      <c r="AS256" t="n">
        <v>0.0</v>
      </c>
      <c r="AT256" t="inlineStr">
        <is>
          <t>N/A</t>
        </is>
      </c>
      <c r="AU256" t="inlineStr">
        <is>
          <t>N/A</t>
        </is>
      </c>
      <c r="AV256" t="inlineStr">
        <is>
          <t>N/A</t>
        </is>
      </c>
      <c r="AW256" t="inlineStr">
        <is>
          <t>N/A</t>
        </is>
      </c>
      <c r="AX256" t="inlineStr">
        <is>
          <t>N/A</t>
        </is>
      </c>
      <c r="AY256" t="inlineStr">
        <is>
          <t>N/A</t>
        </is>
      </c>
      <c r="AZ256" t="inlineStr">
        <is>
          <t>N/A</t>
        </is>
      </c>
      <c r="BA256" t="inlineStr">
        <is>
          <t>N/A</t>
        </is>
      </c>
      <c r="BB256" t="inlineStr">
        <is>
          <t>N/A</t>
        </is>
      </c>
      <c r="BC256" t="inlineStr">
        <is>
          <t>N/A</t>
        </is>
      </c>
      <c r="BD256" t="inlineStr">
        <is>
          <t>N/A</t>
        </is>
      </c>
      <c r="BE256" t="inlineStr">
        <is>
          <t>N/A</t>
        </is>
      </c>
    </row>
    <row r="257">
      <c r="A257" t="inlineStr">
        <is>
          <t>WI220456983</t>
        </is>
      </c>
      <c r="B257" t="inlineStr">
        <is>
          <t>DATA_VALIDATION</t>
        </is>
      </c>
      <c r="C257" t="inlineStr">
        <is>
          <t>201340000815</t>
        </is>
      </c>
      <c r="D257" t="inlineStr">
        <is>
          <t>Folder</t>
        </is>
      </c>
      <c r="E257" s="2">
        <f>HYPERLINK("capsilon://?command=openfolder&amp;siteaddress=FAM.docvelocity-na8.net&amp;folderid=FXFEC20D9E-115D-F3D3-F69D-2799873AC5F2","FX22044723")</f>
        <v>0.0</v>
      </c>
      <c r="F257" t="inlineStr">
        <is>
          <t/>
        </is>
      </c>
      <c r="G257" t="inlineStr">
        <is>
          <t/>
        </is>
      </c>
      <c r="H257" t="inlineStr">
        <is>
          <t>Mailitem</t>
        </is>
      </c>
      <c r="I257" t="inlineStr">
        <is>
          <t>MI2204552456</t>
        </is>
      </c>
      <c r="J257" t="n">
        <v>28.0</v>
      </c>
      <c r="K257" t="inlineStr">
        <is>
          <t>COMPLETED</t>
        </is>
      </c>
      <c r="L257" t="inlineStr">
        <is>
          <t>MARK_AS_COMPLETED</t>
        </is>
      </c>
      <c r="M257" t="inlineStr">
        <is>
          <t>Queue</t>
        </is>
      </c>
      <c r="N257" t="n">
        <v>2.0</v>
      </c>
      <c r="O257" s="1" t="n">
        <v>44672.60434027778</v>
      </c>
      <c r="P257" s="1" t="n">
        <v>44672.643599537034</v>
      </c>
      <c r="Q257" t="n">
        <v>2870.0</v>
      </c>
      <c r="R257" t="n">
        <v>522.0</v>
      </c>
      <c r="S257" t="b">
        <v>0</v>
      </c>
      <c r="T257" t="inlineStr">
        <is>
          <t>N/A</t>
        </is>
      </c>
      <c r="U257" t="b">
        <v>0</v>
      </c>
      <c r="V257" t="inlineStr">
        <is>
          <t>Ganesh Bavdiwale</t>
        </is>
      </c>
      <c r="W257" s="1" t="n">
        <v>44672.626759259256</v>
      </c>
      <c r="X257" t="n">
        <v>349.0</v>
      </c>
      <c r="Y257" t="n">
        <v>0.0</v>
      </c>
      <c r="Z257" t="n">
        <v>0.0</v>
      </c>
      <c r="AA257" t="n">
        <v>0.0</v>
      </c>
      <c r="AB257" t="n">
        <v>21.0</v>
      </c>
      <c r="AC257" t="n">
        <v>0.0</v>
      </c>
      <c r="AD257" t="n">
        <v>28.0</v>
      </c>
      <c r="AE257" t="n">
        <v>0.0</v>
      </c>
      <c r="AF257" t="n">
        <v>0.0</v>
      </c>
      <c r="AG257" t="n">
        <v>0.0</v>
      </c>
      <c r="AH257" t="inlineStr">
        <is>
          <t>Dashrath Soren</t>
        </is>
      </c>
      <c r="AI257" s="1" t="n">
        <v>44672.643599537034</v>
      </c>
      <c r="AJ257" t="n">
        <v>105.0</v>
      </c>
      <c r="AK257" t="n">
        <v>0.0</v>
      </c>
      <c r="AL257" t="n">
        <v>0.0</v>
      </c>
      <c r="AM257" t="n">
        <v>0.0</v>
      </c>
      <c r="AN257" t="n">
        <v>21.0</v>
      </c>
      <c r="AO257" t="n">
        <v>0.0</v>
      </c>
      <c r="AP257" t="n">
        <v>28.0</v>
      </c>
      <c r="AQ257" t="n">
        <v>0.0</v>
      </c>
      <c r="AR257" t="n">
        <v>0.0</v>
      </c>
      <c r="AS257" t="n">
        <v>0.0</v>
      </c>
      <c r="AT257" t="inlineStr">
        <is>
          <t>N/A</t>
        </is>
      </c>
      <c r="AU257" t="inlineStr">
        <is>
          <t>N/A</t>
        </is>
      </c>
      <c r="AV257" t="inlineStr">
        <is>
          <t>N/A</t>
        </is>
      </c>
      <c r="AW257" t="inlineStr">
        <is>
          <t>N/A</t>
        </is>
      </c>
      <c r="AX257" t="inlineStr">
        <is>
          <t>N/A</t>
        </is>
      </c>
      <c r="AY257" t="inlineStr">
        <is>
          <t>N/A</t>
        </is>
      </c>
      <c r="AZ257" t="inlineStr">
        <is>
          <t>N/A</t>
        </is>
      </c>
      <c r="BA257" t="inlineStr">
        <is>
          <t>N/A</t>
        </is>
      </c>
      <c r="BB257" t="inlineStr">
        <is>
          <t>N/A</t>
        </is>
      </c>
      <c r="BC257" t="inlineStr">
        <is>
          <t>N/A</t>
        </is>
      </c>
      <c r="BD257" t="inlineStr">
        <is>
          <t>N/A</t>
        </is>
      </c>
      <c r="BE257" t="inlineStr">
        <is>
          <t>N/A</t>
        </is>
      </c>
    </row>
    <row r="258">
      <c r="A258" t="inlineStr">
        <is>
          <t>WI22045711</t>
        </is>
      </c>
      <c r="B258" t="inlineStr">
        <is>
          <t>DATA_VALIDATION</t>
        </is>
      </c>
      <c r="C258" t="inlineStr">
        <is>
          <t>201300021964</t>
        </is>
      </c>
      <c r="D258" t="inlineStr">
        <is>
          <t>Folder</t>
        </is>
      </c>
      <c r="E258" s="2">
        <f>HYPERLINK("capsilon://?command=openfolder&amp;siteaddress=FAM.docvelocity-na8.net&amp;folderid=FX4F122F21-8D39-957E-78CC-862FF31B9B0D","FX22032824")</f>
        <v>0.0</v>
      </c>
      <c r="F258" t="inlineStr">
        <is>
          <t/>
        </is>
      </c>
      <c r="G258" t="inlineStr">
        <is>
          <t/>
        </is>
      </c>
      <c r="H258" t="inlineStr">
        <is>
          <t>Mailitem</t>
        </is>
      </c>
      <c r="I258" t="inlineStr">
        <is>
          <t>MI220459077</t>
        </is>
      </c>
      <c r="J258" t="n">
        <v>97.0</v>
      </c>
      <c r="K258" t="inlineStr">
        <is>
          <t>COMPLETED</t>
        </is>
      </c>
      <c r="L258" t="inlineStr">
        <is>
          <t>MARK_AS_COMPLETED</t>
        </is>
      </c>
      <c r="M258" t="inlineStr">
        <is>
          <t>Queue</t>
        </is>
      </c>
      <c r="N258" t="n">
        <v>1.0</v>
      </c>
      <c r="O258" s="1" t="n">
        <v>44655.57659722222</v>
      </c>
      <c r="P258" s="1" t="n">
        <v>44655.58479166667</v>
      </c>
      <c r="Q258" t="n">
        <v>552.0</v>
      </c>
      <c r="R258" t="n">
        <v>156.0</v>
      </c>
      <c r="S258" t="b">
        <v>0</v>
      </c>
      <c r="T258" t="inlineStr">
        <is>
          <t>N/A</t>
        </is>
      </c>
      <c r="U258" t="b">
        <v>0</v>
      </c>
      <c r="V258" t="inlineStr">
        <is>
          <t>Suraj Toradmal</t>
        </is>
      </c>
      <c r="W258" s="1" t="n">
        <v>44655.58479166667</v>
      </c>
      <c r="X258" t="n">
        <v>118.0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97.0</v>
      </c>
      <c r="AE258" t="n">
        <v>92.0</v>
      </c>
      <c r="AF258" t="n">
        <v>0.0</v>
      </c>
      <c r="AG258" t="n">
        <v>3.0</v>
      </c>
      <c r="AH258" t="inlineStr">
        <is>
          <t>N/A</t>
        </is>
      </c>
      <c r="AI258" t="inlineStr">
        <is>
          <t>N/A</t>
        </is>
      </c>
      <c r="AJ258" t="inlineStr">
        <is>
          <t>N/A</t>
        </is>
      </c>
      <c r="AK258" t="inlineStr">
        <is>
          <t>N/A</t>
        </is>
      </c>
      <c r="AL258" t="inlineStr">
        <is>
          <t>N/A</t>
        </is>
      </c>
      <c r="AM258" t="inlineStr">
        <is>
          <t>N/A</t>
        </is>
      </c>
      <c r="AN258" t="inlineStr">
        <is>
          <t>N/A</t>
        </is>
      </c>
      <c r="AO258" t="inlineStr">
        <is>
          <t>N/A</t>
        </is>
      </c>
      <c r="AP258" t="inlineStr">
        <is>
          <t>N/A</t>
        </is>
      </c>
      <c r="AQ258" t="inlineStr">
        <is>
          <t>N/A</t>
        </is>
      </c>
      <c r="AR258" t="inlineStr">
        <is>
          <t>N/A</t>
        </is>
      </c>
      <c r="AS258" t="inlineStr">
        <is>
          <t>N/A</t>
        </is>
      </c>
      <c r="AT258" t="inlineStr">
        <is>
          <t>N/A</t>
        </is>
      </c>
      <c r="AU258" t="inlineStr">
        <is>
          <t>N/A</t>
        </is>
      </c>
      <c r="AV258" t="inlineStr">
        <is>
          <t>N/A</t>
        </is>
      </c>
      <c r="AW258" t="inlineStr">
        <is>
          <t>N/A</t>
        </is>
      </c>
      <c r="AX258" t="inlineStr">
        <is>
          <t>N/A</t>
        </is>
      </c>
      <c r="AY258" t="inlineStr">
        <is>
          <t>N/A</t>
        </is>
      </c>
      <c r="AZ258" t="inlineStr">
        <is>
          <t>N/A</t>
        </is>
      </c>
      <c r="BA258" t="inlineStr">
        <is>
          <t>N/A</t>
        </is>
      </c>
      <c r="BB258" t="inlineStr">
        <is>
          <t>N/A</t>
        </is>
      </c>
      <c r="BC258" t="inlineStr">
        <is>
          <t>N/A</t>
        </is>
      </c>
      <c r="BD258" t="inlineStr">
        <is>
          <t>N/A</t>
        </is>
      </c>
      <c r="BE258" t="inlineStr">
        <is>
          <t>N/A</t>
        </is>
      </c>
    </row>
    <row r="259">
      <c r="A259" t="inlineStr">
        <is>
          <t>WI22045715</t>
        </is>
      </c>
      <c r="B259" t="inlineStr">
        <is>
          <t>DATA_VALIDATION</t>
        </is>
      </c>
      <c r="C259" t="inlineStr">
        <is>
          <t>201300021964</t>
        </is>
      </c>
      <c r="D259" t="inlineStr">
        <is>
          <t>Folder</t>
        </is>
      </c>
      <c r="E259" s="2">
        <f>HYPERLINK("capsilon://?command=openfolder&amp;siteaddress=FAM.docvelocity-na8.net&amp;folderid=FX4F122F21-8D39-957E-78CC-862FF31B9B0D","FX22032824")</f>
        <v>0.0</v>
      </c>
      <c r="F259" t="inlineStr">
        <is>
          <t/>
        </is>
      </c>
      <c r="G259" t="inlineStr">
        <is>
          <t/>
        </is>
      </c>
      <c r="H259" t="inlineStr">
        <is>
          <t>Mailitem</t>
        </is>
      </c>
      <c r="I259" t="inlineStr">
        <is>
          <t>MI220459125</t>
        </is>
      </c>
      <c r="J259" t="n">
        <v>124.0</v>
      </c>
      <c r="K259" t="inlineStr">
        <is>
          <t>COMPLETED</t>
        </is>
      </c>
      <c r="L259" t="inlineStr">
        <is>
          <t>MARK_AS_COMPLETED</t>
        </is>
      </c>
      <c r="M259" t="inlineStr">
        <is>
          <t>Queue</t>
        </is>
      </c>
      <c r="N259" t="n">
        <v>1.0</v>
      </c>
      <c r="O259" s="1" t="n">
        <v>44655.57722222222</v>
      </c>
      <c r="P259" s="1" t="n">
        <v>44655.585497685184</v>
      </c>
      <c r="Q259" t="n">
        <v>628.0</v>
      </c>
      <c r="R259" t="n">
        <v>87.0</v>
      </c>
      <c r="S259" t="b">
        <v>0</v>
      </c>
      <c r="T259" t="inlineStr">
        <is>
          <t>N/A</t>
        </is>
      </c>
      <c r="U259" t="b">
        <v>0</v>
      </c>
      <c r="V259" t="inlineStr">
        <is>
          <t>Suraj Toradmal</t>
        </is>
      </c>
      <c r="W259" s="1" t="n">
        <v>44655.585497685184</v>
      </c>
      <c r="X259" t="n">
        <v>60.0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124.0</v>
      </c>
      <c r="AE259" t="n">
        <v>119.0</v>
      </c>
      <c r="AF259" t="n">
        <v>0.0</v>
      </c>
      <c r="AG259" t="n">
        <v>3.0</v>
      </c>
      <c r="AH259" t="inlineStr">
        <is>
          <t>N/A</t>
        </is>
      </c>
      <c r="AI259" t="inlineStr">
        <is>
          <t>N/A</t>
        </is>
      </c>
      <c r="AJ259" t="inlineStr">
        <is>
          <t>N/A</t>
        </is>
      </c>
      <c r="AK259" t="inlineStr">
        <is>
          <t>N/A</t>
        </is>
      </c>
      <c r="AL259" t="inlineStr">
        <is>
          <t>N/A</t>
        </is>
      </c>
      <c r="AM259" t="inlineStr">
        <is>
          <t>N/A</t>
        </is>
      </c>
      <c r="AN259" t="inlineStr">
        <is>
          <t>N/A</t>
        </is>
      </c>
      <c r="AO259" t="inlineStr">
        <is>
          <t>N/A</t>
        </is>
      </c>
      <c r="AP259" t="inlineStr">
        <is>
          <t>N/A</t>
        </is>
      </c>
      <c r="AQ259" t="inlineStr">
        <is>
          <t>N/A</t>
        </is>
      </c>
      <c r="AR259" t="inlineStr">
        <is>
          <t>N/A</t>
        </is>
      </c>
      <c r="AS259" t="inlineStr">
        <is>
          <t>N/A</t>
        </is>
      </c>
      <c r="AT259" t="inlineStr">
        <is>
          <t>N/A</t>
        </is>
      </c>
      <c r="AU259" t="inlineStr">
        <is>
          <t>N/A</t>
        </is>
      </c>
      <c r="AV259" t="inlineStr">
        <is>
          <t>N/A</t>
        </is>
      </c>
      <c r="AW259" t="inlineStr">
        <is>
          <t>N/A</t>
        </is>
      </c>
      <c r="AX259" t="inlineStr">
        <is>
          <t>N/A</t>
        </is>
      </c>
      <c r="AY259" t="inlineStr">
        <is>
          <t>N/A</t>
        </is>
      </c>
      <c r="AZ259" t="inlineStr">
        <is>
          <t>N/A</t>
        </is>
      </c>
      <c r="BA259" t="inlineStr">
        <is>
          <t>N/A</t>
        </is>
      </c>
      <c r="BB259" t="inlineStr">
        <is>
          <t>N/A</t>
        </is>
      </c>
      <c r="BC259" t="inlineStr">
        <is>
          <t>N/A</t>
        </is>
      </c>
      <c r="BD259" t="inlineStr">
        <is>
          <t>N/A</t>
        </is>
      </c>
      <c r="BE259" t="inlineStr">
        <is>
          <t>N/A</t>
        </is>
      </c>
    </row>
    <row r="260">
      <c r="A260" t="inlineStr">
        <is>
          <t>WI22045798</t>
        </is>
      </c>
      <c r="B260" t="inlineStr">
        <is>
          <t>DATA_VALIDATION</t>
        </is>
      </c>
      <c r="C260" t="inlineStr">
        <is>
          <t>201300021964</t>
        </is>
      </c>
      <c r="D260" t="inlineStr">
        <is>
          <t>Folder</t>
        </is>
      </c>
      <c r="E260" s="2">
        <f>HYPERLINK("capsilon://?command=openfolder&amp;siteaddress=FAM.docvelocity-na8.net&amp;folderid=FX4F122F21-8D39-957E-78CC-862FF31B9B0D","FX22032824")</f>
        <v>0.0</v>
      </c>
      <c r="F260" t="inlineStr">
        <is>
          <t/>
        </is>
      </c>
      <c r="G260" t="inlineStr">
        <is>
          <t/>
        </is>
      </c>
      <c r="H260" t="inlineStr">
        <is>
          <t>Mailitem</t>
        </is>
      </c>
      <c r="I260" t="inlineStr">
        <is>
          <t>MI220459077</t>
        </is>
      </c>
      <c r="J260" t="n">
        <v>145.0</v>
      </c>
      <c r="K260" t="inlineStr">
        <is>
          <t>COMPLETED</t>
        </is>
      </c>
      <c r="L260" t="inlineStr">
        <is>
          <t>MARK_AS_COMPLETED</t>
        </is>
      </c>
      <c r="M260" t="inlineStr">
        <is>
          <t>Queue</t>
        </is>
      </c>
      <c r="N260" t="n">
        <v>2.0</v>
      </c>
      <c r="O260" s="1" t="n">
        <v>44655.58534722222</v>
      </c>
      <c r="P260" s="1" t="n">
        <v>44655.61318287037</v>
      </c>
      <c r="Q260" t="n">
        <v>414.0</v>
      </c>
      <c r="R260" t="n">
        <v>1991.0</v>
      </c>
      <c r="S260" t="b">
        <v>0</v>
      </c>
      <c r="T260" t="inlineStr">
        <is>
          <t>N/A</t>
        </is>
      </c>
      <c r="U260" t="b">
        <v>1</v>
      </c>
      <c r="V260" t="inlineStr">
        <is>
          <t>Pooja Supekar</t>
        </is>
      </c>
      <c r="W260" s="1" t="n">
        <v>44655.59712962963</v>
      </c>
      <c r="X260" t="n">
        <v>1007.0</v>
      </c>
      <c r="Y260" t="n">
        <v>118.0</v>
      </c>
      <c r="Z260" t="n">
        <v>0.0</v>
      </c>
      <c r="AA260" t="n">
        <v>118.0</v>
      </c>
      <c r="AB260" t="n">
        <v>0.0</v>
      </c>
      <c r="AC260" t="n">
        <v>43.0</v>
      </c>
      <c r="AD260" t="n">
        <v>27.0</v>
      </c>
      <c r="AE260" t="n">
        <v>0.0</v>
      </c>
      <c r="AF260" t="n">
        <v>0.0</v>
      </c>
      <c r="AG260" t="n">
        <v>0.0</v>
      </c>
      <c r="AH260" t="inlineStr">
        <is>
          <t>Dashrath Soren</t>
        </is>
      </c>
      <c r="AI260" s="1" t="n">
        <v>44655.61318287037</v>
      </c>
      <c r="AJ260" t="n">
        <v>984.0</v>
      </c>
      <c r="AK260" t="n">
        <v>3.0</v>
      </c>
      <c r="AL260" t="n">
        <v>0.0</v>
      </c>
      <c r="AM260" t="n">
        <v>3.0</v>
      </c>
      <c r="AN260" t="n">
        <v>0.0</v>
      </c>
      <c r="AO260" t="n">
        <v>3.0</v>
      </c>
      <c r="AP260" t="n">
        <v>24.0</v>
      </c>
      <c r="AQ260" t="n">
        <v>0.0</v>
      </c>
      <c r="AR260" t="n">
        <v>0.0</v>
      </c>
      <c r="AS260" t="n">
        <v>0.0</v>
      </c>
      <c r="AT260" t="inlineStr">
        <is>
          <t>N/A</t>
        </is>
      </c>
      <c r="AU260" t="inlineStr">
        <is>
          <t>N/A</t>
        </is>
      </c>
      <c r="AV260" t="inlineStr">
        <is>
          <t>N/A</t>
        </is>
      </c>
      <c r="AW260" t="inlineStr">
        <is>
          <t>N/A</t>
        </is>
      </c>
      <c r="AX260" t="inlineStr">
        <is>
          <t>N/A</t>
        </is>
      </c>
      <c r="AY260" t="inlineStr">
        <is>
          <t>N/A</t>
        </is>
      </c>
      <c r="AZ260" t="inlineStr">
        <is>
          <t>N/A</t>
        </is>
      </c>
      <c r="BA260" t="inlineStr">
        <is>
          <t>N/A</t>
        </is>
      </c>
      <c r="BB260" t="inlineStr">
        <is>
          <t>N/A</t>
        </is>
      </c>
      <c r="BC260" t="inlineStr">
        <is>
          <t>N/A</t>
        </is>
      </c>
      <c r="BD260" t="inlineStr">
        <is>
          <t>N/A</t>
        </is>
      </c>
      <c r="BE260" t="inlineStr">
        <is>
          <t>N/A</t>
        </is>
      </c>
    </row>
    <row r="261">
      <c r="A261" t="inlineStr">
        <is>
          <t>WI22045804</t>
        </is>
      </c>
      <c r="B261" t="inlineStr">
        <is>
          <t>DATA_VALIDATION</t>
        </is>
      </c>
      <c r="C261" t="inlineStr">
        <is>
          <t>201300021964</t>
        </is>
      </c>
      <c r="D261" t="inlineStr">
        <is>
          <t>Folder</t>
        </is>
      </c>
      <c r="E261" s="2">
        <f>HYPERLINK("capsilon://?command=openfolder&amp;siteaddress=FAM.docvelocity-na8.net&amp;folderid=FX4F122F21-8D39-957E-78CC-862FF31B9B0D","FX22032824")</f>
        <v>0.0</v>
      </c>
      <c r="F261" t="inlineStr">
        <is>
          <t/>
        </is>
      </c>
      <c r="G261" t="inlineStr">
        <is>
          <t/>
        </is>
      </c>
      <c r="H261" t="inlineStr">
        <is>
          <t>Mailitem</t>
        </is>
      </c>
      <c r="I261" t="inlineStr">
        <is>
          <t>MI220459125</t>
        </is>
      </c>
      <c r="J261" t="n">
        <v>172.0</v>
      </c>
      <c r="K261" t="inlineStr">
        <is>
          <t>COMPLETED</t>
        </is>
      </c>
      <c r="L261" t="inlineStr">
        <is>
          <t>MARK_AS_COMPLETED</t>
        </is>
      </c>
      <c r="M261" t="inlineStr">
        <is>
          <t>Queue</t>
        </is>
      </c>
      <c r="N261" t="n">
        <v>2.0</v>
      </c>
      <c r="O261" s="1" t="n">
        <v>44655.58608796296</v>
      </c>
      <c r="P261" s="1" t="n">
        <v>44655.602430555555</v>
      </c>
      <c r="Q261" t="n">
        <v>437.0</v>
      </c>
      <c r="R261" t="n">
        <v>975.0</v>
      </c>
      <c r="S261" t="b">
        <v>0</v>
      </c>
      <c r="T261" t="inlineStr">
        <is>
          <t>N/A</t>
        </is>
      </c>
      <c r="U261" t="b">
        <v>1</v>
      </c>
      <c r="V261" t="inlineStr">
        <is>
          <t>Nayan Naramshettiwar</t>
        </is>
      </c>
      <c r="W261" s="1" t="n">
        <v>44655.59113425926</v>
      </c>
      <c r="X261" t="n">
        <v>432.0</v>
      </c>
      <c r="Y261" t="n">
        <v>157.0</v>
      </c>
      <c r="Z261" t="n">
        <v>0.0</v>
      </c>
      <c r="AA261" t="n">
        <v>157.0</v>
      </c>
      <c r="AB261" t="n">
        <v>0.0</v>
      </c>
      <c r="AC261" t="n">
        <v>6.0</v>
      </c>
      <c r="AD261" t="n">
        <v>15.0</v>
      </c>
      <c r="AE261" t="n">
        <v>0.0</v>
      </c>
      <c r="AF261" t="n">
        <v>0.0</v>
      </c>
      <c r="AG261" t="n">
        <v>0.0</v>
      </c>
      <c r="AH261" t="inlineStr">
        <is>
          <t>Mohini Shinde</t>
        </is>
      </c>
      <c r="AI261" s="1" t="n">
        <v>44655.602430555555</v>
      </c>
      <c r="AJ261" t="n">
        <v>543.0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15.0</v>
      </c>
      <c r="AQ261" t="n">
        <v>0.0</v>
      </c>
      <c r="AR261" t="n">
        <v>0.0</v>
      </c>
      <c r="AS261" t="n">
        <v>0.0</v>
      </c>
      <c r="AT261" t="inlineStr">
        <is>
          <t>N/A</t>
        </is>
      </c>
      <c r="AU261" t="inlineStr">
        <is>
          <t>N/A</t>
        </is>
      </c>
      <c r="AV261" t="inlineStr">
        <is>
          <t>N/A</t>
        </is>
      </c>
      <c r="AW261" t="inlineStr">
        <is>
          <t>N/A</t>
        </is>
      </c>
      <c r="AX261" t="inlineStr">
        <is>
          <t>N/A</t>
        </is>
      </c>
      <c r="AY261" t="inlineStr">
        <is>
          <t>N/A</t>
        </is>
      </c>
      <c r="AZ261" t="inlineStr">
        <is>
          <t>N/A</t>
        </is>
      </c>
      <c r="BA261" t="inlineStr">
        <is>
          <t>N/A</t>
        </is>
      </c>
      <c r="BB261" t="inlineStr">
        <is>
          <t>N/A</t>
        </is>
      </c>
      <c r="BC261" t="inlineStr">
        <is>
          <t>N/A</t>
        </is>
      </c>
      <c r="BD261" t="inlineStr">
        <is>
          <t>N/A</t>
        </is>
      </c>
      <c r="BE261" t="inlineStr">
        <is>
          <t>N/A</t>
        </is>
      </c>
    </row>
    <row r="262">
      <c r="A262" t="inlineStr">
        <is>
          <t>WI220458599</t>
        </is>
      </c>
      <c r="B262" t="inlineStr">
        <is>
          <t>DATA_VALIDATION</t>
        </is>
      </c>
      <c r="C262" t="inlineStr">
        <is>
          <t>201330005834</t>
        </is>
      </c>
      <c r="D262" t="inlineStr">
        <is>
          <t>Folder</t>
        </is>
      </c>
      <c r="E262" s="2">
        <f>HYPERLINK("capsilon://?command=openfolder&amp;siteaddress=FAM.docvelocity-na8.net&amp;folderid=FXED4D61D4-FB1C-8A88-F5A9-0D9F606C55C0","FX22036791")</f>
        <v>0.0</v>
      </c>
      <c r="F262" t="inlineStr">
        <is>
          <t/>
        </is>
      </c>
      <c r="G262" t="inlineStr">
        <is>
          <t/>
        </is>
      </c>
      <c r="H262" t="inlineStr">
        <is>
          <t>Mailitem</t>
        </is>
      </c>
      <c r="I262" t="inlineStr">
        <is>
          <t>MI2204569895</t>
        </is>
      </c>
      <c r="J262" t="n">
        <v>0.0</v>
      </c>
      <c r="K262" t="inlineStr">
        <is>
          <t>COMPLETED</t>
        </is>
      </c>
      <c r="L262" t="inlineStr">
        <is>
          <t>MARK_AS_COMPLETED</t>
        </is>
      </c>
      <c r="M262" t="inlineStr">
        <is>
          <t>Queue</t>
        </is>
      </c>
      <c r="N262" t="n">
        <v>2.0</v>
      </c>
      <c r="O262" s="1" t="n">
        <v>44673.36989583333</v>
      </c>
      <c r="P262" s="1" t="n">
        <v>44673.380162037036</v>
      </c>
      <c r="Q262" t="n">
        <v>711.0</v>
      </c>
      <c r="R262" t="n">
        <v>176.0</v>
      </c>
      <c r="S262" t="b">
        <v>0</v>
      </c>
      <c r="T262" t="inlineStr">
        <is>
          <t>N/A</t>
        </is>
      </c>
      <c r="U262" t="b">
        <v>0</v>
      </c>
      <c r="V262" t="inlineStr">
        <is>
          <t>Varsha Dombale</t>
        </is>
      </c>
      <c r="W262" s="1" t="n">
        <v>44673.378969907404</v>
      </c>
      <c r="X262" t="n">
        <v>86.0</v>
      </c>
      <c r="Y262" t="n">
        <v>9.0</v>
      </c>
      <c r="Z262" t="n">
        <v>0.0</v>
      </c>
      <c r="AA262" t="n">
        <v>9.0</v>
      </c>
      <c r="AB262" t="n">
        <v>0.0</v>
      </c>
      <c r="AC262" t="n">
        <v>2.0</v>
      </c>
      <c r="AD262" t="n">
        <v>-9.0</v>
      </c>
      <c r="AE262" t="n">
        <v>0.0</v>
      </c>
      <c r="AF262" t="n">
        <v>0.0</v>
      </c>
      <c r="AG262" t="n">
        <v>0.0</v>
      </c>
      <c r="AH262" t="inlineStr">
        <is>
          <t>Ujwala Ajabe</t>
        </is>
      </c>
      <c r="AI262" s="1" t="n">
        <v>44673.380162037036</v>
      </c>
      <c r="AJ262" t="n">
        <v>90.0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-9.0</v>
      </c>
      <c r="AQ262" t="n">
        <v>0.0</v>
      </c>
      <c r="AR262" t="n">
        <v>0.0</v>
      </c>
      <c r="AS262" t="n">
        <v>0.0</v>
      </c>
      <c r="AT262" t="inlineStr">
        <is>
          <t>N/A</t>
        </is>
      </c>
      <c r="AU262" t="inlineStr">
        <is>
          <t>N/A</t>
        </is>
      </c>
      <c r="AV262" t="inlineStr">
        <is>
          <t>N/A</t>
        </is>
      </c>
      <c r="AW262" t="inlineStr">
        <is>
          <t>N/A</t>
        </is>
      </c>
      <c r="AX262" t="inlineStr">
        <is>
          <t>N/A</t>
        </is>
      </c>
      <c r="AY262" t="inlineStr">
        <is>
          <t>N/A</t>
        </is>
      </c>
      <c r="AZ262" t="inlineStr">
        <is>
          <t>N/A</t>
        </is>
      </c>
      <c r="BA262" t="inlineStr">
        <is>
          <t>N/A</t>
        </is>
      </c>
      <c r="BB262" t="inlineStr">
        <is>
          <t>N/A</t>
        </is>
      </c>
      <c r="BC262" t="inlineStr">
        <is>
          <t>N/A</t>
        </is>
      </c>
      <c r="BD262" t="inlineStr">
        <is>
          <t>N/A</t>
        </is>
      </c>
      <c r="BE262" t="inlineStr">
        <is>
          <t>N/A</t>
        </is>
      </c>
    </row>
    <row r="263">
      <c r="A263" t="inlineStr">
        <is>
          <t>WI220458962</t>
        </is>
      </c>
      <c r="B263" t="inlineStr">
        <is>
          <t>DATA_VALIDATION</t>
        </is>
      </c>
      <c r="C263" t="inlineStr">
        <is>
          <t>201300021491</t>
        </is>
      </c>
      <c r="D263" t="inlineStr">
        <is>
          <t>Folder</t>
        </is>
      </c>
      <c r="E263" s="2">
        <f>HYPERLINK("capsilon://?command=openfolder&amp;siteaddress=FAM.docvelocity-na8.net&amp;folderid=FX5230AB05-D2EA-AE1B-5639-81E31E216290","FX22027038")</f>
        <v>0.0</v>
      </c>
      <c r="F263" t="inlineStr">
        <is>
          <t/>
        </is>
      </c>
      <c r="G263" t="inlineStr">
        <is>
          <t/>
        </is>
      </c>
      <c r="H263" t="inlineStr">
        <is>
          <t>Mailitem</t>
        </is>
      </c>
      <c r="I263" t="inlineStr">
        <is>
          <t>MI2204573440</t>
        </is>
      </c>
      <c r="J263" t="n">
        <v>0.0</v>
      </c>
      <c r="K263" t="inlineStr">
        <is>
          <t>COMPLETED</t>
        </is>
      </c>
      <c r="L263" t="inlineStr">
        <is>
          <t>MARK_AS_COMPLETED</t>
        </is>
      </c>
      <c r="M263" t="inlineStr">
        <is>
          <t>Queue</t>
        </is>
      </c>
      <c r="N263" t="n">
        <v>2.0</v>
      </c>
      <c r="O263" s="1" t="n">
        <v>44673.438935185186</v>
      </c>
      <c r="P263" s="1" t="n">
        <v>44673.445243055554</v>
      </c>
      <c r="Q263" t="n">
        <v>353.0</v>
      </c>
      <c r="R263" t="n">
        <v>192.0</v>
      </c>
      <c r="S263" t="b">
        <v>0</v>
      </c>
      <c r="T263" t="inlineStr">
        <is>
          <t>N/A</t>
        </is>
      </c>
      <c r="U263" t="b">
        <v>0</v>
      </c>
      <c r="V263" t="inlineStr">
        <is>
          <t>Rituja Bhuse</t>
        </is>
      </c>
      <c r="W263" s="1" t="n">
        <v>44673.44210648148</v>
      </c>
      <c r="X263" t="n">
        <v>118.0</v>
      </c>
      <c r="Y263" t="n">
        <v>9.0</v>
      </c>
      <c r="Z263" t="n">
        <v>0.0</v>
      </c>
      <c r="AA263" t="n">
        <v>9.0</v>
      </c>
      <c r="AB263" t="n">
        <v>0.0</v>
      </c>
      <c r="AC263" t="n">
        <v>4.0</v>
      </c>
      <c r="AD263" t="n">
        <v>-9.0</v>
      </c>
      <c r="AE263" t="n">
        <v>0.0</v>
      </c>
      <c r="AF263" t="n">
        <v>0.0</v>
      </c>
      <c r="AG263" t="n">
        <v>0.0</v>
      </c>
      <c r="AH263" t="inlineStr">
        <is>
          <t>Ujwala Ajabe</t>
        </is>
      </c>
      <c r="AI263" s="1" t="n">
        <v>44673.445243055554</v>
      </c>
      <c r="AJ263" t="n">
        <v>74.0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-9.0</v>
      </c>
      <c r="AQ263" t="n">
        <v>0.0</v>
      </c>
      <c r="AR263" t="n">
        <v>0.0</v>
      </c>
      <c r="AS263" t="n">
        <v>0.0</v>
      </c>
      <c r="AT263" t="inlineStr">
        <is>
          <t>N/A</t>
        </is>
      </c>
      <c r="AU263" t="inlineStr">
        <is>
          <t>N/A</t>
        </is>
      </c>
      <c r="AV263" t="inlineStr">
        <is>
          <t>N/A</t>
        </is>
      </c>
      <c r="AW263" t="inlineStr">
        <is>
          <t>N/A</t>
        </is>
      </c>
      <c r="AX263" t="inlineStr">
        <is>
          <t>N/A</t>
        </is>
      </c>
      <c r="AY263" t="inlineStr">
        <is>
          <t>N/A</t>
        </is>
      </c>
      <c r="AZ263" t="inlineStr">
        <is>
          <t>N/A</t>
        </is>
      </c>
      <c r="BA263" t="inlineStr">
        <is>
          <t>N/A</t>
        </is>
      </c>
      <c r="BB263" t="inlineStr">
        <is>
          <t>N/A</t>
        </is>
      </c>
      <c r="BC263" t="inlineStr">
        <is>
          <t>N/A</t>
        </is>
      </c>
      <c r="BD263" t="inlineStr">
        <is>
          <t>N/A</t>
        </is>
      </c>
      <c r="BE263" t="inlineStr">
        <is>
          <t>N/A</t>
        </is>
      </c>
    </row>
    <row r="264">
      <c r="A264" t="inlineStr">
        <is>
          <t>WI220459618</t>
        </is>
      </c>
      <c r="B264" t="inlineStr">
        <is>
          <t>DATA_VALIDATION</t>
        </is>
      </c>
      <c r="C264" t="inlineStr">
        <is>
          <t>201330006184</t>
        </is>
      </c>
      <c r="D264" t="inlineStr">
        <is>
          <t>Folder</t>
        </is>
      </c>
      <c r="E264" s="2">
        <f>HYPERLINK("capsilon://?command=openfolder&amp;siteaddress=FAM.docvelocity-na8.net&amp;folderid=FXE57F6F0D-16AA-F6BC-6324-2FC052F777FA","FX220313463")</f>
        <v>0.0</v>
      </c>
      <c r="F264" t="inlineStr">
        <is>
          <t/>
        </is>
      </c>
      <c r="G264" t="inlineStr">
        <is>
          <t/>
        </is>
      </c>
      <c r="H264" t="inlineStr">
        <is>
          <t>Mailitem</t>
        </is>
      </c>
      <c r="I264" t="inlineStr">
        <is>
          <t>MI2204581258</t>
        </is>
      </c>
      <c r="J264" t="n">
        <v>0.0</v>
      </c>
      <c r="K264" t="inlineStr">
        <is>
          <t>COMPLETED</t>
        </is>
      </c>
      <c r="L264" t="inlineStr">
        <is>
          <t>MARK_AS_COMPLETED</t>
        </is>
      </c>
      <c r="M264" t="inlineStr">
        <is>
          <t>Queue</t>
        </is>
      </c>
      <c r="N264" t="n">
        <v>2.0</v>
      </c>
      <c r="O264" s="1" t="n">
        <v>44673.53974537037</v>
      </c>
      <c r="P264" s="1" t="n">
        <v>44673.56961805555</v>
      </c>
      <c r="Q264" t="n">
        <v>2325.0</v>
      </c>
      <c r="R264" t="n">
        <v>256.0</v>
      </c>
      <c r="S264" t="b">
        <v>0</v>
      </c>
      <c r="T264" t="inlineStr">
        <is>
          <t>N/A</t>
        </is>
      </c>
      <c r="U264" t="b">
        <v>0</v>
      </c>
      <c r="V264" t="inlineStr">
        <is>
          <t>Swapnil Chavan</t>
        </is>
      </c>
      <c r="W264" s="1" t="n">
        <v>44673.54284722222</v>
      </c>
      <c r="X264" t="n">
        <v>134.0</v>
      </c>
      <c r="Y264" t="n">
        <v>9.0</v>
      </c>
      <c r="Z264" t="n">
        <v>0.0</v>
      </c>
      <c r="AA264" t="n">
        <v>9.0</v>
      </c>
      <c r="AB264" t="n">
        <v>0.0</v>
      </c>
      <c r="AC264" t="n">
        <v>0.0</v>
      </c>
      <c r="AD264" t="n">
        <v>-9.0</v>
      </c>
      <c r="AE264" t="n">
        <v>0.0</v>
      </c>
      <c r="AF264" t="n">
        <v>0.0</v>
      </c>
      <c r="AG264" t="n">
        <v>0.0</v>
      </c>
      <c r="AH264" t="inlineStr">
        <is>
          <t>Ketan Pathak</t>
        </is>
      </c>
      <c r="AI264" s="1" t="n">
        <v>44673.56961805555</v>
      </c>
      <c r="AJ264" t="n">
        <v>122.0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-9.0</v>
      </c>
      <c r="AQ264" t="n">
        <v>0.0</v>
      </c>
      <c r="AR264" t="n">
        <v>0.0</v>
      </c>
      <c r="AS264" t="n">
        <v>0.0</v>
      </c>
      <c r="AT264" t="inlineStr">
        <is>
          <t>N/A</t>
        </is>
      </c>
      <c r="AU264" t="inlineStr">
        <is>
          <t>N/A</t>
        </is>
      </c>
      <c r="AV264" t="inlineStr">
        <is>
          <t>N/A</t>
        </is>
      </c>
      <c r="AW264" t="inlineStr">
        <is>
          <t>N/A</t>
        </is>
      </c>
      <c r="AX264" t="inlineStr">
        <is>
          <t>N/A</t>
        </is>
      </c>
      <c r="AY264" t="inlineStr">
        <is>
          <t>N/A</t>
        </is>
      </c>
      <c r="AZ264" t="inlineStr">
        <is>
          <t>N/A</t>
        </is>
      </c>
      <c r="BA264" t="inlineStr">
        <is>
          <t>N/A</t>
        </is>
      </c>
      <c r="BB264" t="inlineStr">
        <is>
          <t>N/A</t>
        </is>
      </c>
      <c r="BC264" t="inlineStr">
        <is>
          <t>N/A</t>
        </is>
      </c>
      <c r="BD264" t="inlineStr">
        <is>
          <t>N/A</t>
        </is>
      </c>
      <c r="BE264" t="inlineStr">
        <is>
          <t>N/A</t>
        </is>
      </c>
    </row>
    <row r="265">
      <c r="A265" t="inlineStr">
        <is>
          <t>WI220459811</t>
        </is>
      </c>
      <c r="B265" t="inlineStr">
        <is>
          <t>DATA_VALIDATION</t>
        </is>
      </c>
      <c r="C265" t="inlineStr">
        <is>
          <t>201300023033</t>
        </is>
      </c>
      <c r="D265" t="inlineStr">
        <is>
          <t>Folder</t>
        </is>
      </c>
      <c r="E265" s="2">
        <f>HYPERLINK("capsilon://?command=openfolder&amp;siteaddress=FAM.docvelocity-na8.net&amp;folderid=FX1ED1A3F6-C089-EA76-DEF6-CFB3551DB280","FX22047725")</f>
        <v>0.0</v>
      </c>
      <c r="F265" t="inlineStr">
        <is>
          <t/>
        </is>
      </c>
      <c r="G265" t="inlineStr">
        <is>
          <t/>
        </is>
      </c>
      <c r="H265" t="inlineStr">
        <is>
          <t>Mailitem</t>
        </is>
      </c>
      <c r="I265" t="inlineStr">
        <is>
          <t>MI2204584071</t>
        </is>
      </c>
      <c r="J265" t="n">
        <v>253.0</v>
      </c>
      <c r="K265" t="inlineStr">
        <is>
          <t>COMPLETED</t>
        </is>
      </c>
      <c r="L265" t="inlineStr">
        <is>
          <t>MARK_AS_COMPLETED</t>
        </is>
      </c>
      <c r="M265" t="inlineStr">
        <is>
          <t>Queue</t>
        </is>
      </c>
      <c r="N265" t="n">
        <v>1.0</v>
      </c>
      <c r="O265" s="1" t="n">
        <v>44673.57496527778</v>
      </c>
      <c r="P265" s="1" t="n">
        <v>44673.657118055555</v>
      </c>
      <c r="Q265" t="n">
        <v>5941.0</v>
      </c>
      <c r="R265" t="n">
        <v>1157.0</v>
      </c>
      <c r="S265" t="b">
        <v>0</v>
      </c>
      <c r="T265" t="inlineStr">
        <is>
          <t>N/A</t>
        </is>
      </c>
      <c r="U265" t="b">
        <v>0</v>
      </c>
      <c r="V265" t="inlineStr">
        <is>
          <t>Shubham Karwate</t>
        </is>
      </c>
      <c r="W265" s="1" t="n">
        <v>44673.657118055555</v>
      </c>
      <c r="X265" t="n">
        <v>390.0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253.0</v>
      </c>
      <c r="AE265" t="n">
        <v>236.0</v>
      </c>
      <c r="AF265" t="n">
        <v>0.0</v>
      </c>
      <c r="AG265" t="n">
        <v>9.0</v>
      </c>
      <c r="AH265" t="inlineStr">
        <is>
          <t>N/A</t>
        </is>
      </c>
      <c r="AI265" t="inlineStr">
        <is>
          <t>N/A</t>
        </is>
      </c>
      <c r="AJ265" t="inlineStr">
        <is>
          <t>N/A</t>
        </is>
      </c>
      <c r="AK265" t="inlineStr">
        <is>
          <t>N/A</t>
        </is>
      </c>
      <c r="AL265" t="inlineStr">
        <is>
          <t>N/A</t>
        </is>
      </c>
      <c r="AM265" t="inlineStr">
        <is>
          <t>N/A</t>
        </is>
      </c>
      <c r="AN265" t="inlineStr">
        <is>
          <t>N/A</t>
        </is>
      </c>
      <c r="AO265" t="inlineStr">
        <is>
          <t>N/A</t>
        </is>
      </c>
      <c r="AP265" t="inlineStr">
        <is>
          <t>N/A</t>
        </is>
      </c>
      <c r="AQ265" t="inlineStr">
        <is>
          <t>N/A</t>
        </is>
      </c>
      <c r="AR265" t="inlineStr">
        <is>
          <t>N/A</t>
        </is>
      </c>
      <c r="AS265" t="inlineStr">
        <is>
          <t>N/A</t>
        </is>
      </c>
      <c r="AT265" t="inlineStr">
        <is>
          <t>N/A</t>
        </is>
      </c>
      <c r="AU265" t="inlineStr">
        <is>
          <t>N/A</t>
        </is>
      </c>
      <c r="AV265" t="inlineStr">
        <is>
          <t>N/A</t>
        </is>
      </c>
      <c r="AW265" t="inlineStr">
        <is>
          <t>N/A</t>
        </is>
      </c>
      <c r="AX265" t="inlineStr">
        <is>
          <t>N/A</t>
        </is>
      </c>
      <c r="AY265" t="inlineStr">
        <is>
          <t>N/A</t>
        </is>
      </c>
      <c r="AZ265" t="inlineStr">
        <is>
          <t>N/A</t>
        </is>
      </c>
      <c r="BA265" t="inlineStr">
        <is>
          <t>N/A</t>
        </is>
      </c>
      <c r="BB265" t="inlineStr">
        <is>
          <t>N/A</t>
        </is>
      </c>
      <c r="BC265" t="inlineStr">
        <is>
          <t>N/A</t>
        </is>
      </c>
      <c r="BD265" t="inlineStr">
        <is>
          <t>N/A</t>
        </is>
      </c>
      <c r="BE265" t="inlineStr">
        <is>
          <t>N/A</t>
        </is>
      </c>
    </row>
    <row r="266">
      <c r="A266" t="inlineStr">
        <is>
          <t>WI22045982</t>
        </is>
      </c>
      <c r="B266" t="inlineStr">
        <is>
          <t>DATA_VALIDATION</t>
        </is>
      </c>
      <c r="C266" t="inlineStr">
        <is>
          <t>201130013538</t>
        </is>
      </c>
      <c r="D266" t="inlineStr">
        <is>
          <t>Folder</t>
        </is>
      </c>
      <c r="E266" s="2">
        <f>HYPERLINK("capsilon://?command=openfolder&amp;siteaddress=FAM.docvelocity-na8.net&amp;folderid=FXA0DE80E1-BA82-D108-D7A4-1337A4C811D7","FX220311045")</f>
        <v>0.0</v>
      </c>
      <c r="F266" t="inlineStr">
        <is>
          <t/>
        </is>
      </c>
      <c r="G266" t="inlineStr">
        <is>
          <t/>
        </is>
      </c>
      <c r="H266" t="inlineStr">
        <is>
          <t>Mailitem</t>
        </is>
      </c>
      <c r="I266" t="inlineStr">
        <is>
          <t>MI220461306</t>
        </is>
      </c>
      <c r="J266" t="n">
        <v>28.0</v>
      </c>
      <c r="K266" t="inlineStr">
        <is>
          <t>COMPLETED</t>
        </is>
      </c>
      <c r="L266" t="inlineStr">
        <is>
          <t>MARK_AS_COMPLETED</t>
        </is>
      </c>
      <c r="M266" t="inlineStr">
        <is>
          <t>Queue</t>
        </is>
      </c>
      <c r="N266" t="n">
        <v>2.0</v>
      </c>
      <c r="O266" s="1" t="n">
        <v>44655.600636574076</v>
      </c>
      <c r="P266" s="1" t="n">
        <v>44655.61150462963</v>
      </c>
      <c r="Q266" t="n">
        <v>216.0</v>
      </c>
      <c r="R266" t="n">
        <v>723.0</v>
      </c>
      <c r="S266" t="b">
        <v>0</v>
      </c>
      <c r="T266" t="inlineStr">
        <is>
          <t>N/A</t>
        </is>
      </c>
      <c r="U266" t="b">
        <v>0</v>
      </c>
      <c r="V266" t="inlineStr">
        <is>
          <t>Swapnil Kadam</t>
        </is>
      </c>
      <c r="W266" s="1" t="n">
        <v>44655.60811342593</v>
      </c>
      <c r="X266" t="n">
        <v>502.0</v>
      </c>
      <c r="Y266" t="n">
        <v>21.0</v>
      </c>
      <c r="Z266" t="n">
        <v>0.0</v>
      </c>
      <c r="AA266" t="n">
        <v>21.0</v>
      </c>
      <c r="AB266" t="n">
        <v>0.0</v>
      </c>
      <c r="AC266" t="n">
        <v>2.0</v>
      </c>
      <c r="AD266" t="n">
        <v>7.0</v>
      </c>
      <c r="AE266" t="n">
        <v>0.0</v>
      </c>
      <c r="AF266" t="n">
        <v>0.0</v>
      </c>
      <c r="AG266" t="n">
        <v>0.0</v>
      </c>
      <c r="AH266" t="inlineStr">
        <is>
          <t>Ketan Pathak</t>
        </is>
      </c>
      <c r="AI266" s="1" t="n">
        <v>44655.61150462963</v>
      </c>
      <c r="AJ266" t="n">
        <v>210.0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7.0</v>
      </c>
      <c r="AQ266" t="n">
        <v>0.0</v>
      </c>
      <c r="AR266" t="n">
        <v>0.0</v>
      </c>
      <c r="AS266" t="n">
        <v>0.0</v>
      </c>
      <c r="AT266" t="inlineStr">
        <is>
          <t>N/A</t>
        </is>
      </c>
      <c r="AU266" t="inlineStr">
        <is>
          <t>N/A</t>
        </is>
      </c>
      <c r="AV266" t="inlineStr">
        <is>
          <t>N/A</t>
        </is>
      </c>
      <c r="AW266" t="inlineStr">
        <is>
          <t>N/A</t>
        </is>
      </c>
      <c r="AX266" t="inlineStr">
        <is>
          <t>N/A</t>
        </is>
      </c>
      <c r="AY266" t="inlineStr">
        <is>
          <t>N/A</t>
        </is>
      </c>
      <c r="AZ266" t="inlineStr">
        <is>
          <t>N/A</t>
        </is>
      </c>
      <c r="BA266" t="inlineStr">
        <is>
          <t>N/A</t>
        </is>
      </c>
      <c r="BB266" t="inlineStr">
        <is>
          <t>N/A</t>
        </is>
      </c>
      <c r="BC266" t="inlineStr">
        <is>
          <t>N/A</t>
        </is>
      </c>
      <c r="BD266" t="inlineStr">
        <is>
          <t>N/A</t>
        </is>
      </c>
      <c r="BE266" t="inlineStr">
        <is>
          <t>N/A</t>
        </is>
      </c>
    </row>
    <row r="267">
      <c r="A267" t="inlineStr">
        <is>
          <t>WI220460399</t>
        </is>
      </c>
      <c r="B267" t="inlineStr">
        <is>
          <t>DATA_VALIDATION</t>
        </is>
      </c>
      <c r="C267" t="inlineStr">
        <is>
          <t>201300023033</t>
        </is>
      </c>
      <c r="D267" t="inlineStr">
        <is>
          <t>Folder</t>
        </is>
      </c>
      <c r="E267" s="2">
        <f>HYPERLINK("capsilon://?command=openfolder&amp;siteaddress=FAM.docvelocity-na8.net&amp;folderid=FX1ED1A3F6-C089-EA76-DEF6-CFB3551DB280","FX22047725")</f>
        <v>0.0</v>
      </c>
      <c r="F267" t="inlineStr">
        <is>
          <t/>
        </is>
      </c>
      <c r="G267" t="inlineStr">
        <is>
          <t/>
        </is>
      </c>
      <c r="H267" t="inlineStr">
        <is>
          <t>Mailitem</t>
        </is>
      </c>
      <c r="I267" t="inlineStr">
        <is>
          <t>MI2204584071</t>
        </is>
      </c>
      <c r="J267" t="n">
        <v>405.0</v>
      </c>
      <c r="K267" t="inlineStr">
        <is>
          <t>COMPLETED</t>
        </is>
      </c>
      <c r="L267" t="inlineStr">
        <is>
          <t>MARK_AS_COMPLETED</t>
        </is>
      </c>
      <c r="M267" t="inlineStr">
        <is>
          <t>Queue</t>
        </is>
      </c>
      <c r="N267" t="n">
        <v>2.0</v>
      </c>
      <c r="O267" s="1" t="n">
        <v>44673.658541666664</v>
      </c>
      <c r="P267" s="1" t="n">
        <v>44673.69435185185</v>
      </c>
      <c r="Q267" t="n">
        <v>1030.0</v>
      </c>
      <c r="R267" t="n">
        <v>2064.0</v>
      </c>
      <c r="S267" t="b">
        <v>0</v>
      </c>
      <c r="T267" t="inlineStr">
        <is>
          <t>N/A</t>
        </is>
      </c>
      <c r="U267" t="b">
        <v>1</v>
      </c>
      <c r="V267" t="inlineStr">
        <is>
          <t>Ganesh Bavdiwale</t>
        </is>
      </c>
      <c r="W267" s="1" t="n">
        <v>44673.66612268519</v>
      </c>
      <c r="X267" t="n">
        <v>651.0</v>
      </c>
      <c r="Y267" t="n">
        <v>354.0</v>
      </c>
      <c r="Z267" t="n">
        <v>0.0</v>
      </c>
      <c r="AA267" t="n">
        <v>354.0</v>
      </c>
      <c r="AB267" t="n">
        <v>0.0</v>
      </c>
      <c r="AC267" t="n">
        <v>7.0</v>
      </c>
      <c r="AD267" t="n">
        <v>51.0</v>
      </c>
      <c r="AE267" t="n">
        <v>0.0</v>
      </c>
      <c r="AF267" t="n">
        <v>0.0</v>
      </c>
      <c r="AG267" t="n">
        <v>0.0</v>
      </c>
      <c r="AH267" t="inlineStr">
        <is>
          <t>Archana Bhujbal</t>
        </is>
      </c>
      <c r="AI267" s="1" t="n">
        <v>44673.69435185185</v>
      </c>
      <c r="AJ267" t="n">
        <v>633.0</v>
      </c>
      <c r="AK267" t="n">
        <v>5.0</v>
      </c>
      <c r="AL267" t="n">
        <v>0.0</v>
      </c>
      <c r="AM267" t="n">
        <v>5.0</v>
      </c>
      <c r="AN267" t="n">
        <v>0.0</v>
      </c>
      <c r="AO267" t="n">
        <v>2.0</v>
      </c>
      <c r="AP267" t="n">
        <v>46.0</v>
      </c>
      <c r="AQ267" t="n">
        <v>0.0</v>
      </c>
      <c r="AR267" t="n">
        <v>0.0</v>
      </c>
      <c r="AS267" t="n">
        <v>0.0</v>
      </c>
      <c r="AT267" t="inlineStr">
        <is>
          <t>N/A</t>
        </is>
      </c>
      <c r="AU267" t="inlineStr">
        <is>
          <t>N/A</t>
        </is>
      </c>
      <c r="AV267" t="inlineStr">
        <is>
          <t>N/A</t>
        </is>
      </c>
      <c r="AW267" t="inlineStr">
        <is>
          <t>N/A</t>
        </is>
      </c>
      <c r="AX267" t="inlineStr">
        <is>
          <t>N/A</t>
        </is>
      </c>
      <c r="AY267" t="inlineStr">
        <is>
          <t>N/A</t>
        </is>
      </c>
      <c r="AZ267" t="inlineStr">
        <is>
          <t>N/A</t>
        </is>
      </c>
      <c r="BA267" t="inlineStr">
        <is>
          <t>N/A</t>
        </is>
      </c>
      <c r="BB267" t="inlineStr">
        <is>
          <t>N/A</t>
        </is>
      </c>
      <c r="BC267" t="inlineStr">
        <is>
          <t>N/A</t>
        </is>
      </c>
      <c r="BD267" t="inlineStr">
        <is>
          <t>N/A</t>
        </is>
      </c>
      <c r="BE267" t="inlineStr">
        <is>
          <t>N/A</t>
        </is>
      </c>
    </row>
    <row r="268">
      <c r="A268" t="inlineStr">
        <is>
          <t>WI220460785</t>
        </is>
      </c>
      <c r="B268" t="inlineStr">
        <is>
          <t>DATA_VALIDATION</t>
        </is>
      </c>
      <c r="C268" t="inlineStr">
        <is>
          <t>201330006444</t>
        </is>
      </c>
      <c r="D268" t="inlineStr">
        <is>
          <t>Folder</t>
        </is>
      </c>
      <c r="E268" s="2">
        <f>HYPERLINK("capsilon://?command=openfolder&amp;siteaddress=FAM.docvelocity-na8.net&amp;folderid=FX99621788-D3EE-BC36-0B4B-A25173A59D8C","FX22044201")</f>
        <v>0.0</v>
      </c>
      <c r="F268" t="inlineStr">
        <is>
          <t/>
        </is>
      </c>
      <c r="G268" t="inlineStr">
        <is>
          <t/>
        </is>
      </c>
      <c r="H268" t="inlineStr">
        <is>
          <t>Mailitem</t>
        </is>
      </c>
      <c r="I268" t="inlineStr">
        <is>
          <t>MI2204595606</t>
        </is>
      </c>
      <c r="J268" t="n">
        <v>0.0</v>
      </c>
      <c r="K268" t="inlineStr">
        <is>
          <t>COMPLETED</t>
        </is>
      </c>
      <c r="L268" t="inlineStr">
        <is>
          <t>MARK_AS_COMPLETED</t>
        </is>
      </c>
      <c r="M268" t="inlineStr">
        <is>
          <t>Queue</t>
        </is>
      </c>
      <c r="N268" t="n">
        <v>2.0</v>
      </c>
      <c r="O268" s="1" t="n">
        <v>44673.74891203704</v>
      </c>
      <c r="P268" s="1" t="n">
        <v>44673.77185185185</v>
      </c>
      <c r="Q268" t="n">
        <v>1703.0</v>
      </c>
      <c r="R268" t="n">
        <v>279.0</v>
      </c>
      <c r="S268" t="b">
        <v>0</v>
      </c>
      <c r="T268" t="inlineStr">
        <is>
          <t>N/A</t>
        </is>
      </c>
      <c r="U268" t="b">
        <v>0</v>
      </c>
      <c r="V268" t="inlineStr">
        <is>
          <t>Swapnil Chavan</t>
        </is>
      </c>
      <c r="W268" s="1" t="n">
        <v>44673.751064814816</v>
      </c>
      <c r="X268" t="n">
        <v>159.0</v>
      </c>
      <c r="Y268" t="n">
        <v>9.0</v>
      </c>
      <c r="Z268" t="n">
        <v>0.0</v>
      </c>
      <c r="AA268" t="n">
        <v>9.0</v>
      </c>
      <c r="AB268" t="n">
        <v>0.0</v>
      </c>
      <c r="AC268" t="n">
        <v>3.0</v>
      </c>
      <c r="AD268" t="n">
        <v>-9.0</v>
      </c>
      <c r="AE268" t="n">
        <v>0.0</v>
      </c>
      <c r="AF268" t="n">
        <v>0.0</v>
      </c>
      <c r="AG268" t="n">
        <v>0.0</v>
      </c>
      <c r="AH268" t="inlineStr">
        <is>
          <t>Ketan Pathak</t>
        </is>
      </c>
      <c r="AI268" s="1" t="n">
        <v>44673.77185185185</v>
      </c>
      <c r="AJ268" t="n">
        <v>120.0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-9.0</v>
      </c>
      <c r="AQ268" t="n">
        <v>0.0</v>
      </c>
      <c r="AR268" t="n">
        <v>0.0</v>
      </c>
      <c r="AS268" t="n">
        <v>0.0</v>
      </c>
      <c r="AT268" t="inlineStr">
        <is>
          <t>N/A</t>
        </is>
      </c>
      <c r="AU268" t="inlineStr">
        <is>
          <t>N/A</t>
        </is>
      </c>
      <c r="AV268" t="inlineStr">
        <is>
          <t>N/A</t>
        </is>
      </c>
      <c r="AW268" t="inlineStr">
        <is>
          <t>N/A</t>
        </is>
      </c>
      <c r="AX268" t="inlineStr">
        <is>
          <t>N/A</t>
        </is>
      </c>
      <c r="AY268" t="inlineStr">
        <is>
          <t>N/A</t>
        </is>
      </c>
      <c r="AZ268" t="inlineStr">
        <is>
          <t>N/A</t>
        </is>
      </c>
      <c r="BA268" t="inlineStr">
        <is>
          <t>N/A</t>
        </is>
      </c>
      <c r="BB268" t="inlineStr">
        <is>
          <t>N/A</t>
        </is>
      </c>
      <c r="BC268" t="inlineStr">
        <is>
          <t>N/A</t>
        </is>
      </c>
      <c r="BD268" t="inlineStr">
        <is>
          <t>N/A</t>
        </is>
      </c>
      <c r="BE268" t="inlineStr">
        <is>
          <t>N/A</t>
        </is>
      </c>
    </row>
    <row r="269">
      <c r="A269" t="inlineStr">
        <is>
          <t>WI22046411</t>
        </is>
      </c>
      <c r="B269" t="inlineStr">
        <is>
          <t>DATA_VALIDATION</t>
        </is>
      </c>
      <c r="C269" t="inlineStr">
        <is>
          <t>201110012579</t>
        </is>
      </c>
      <c r="D269" t="inlineStr">
        <is>
          <t>Folder</t>
        </is>
      </c>
      <c r="E269" s="2">
        <f>HYPERLINK("capsilon://?command=openfolder&amp;siteaddress=FAM.docvelocity-na8.net&amp;folderid=FX2A43F115-327A-1DD1-D9BF-0E4DB22D0FAA","FX22033812")</f>
        <v>0.0</v>
      </c>
      <c r="F269" t="inlineStr">
        <is>
          <t/>
        </is>
      </c>
      <c r="G269" t="inlineStr">
        <is>
          <t/>
        </is>
      </c>
      <c r="H269" t="inlineStr">
        <is>
          <t>Mailitem</t>
        </is>
      </c>
      <c r="I269" t="inlineStr">
        <is>
          <t>MI220464263</t>
        </is>
      </c>
      <c r="J269" t="n">
        <v>0.0</v>
      </c>
      <c r="K269" t="inlineStr">
        <is>
          <t>COMPLETED</t>
        </is>
      </c>
      <c r="L269" t="inlineStr">
        <is>
          <t>MARK_AS_COMPLETED</t>
        </is>
      </c>
      <c r="M269" t="inlineStr">
        <is>
          <t>Queue</t>
        </is>
      </c>
      <c r="N269" t="n">
        <v>2.0</v>
      </c>
      <c r="O269" s="1" t="n">
        <v>44655.631886574076</v>
      </c>
      <c r="P269" s="1" t="n">
        <v>44655.64608796296</v>
      </c>
      <c r="Q269" t="n">
        <v>959.0</v>
      </c>
      <c r="R269" t="n">
        <v>268.0</v>
      </c>
      <c r="S269" t="b">
        <v>0</v>
      </c>
      <c r="T269" t="inlineStr">
        <is>
          <t>N/A</t>
        </is>
      </c>
      <c r="U269" t="b">
        <v>0</v>
      </c>
      <c r="V269" t="inlineStr">
        <is>
          <t>Nikita Mandage</t>
        </is>
      </c>
      <c r="W269" s="1" t="n">
        <v>44655.63518518519</v>
      </c>
      <c r="X269" t="n">
        <v>159.0</v>
      </c>
      <c r="Y269" t="n">
        <v>9.0</v>
      </c>
      <c r="Z269" t="n">
        <v>0.0</v>
      </c>
      <c r="AA269" t="n">
        <v>9.0</v>
      </c>
      <c r="AB269" t="n">
        <v>0.0</v>
      </c>
      <c r="AC269" t="n">
        <v>0.0</v>
      </c>
      <c r="AD269" t="n">
        <v>-9.0</v>
      </c>
      <c r="AE269" t="n">
        <v>0.0</v>
      </c>
      <c r="AF269" t="n">
        <v>0.0</v>
      </c>
      <c r="AG269" t="n">
        <v>0.0</v>
      </c>
      <c r="AH269" t="inlineStr">
        <is>
          <t>Mohini Shinde</t>
        </is>
      </c>
      <c r="AI269" s="1" t="n">
        <v>44655.64608796296</v>
      </c>
      <c r="AJ269" t="n">
        <v>109.0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-9.0</v>
      </c>
      <c r="AQ269" t="n">
        <v>0.0</v>
      </c>
      <c r="AR269" t="n">
        <v>0.0</v>
      </c>
      <c r="AS269" t="n">
        <v>0.0</v>
      </c>
      <c r="AT269" t="inlineStr">
        <is>
          <t>N/A</t>
        </is>
      </c>
      <c r="AU269" t="inlineStr">
        <is>
          <t>N/A</t>
        </is>
      </c>
      <c r="AV269" t="inlineStr">
        <is>
          <t>N/A</t>
        </is>
      </c>
      <c r="AW269" t="inlineStr">
        <is>
          <t>N/A</t>
        </is>
      </c>
      <c r="AX269" t="inlineStr">
        <is>
          <t>N/A</t>
        </is>
      </c>
      <c r="AY269" t="inlineStr">
        <is>
          <t>N/A</t>
        </is>
      </c>
      <c r="AZ269" t="inlineStr">
        <is>
          <t>N/A</t>
        </is>
      </c>
      <c r="BA269" t="inlineStr">
        <is>
          <t>N/A</t>
        </is>
      </c>
      <c r="BB269" t="inlineStr">
        <is>
          <t>N/A</t>
        </is>
      </c>
      <c r="BC269" t="inlineStr">
        <is>
          <t>N/A</t>
        </is>
      </c>
      <c r="BD269" t="inlineStr">
        <is>
          <t>N/A</t>
        </is>
      </c>
      <c r="BE269" t="inlineStr">
        <is>
          <t>N/A</t>
        </is>
      </c>
    </row>
    <row r="270">
      <c r="A270" t="inlineStr">
        <is>
          <t>WI22046532</t>
        </is>
      </c>
      <c r="B270" t="inlineStr">
        <is>
          <t>DATA_VALIDATION</t>
        </is>
      </c>
      <c r="C270" t="inlineStr">
        <is>
          <t>201330005740</t>
        </is>
      </c>
      <c r="D270" t="inlineStr">
        <is>
          <t>Folder</t>
        </is>
      </c>
      <c r="E270" s="2">
        <f>HYPERLINK("capsilon://?command=openfolder&amp;siteaddress=FAM.docvelocity-na8.net&amp;folderid=FX08825ED5-5A6C-727C-B1C8-49F086054BD5","FX22034798")</f>
        <v>0.0</v>
      </c>
      <c r="F270" t="inlineStr">
        <is>
          <t/>
        </is>
      </c>
      <c r="G270" t="inlineStr">
        <is>
          <t/>
        </is>
      </c>
      <c r="H270" t="inlineStr">
        <is>
          <t>Mailitem</t>
        </is>
      </c>
      <c r="I270" t="inlineStr">
        <is>
          <t>MI220465367</t>
        </is>
      </c>
      <c r="J270" t="n">
        <v>0.0</v>
      </c>
      <c r="K270" t="inlineStr">
        <is>
          <t>COMPLETED</t>
        </is>
      </c>
      <c r="L270" t="inlineStr">
        <is>
          <t>MARK_AS_COMPLETED</t>
        </is>
      </c>
      <c r="M270" t="inlineStr">
        <is>
          <t>Queue</t>
        </is>
      </c>
      <c r="N270" t="n">
        <v>2.0</v>
      </c>
      <c r="O270" s="1" t="n">
        <v>44655.64445601852</v>
      </c>
      <c r="P270" s="1" t="n">
        <v>44655.64928240741</v>
      </c>
      <c r="Q270" t="n">
        <v>169.0</v>
      </c>
      <c r="R270" t="n">
        <v>248.0</v>
      </c>
      <c r="S270" t="b">
        <v>0</v>
      </c>
      <c r="T270" t="inlineStr">
        <is>
          <t>N/A</t>
        </is>
      </c>
      <c r="U270" t="b">
        <v>0</v>
      </c>
      <c r="V270" t="inlineStr">
        <is>
          <t>Nikita Mandage</t>
        </is>
      </c>
      <c r="W270" s="1" t="n">
        <v>44655.64696759259</v>
      </c>
      <c r="X270" t="n">
        <v>149.0</v>
      </c>
      <c r="Y270" t="n">
        <v>9.0</v>
      </c>
      <c r="Z270" t="n">
        <v>0.0</v>
      </c>
      <c r="AA270" t="n">
        <v>9.0</v>
      </c>
      <c r="AB270" t="n">
        <v>0.0</v>
      </c>
      <c r="AC270" t="n">
        <v>3.0</v>
      </c>
      <c r="AD270" t="n">
        <v>-9.0</v>
      </c>
      <c r="AE270" t="n">
        <v>0.0</v>
      </c>
      <c r="AF270" t="n">
        <v>0.0</v>
      </c>
      <c r="AG270" t="n">
        <v>0.0</v>
      </c>
      <c r="AH270" t="inlineStr">
        <is>
          <t>Mohini Shinde</t>
        </is>
      </c>
      <c r="AI270" s="1" t="n">
        <v>44655.64928240741</v>
      </c>
      <c r="AJ270" t="n">
        <v>99.0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-9.0</v>
      </c>
      <c r="AQ270" t="n">
        <v>0.0</v>
      </c>
      <c r="AR270" t="n">
        <v>0.0</v>
      </c>
      <c r="AS270" t="n">
        <v>0.0</v>
      </c>
      <c r="AT270" t="inlineStr">
        <is>
          <t>N/A</t>
        </is>
      </c>
      <c r="AU270" t="inlineStr">
        <is>
          <t>N/A</t>
        </is>
      </c>
      <c r="AV270" t="inlineStr">
        <is>
          <t>N/A</t>
        </is>
      </c>
      <c r="AW270" t="inlineStr">
        <is>
          <t>N/A</t>
        </is>
      </c>
      <c r="AX270" t="inlineStr">
        <is>
          <t>N/A</t>
        </is>
      </c>
      <c r="AY270" t="inlineStr">
        <is>
          <t>N/A</t>
        </is>
      </c>
      <c r="AZ270" t="inlineStr">
        <is>
          <t>N/A</t>
        </is>
      </c>
      <c r="BA270" t="inlineStr">
        <is>
          <t>N/A</t>
        </is>
      </c>
      <c r="BB270" t="inlineStr">
        <is>
          <t>N/A</t>
        </is>
      </c>
      <c r="BC270" t="inlineStr">
        <is>
          <t>N/A</t>
        </is>
      </c>
      <c r="BD270" t="inlineStr">
        <is>
          <t>N/A</t>
        </is>
      </c>
      <c r="BE270" t="inlineStr">
        <is>
          <t>N/A</t>
        </is>
      </c>
    </row>
    <row r="271">
      <c r="A271" t="inlineStr">
        <is>
          <t>WI22048027</t>
        </is>
      </c>
      <c r="B271" t="inlineStr">
        <is>
          <t>DATA_VALIDATION</t>
        </is>
      </c>
      <c r="C271" t="inlineStr">
        <is>
          <t>201330006250</t>
        </is>
      </c>
      <c r="D271" t="inlineStr">
        <is>
          <t>Folder</t>
        </is>
      </c>
      <c r="E271" s="2">
        <f>HYPERLINK("capsilon://?command=openfolder&amp;siteaddress=FAM.docvelocity-na8.net&amp;folderid=FX0306DD5A-A0B7-CC95-200C-727AACDD8E06","FX2204332")</f>
        <v>0.0</v>
      </c>
      <c r="F271" t="inlineStr">
        <is>
          <t/>
        </is>
      </c>
      <c r="G271" t="inlineStr">
        <is>
          <t/>
        </is>
      </c>
      <c r="H271" t="inlineStr">
        <is>
          <t>Mailitem</t>
        </is>
      </c>
      <c r="I271" t="inlineStr">
        <is>
          <t>MI220480854</t>
        </is>
      </c>
      <c r="J271" t="n">
        <v>0.0</v>
      </c>
      <c r="K271" t="inlineStr">
        <is>
          <t>COMPLETED</t>
        </is>
      </c>
      <c r="L271" t="inlineStr">
        <is>
          <t>MARK_AS_COMPLETED</t>
        </is>
      </c>
      <c r="M271" t="inlineStr">
        <is>
          <t>Queue</t>
        </is>
      </c>
      <c r="N271" t="n">
        <v>2.0</v>
      </c>
      <c r="O271" s="1" t="n">
        <v>44656.346087962964</v>
      </c>
      <c r="P271" s="1" t="n">
        <v>44656.3487962963</v>
      </c>
      <c r="Q271" t="n">
        <v>78.0</v>
      </c>
      <c r="R271" t="n">
        <v>156.0</v>
      </c>
      <c r="S271" t="b">
        <v>0</v>
      </c>
      <c r="T271" t="inlineStr">
        <is>
          <t>N/A</t>
        </is>
      </c>
      <c r="U271" t="b">
        <v>0</v>
      </c>
      <c r="V271" t="inlineStr">
        <is>
          <t>Prajwal Kendre</t>
        </is>
      </c>
      <c r="W271" s="1" t="n">
        <v>44656.348344907405</v>
      </c>
      <c r="X271" t="n">
        <v>122.0</v>
      </c>
      <c r="Y271" t="n">
        <v>0.0</v>
      </c>
      <c r="Z271" t="n">
        <v>0.0</v>
      </c>
      <c r="AA271" t="n">
        <v>0.0</v>
      </c>
      <c r="AB271" t="n">
        <v>9.0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inlineStr">
        <is>
          <t>Raman Vaidya</t>
        </is>
      </c>
      <c r="AI271" s="1" t="n">
        <v>44656.3487962963</v>
      </c>
      <c r="AJ271" t="n">
        <v>34.0</v>
      </c>
      <c r="AK271" t="n">
        <v>0.0</v>
      </c>
      <c r="AL271" t="n">
        <v>0.0</v>
      </c>
      <c r="AM271" t="n">
        <v>0.0</v>
      </c>
      <c r="AN271" t="n">
        <v>9.0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inlineStr">
        <is>
          <t>N/A</t>
        </is>
      </c>
      <c r="AU271" t="inlineStr">
        <is>
          <t>N/A</t>
        </is>
      </c>
      <c r="AV271" t="inlineStr">
        <is>
          <t>N/A</t>
        </is>
      </c>
      <c r="AW271" t="inlineStr">
        <is>
          <t>N/A</t>
        </is>
      </c>
      <c r="AX271" t="inlineStr">
        <is>
          <t>N/A</t>
        </is>
      </c>
      <c r="AY271" t="inlineStr">
        <is>
          <t>N/A</t>
        </is>
      </c>
      <c r="AZ271" t="inlineStr">
        <is>
          <t>N/A</t>
        </is>
      </c>
      <c r="BA271" t="inlineStr">
        <is>
          <t>N/A</t>
        </is>
      </c>
      <c r="BB271" t="inlineStr">
        <is>
          <t>N/A</t>
        </is>
      </c>
      <c r="BC271" t="inlineStr">
        <is>
          <t>N/A</t>
        </is>
      </c>
      <c r="BD271" t="inlineStr">
        <is>
          <t>N/A</t>
        </is>
      </c>
      <c r="BE271" t="inlineStr">
        <is>
          <t>N/A</t>
        </is>
      </c>
    </row>
    <row r="272">
      <c r="A272" t="inlineStr">
        <is>
          <t>WI22048031</t>
        </is>
      </c>
      <c r="B272" t="inlineStr">
        <is>
          <t>DATA_VALIDATION</t>
        </is>
      </c>
      <c r="C272" t="inlineStr">
        <is>
          <t>201330006250</t>
        </is>
      </c>
      <c r="D272" t="inlineStr">
        <is>
          <t>Folder</t>
        </is>
      </c>
      <c r="E272" s="2">
        <f>HYPERLINK("capsilon://?command=openfolder&amp;siteaddress=FAM.docvelocity-na8.net&amp;folderid=FX0306DD5A-A0B7-CC95-200C-727AACDD8E06","FX2204332")</f>
        <v>0.0</v>
      </c>
      <c r="F272" t="inlineStr">
        <is>
          <t/>
        </is>
      </c>
      <c r="G272" t="inlineStr">
        <is>
          <t/>
        </is>
      </c>
      <c r="H272" t="inlineStr">
        <is>
          <t>Mailitem</t>
        </is>
      </c>
      <c r="I272" t="inlineStr">
        <is>
          <t>MI220480877</t>
        </is>
      </c>
      <c r="J272" t="n">
        <v>0.0</v>
      </c>
      <c r="K272" t="inlineStr">
        <is>
          <t>COMPLETED</t>
        </is>
      </c>
      <c r="L272" t="inlineStr">
        <is>
          <t>MARK_AS_COMPLETED</t>
        </is>
      </c>
      <c r="M272" t="inlineStr">
        <is>
          <t>Queue</t>
        </is>
      </c>
      <c r="N272" t="n">
        <v>2.0</v>
      </c>
      <c r="O272" s="1" t="n">
        <v>44656.34706018519</v>
      </c>
      <c r="P272" s="1" t="n">
        <v>44656.351793981485</v>
      </c>
      <c r="Q272" t="n">
        <v>125.0</v>
      </c>
      <c r="R272" t="n">
        <v>284.0</v>
      </c>
      <c r="S272" t="b">
        <v>0</v>
      </c>
      <c r="T272" t="inlineStr">
        <is>
          <t>N/A</t>
        </is>
      </c>
      <c r="U272" t="b">
        <v>0</v>
      </c>
      <c r="V272" t="inlineStr">
        <is>
          <t>Prajwal Kendre</t>
        </is>
      </c>
      <c r="W272" s="1" t="n">
        <v>44656.351122685184</v>
      </c>
      <c r="X272" t="n">
        <v>239.0</v>
      </c>
      <c r="Y272" t="n">
        <v>0.0</v>
      </c>
      <c r="Z272" t="n">
        <v>0.0</v>
      </c>
      <c r="AA272" t="n">
        <v>0.0</v>
      </c>
      <c r="AB272" t="n">
        <v>9.0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inlineStr">
        <is>
          <t>Raman Vaidya</t>
        </is>
      </c>
      <c r="AI272" s="1" t="n">
        <v>44656.351793981485</v>
      </c>
      <c r="AJ272" t="n">
        <v>45.0</v>
      </c>
      <c r="AK272" t="n">
        <v>0.0</v>
      </c>
      <c r="AL272" t="n">
        <v>0.0</v>
      </c>
      <c r="AM272" t="n">
        <v>0.0</v>
      </c>
      <c r="AN272" t="n">
        <v>9.0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inlineStr">
        <is>
          <t>N/A</t>
        </is>
      </c>
      <c r="AU272" t="inlineStr">
        <is>
          <t>N/A</t>
        </is>
      </c>
      <c r="AV272" t="inlineStr">
        <is>
          <t>N/A</t>
        </is>
      </c>
      <c r="AW272" t="inlineStr">
        <is>
          <t>N/A</t>
        </is>
      </c>
      <c r="AX272" t="inlineStr">
        <is>
          <t>N/A</t>
        </is>
      </c>
      <c r="AY272" t="inlineStr">
        <is>
          <t>N/A</t>
        </is>
      </c>
      <c r="AZ272" t="inlineStr">
        <is>
          <t>N/A</t>
        </is>
      </c>
      <c r="BA272" t="inlineStr">
        <is>
          <t>N/A</t>
        </is>
      </c>
      <c r="BB272" t="inlineStr">
        <is>
          <t>N/A</t>
        </is>
      </c>
      <c r="BC272" t="inlineStr">
        <is>
          <t>N/A</t>
        </is>
      </c>
      <c r="BD272" t="inlineStr">
        <is>
          <t>N/A</t>
        </is>
      </c>
      <c r="BE272" t="inlineStr">
        <is>
          <t>N/A</t>
        </is>
      </c>
    </row>
    <row r="273">
      <c r="A273" t="inlineStr">
        <is>
          <t>WI22048214</t>
        </is>
      </c>
      <c r="B273" t="inlineStr">
        <is>
          <t>DATA_VALIDATION</t>
        </is>
      </c>
      <c r="C273" t="inlineStr">
        <is>
          <t>201110012654</t>
        </is>
      </c>
      <c r="D273" t="inlineStr">
        <is>
          <t>Folder</t>
        </is>
      </c>
      <c r="E273" s="2">
        <f>HYPERLINK("capsilon://?command=openfolder&amp;siteaddress=FAM.docvelocity-na8.net&amp;folderid=FX53E40473-D25C-A66A-1167-8EE665574680","FX220313353")</f>
        <v>0.0</v>
      </c>
      <c r="F273" t="inlineStr">
        <is>
          <t/>
        </is>
      </c>
      <c r="G273" t="inlineStr">
        <is>
          <t/>
        </is>
      </c>
      <c r="H273" t="inlineStr">
        <is>
          <t>Mailitem</t>
        </is>
      </c>
      <c r="I273" t="inlineStr">
        <is>
          <t>MI220482044</t>
        </is>
      </c>
      <c r="J273" t="n">
        <v>1342.0</v>
      </c>
      <c r="K273" t="inlineStr">
        <is>
          <t>COMPLETED</t>
        </is>
      </c>
      <c r="L273" t="inlineStr">
        <is>
          <t>MARK_AS_COMPLETED</t>
        </is>
      </c>
      <c r="M273" t="inlineStr">
        <is>
          <t>Queue</t>
        </is>
      </c>
      <c r="N273" t="n">
        <v>1.0</v>
      </c>
      <c r="O273" s="1" t="n">
        <v>44656.377534722225</v>
      </c>
      <c r="P273" s="1" t="n">
        <v>44656.384363425925</v>
      </c>
      <c r="Q273" t="n">
        <v>23.0</v>
      </c>
      <c r="R273" t="n">
        <v>567.0</v>
      </c>
      <c r="S273" t="b">
        <v>0</v>
      </c>
      <c r="T273" t="inlineStr">
        <is>
          <t>N/A</t>
        </is>
      </c>
      <c r="U273" t="b">
        <v>0</v>
      </c>
      <c r="V273" t="inlineStr">
        <is>
          <t>Apeksha Hirve</t>
        </is>
      </c>
      <c r="W273" s="1" t="n">
        <v>44656.384363425925</v>
      </c>
      <c r="X273" t="n">
        <v>334.0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1342.0</v>
      </c>
      <c r="AE273" t="n">
        <v>1337.0</v>
      </c>
      <c r="AF273" t="n">
        <v>0.0</v>
      </c>
      <c r="AG273" t="n">
        <v>11.0</v>
      </c>
      <c r="AH273" t="inlineStr">
        <is>
          <t>N/A</t>
        </is>
      </c>
      <c r="AI273" t="inlineStr">
        <is>
          <t>N/A</t>
        </is>
      </c>
      <c r="AJ273" t="inlineStr">
        <is>
          <t>N/A</t>
        </is>
      </c>
      <c r="AK273" t="inlineStr">
        <is>
          <t>N/A</t>
        </is>
      </c>
      <c r="AL273" t="inlineStr">
        <is>
          <t>N/A</t>
        </is>
      </c>
      <c r="AM273" t="inlineStr">
        <is>
          <t>N/A</t>
        </is>
      </c>
      <c r="AN273" t="inlineStr">
        <is>
          <t>N/A</t>
        </is>
      </c>
      <c r="AO273" t="inlineStr">
        <is>
          <t>N/A</t>
        </is>
      </c>
      <c r="AP273" t="inlineStr">
        <is>
          <t>N/A</t>
        </is>
      </c>
      <c r="AQ273" t="inlineStr">
        <is>
          <t>N/A</t>
        </is>
      </c>
      <c r="AR273" t="inlineStr">
        <is>
          <t>N/A</t>
        </is>
      </c>
      <c r="AS273" t="inlineStr">
        <is>
          <t>N/A</t>
        </is>
      </c>
      <c r="AT273" t="inlineStr">
        <is>
          <t>N/A</t>
        </is>
      </c>
      <c r="AU273" t="inlineStr">
        <is>
          <t>N/A</t>
        </is>
      </c>
      <c r="AV273" t="inlineStr">
        <is>
          <t>N/A</t>
        </is>
      </c>
      <c r="AW273" t="inlineStr">
        <is>
          <t>N/A</t>
        </is>
      </c>
      <c r="AX273" t="inlineStr">
        <is>
          <t>N/A</t>
        </is>
      </c>
      <c r="AY273" t="inlineStr">
        <is>
          <t>N/A</t>
        </is>
      </c>
      <c r="AZ273" t="inlineStr">
        <is>
          <t>N/A</t>
        </is>
      </c>
      <c r="BA273" t="inlineStr">
        <is>
          <t>N/A</t>
        </is>
      </c>
      <c r="BB273" t="inlineStr">
        <is>
          <t>N/A</t>
        </is>
      </c>
      <c r="BC273" t="inlineStr">
        <is>
          <t>N/A</t>
        </is>
      </c>
      <c r="BD273" t="inlineStr">
        <is>
          <t>N/A</t>
        </is>
      </c>
      <c r="BE273" t="inlineStr">
        <is>
          <t>N/A</t>
        </is>
      </c>
    </row>
    <row r="274">
      <c r="A274" t="inlineStr">
        <is>
          <t>WI22048276</t>
        </is>
      </c>
      <c r="B274" t="inlineStr">
        <is>
          <t>DATA_VALIDATION</t>
        </is>
      </c>
      <c r="C274" t="inlineStr">
        <is>
          <t>201110012654</t>
        </is>
      </c>
      <c r="D274" t="inlineStr">
        <is>
          <t>Folder</t>
        </is>
      </c>
      <c r="E274" s="2">
        <f>HYPERLINK("capsilon://?command=openfolder&amp;siteaddress=FAM.docvelocity-na8.net&amp;folderid=FX53E40473-D25C-A66A-1167-8EE665574680","FX220313353")</f>
        <v>0.0</v>
      </c>
      <c r="F274" t="inlineStr">
        <is>
          <t/>
        </is>
      </c>
      <c r="G274" t="inlineStr">
        <is>
          <t/>
        </is>
      </c>
      <c r="H274" t="inlineStr">
        <is>
          <t>Mailitem</t>
        </is>
      </c>
      <c r="I274" t="inlineStr">
        <is>
          <t>MI220482044</t>
        </is>
      </c>
      <c r="J274" t="n">
        <v>1582.0</v>
      </c>
      <c r="K274" t="inlineStr">
        <is>
          <t>COMPLETED</t>
        </is>
      </c>
      <c r="L274" t="inlineStr">
        <is>
          <t>MARK_AS_COMPLETED</t>
        </is>
      </c>
      <c r="M274" t="inlineStr">
        <is>
          <t>Queue</t>
        </is>
      </c>
      <c r="N274" t="n">
        <v>2.0</v>
      </c>
      <c r="O274" s="1" t="n">
        <v>44656.38548611111</v>
      </c>
      <c r="P274" s="1" t="n">
        <v>44656.45831018518</v>
      </c>
      <c r="Q274" t="n">
        <v>202.0</v>
      </c>
      <c r="R274" t="n">
        <v>6090.0</v>
      </c>
      <c r="S274" t="b">
        <v>0</v>
      </c>
      <c r="T274" t="inlineStr">
        <is>
          <t>N/A</t>
        </is>
      </c>
      <c r="U274" t="b">
        <v>1</v>
      </c>
      <c r="V274" t="inlineStr">
        <is>
          <t>Prajwal Kendre</t>
        </is>
      </c>
      <c r="W274" s="1" t="n">
        <v>44656.431539351855</v>
      </c>
      <c r="X274" t="n">
        <v>3898.0</v>
      </c>
      <c r="Y274" t="n">
        <v>607.0</v>
      </c>
      <c r="Z274" t="n">
        <v>0.0</v>
      </c>
      <c r="AA274" t="n">
        <v>607.0</v>
      </c>
      <c r="AB274" t="n">
        <v>921.0</v>
      </c>
      <c r="AC274" t="n">
        <v>159.0</v>
      </c>
      <c r="AD274" t="n">
        <v>975.0</v>
      </c>
      <c r="AE274" t="n">
        <v>0.0</v>
      </c>
      <c r="AF274" t="n">
        <v>0.0</v>
      </c>
      <c r="AG274" t="n">
        <v>0.0</v>
      </c>
      <c r="AH274" t="inlineStr">
        <is>
          <t>Nisha Verma</t>
        </is>
      </c>
      <c r="AI274" s="1" t="n">
        <v>44656.45831018518</v>
      </c>
      <c r="AJ274" t="n">
        <v>2176.0</v>
      </c>
      <c r="AK274" t="n">
        <v>4.0</v>
      </c>
      <c r="AL274" t="n">
        <v>0.0</v>
      </c>
      <c r="AM274" t="n">
        <v>4.0</v>
      </c>
      <c r="AN274" t="n">
        <v>941.0</v>
      </c>
      <c r="AO274" t="n">
        <v>13.0</v>
      </c>
      <c r="AP274" t="n">
        <v>971.0</v>
      </c>
      <c r="AQ274" t="n">
        <v>0.0</v>
      </c>
      <c r="AR274" t="n">
        <v>0.0</v>
      </c>
      <c r="AS274" t="n">
        <v>0.0</v>
      </c>
      <c r="AT274" t="inlineStr">
        <is>
          <t>N/A</t>
        </is>
      </c>
      <c r="AU274" t="inlineStr">
        <is>
          <t>N/A</t>
        </is>
      </c>
      <c r="AV274" t="inlineStr">
        <is>
          <t>N/A</t>
        </is>
      </c>
      <c r="AW274" t="inlineStr">
        <is>
          <t>N/A</t>
        </is>
      </c>
      <c r="AX274" t="inlineStr">
        <is>
          <t>N/A</t>
        </is>
      </c>
      <c r="AY274" t="inlineStr">
        <is>
          <t>N/A</t>
        </is>
      </c>
      <c r="AZ274" t="inlineStr">
        <is>
          <t>N/A</t>
        </is>
      </c>
      <c r="BA274" t="inlineStr">
        <is>
          <t>N/A</t>
        </is>
      </c>
      <c r="BB274" t="inlineStr">
        <is>
          <t>N/A</t>
        </is>
      </c>
      <c r="BC274" t="inlineStr">
        <is>
          <t>N/A</t>
        </is>
      </c>
      <c r="BD274" t="inlineStr">
        <is>
          <t>N/A</t>
        </is>
      </c>
      <c r="BE274" t="inlineStr">
        <is>
          <t>N/A</t>
        </is>
      </c>
    </row>
    <row r="275">
      <c r="A275" t="inlineStr">
        <is>
          <t>WI22048323</t>
        </is>
      </c>
      <c r="B275" t="inlineStr">
        <is>
          <t>DATA_VALIDATION</t>
        </is>
      </c>
      <c r="C275" t="inlineStr">
        <is>
          <t>201130013023</t>
        </is>
      </c>
      <c r="D275" t="inlineStr">
        <is>
          <t>Folder</t>
        </is>
      </c>
      <c r="E275" s="2">
        <f>HYPERLINK("capsilon://?command=openfolder&amp;siteaddress=FAM.docvelocity-na8.net&amp;folderid=FX98E75F4D-730D-64DD-BECA-C7E4D831B44B","FX211213239")</f>
        <v>0.0</v>
      </c>
      <c r="F275" t="inlineStr">
        <is>
          <t/>
        </is>
      </c>
      <c r="G275" t="inlineStr">
        <is>
          <t/>
        </is>
      </c>
      <c r="H275" t="inlineStr">
        <is>
          <t>Mailitem</t>
        </is>
      </c>
      <c r="I275" t="inlineStr">
        <is>
          <t>MI220482969</t>
        </is>
      </c>
      <c r="J275" t="n">
        <v>130.0</v>
      </c>
      <c r="K275" t="inlineStr">
        <is>
          <t>COMPLETED</t>
        </is>
      </c>
      <c r="L275" t="inlineStr">
        <is>
          <t>MARK_AS_COMPLETED</t>
        </is>
      </c>
      <c r="M275" t="inlineStr">
        <is>
          <t>Queue</t>
        </is>
      </c>
      <c r="N275" t="n">
        <v>1.0</v>
      </c>
      <c r="O275" s="1" t="n">
        <v>44656.39592592593</v>
      </c>
      <c r="P275" s="1" t="n">
        <v>44656.41082175926</v>
      </c>
      <c r="Q275" t="n">
        <v>1240.0</v>
      </c>
      <c r="R275" t="n">
        <v>47.0</v>
      </c>
      <c r="S275" t="b">
        <v>0</v>
      </c>
      <c r="T275" t="inlineStr">
        <is>
          <t>N/A</t>
        </is>
      </c>
      <c r="U275" t="b">
        <v>0</v>
      </c>
      <c r="V275" t="inlineStr">
        <is>
          <t>Sushant Bhambure</t>
        </is>
      </c>
      <c r="W275" s="1" t="n">
        <v>44656.41082175926</v>
      </c>
      <c r="X275" t="n">
        <v>47.0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130.0</v>
      </c>
      <c r="AE275" t="n">
        <v>125.0</v>
      </c>
      <c r="AF275" t="n">
        <v>0.0</v>
      </c>
      <c r="AG275" t="n">
        <v>2.0</v>
      </c>
      <c r="AH275" t="inlineStr">
        <is>
          <t>N/A</t>
        </is>
      </c>
      <c r="AI275" t="inlineStr">
        <is>
          <t>N/A</t>
        </is>
      </c>
      <c r="AJ275" t="inlineStr">
        <is>
          <t>N/A</t>
        </is>
      </c>
      <c r="AK275" t="inlineStr">
        <is>
          <t>N/A</t>
        </is>
      </c>
      <c r="AL275" t="inlineStr">
        <is>
          <t>N/A</t>
        </is>
      </c>
      <c r="AM275" t="inlineStr">
        <is>
          <t>N/A</t>
        </is>
      </c>
      <c r="AN275" t="inlineStr">
        <is>
          <t>N/A</t>
        </is>
      </c>
      <c r="AO275" t="inlineStr">
        <is>
          <t>N/A</t>
        </is>
      </c>
      <c r="AP275" t="inlineStr">
        <is>
          <t>N/A</t>
        </is>
      </c>
      <c r="AQ275" t="inlineStr">
        <is>
          <t>N/A</t>
        </is>
      </c>
      <c r="AR275" t="inlineStr">
        <is>
          <t>N/A</t>
        </is>
      </c>
      <c r="AS275" t="inlineStr">
        <is>
          <t>N/A</t>
        </is>
      </c>
      <c r="AT275" t="inlineStr">
        <is>
          <t>N/A</t>
        </is>
      </c>
      <c r="AU275" t="inlineStr">
        <is>
          <t>N/A</t>
        </is>
      </c>
      <c r="AV275" t="inlineStr">
        <is>
          <t>N/A</t>
        </is>
      </c>
      <c r="AW275" t="inlineStr">
        <is>
          <t>N/A</t>
        </is>
      </c>
      <c r="AX275" t="inlineStr">
        <is>
          <t>N/A</t>
        </is>
      </c>
      <c r="AY275" t="inlineStr">
        <is>
          <t>N/A</t>
        </is>
      </c>
      <c r="AZ275" t="inlineStr">
        <is>
          <t>N/A</t>
        </is>
      </c>
      <c r="BA275" t="inlineStr">
        <is>
          <t>N/A</t>
        </is>
      </c>
      <c r="BB275" t="inlineStr">
        <is>
          <t>N/A</t>
        </is>
      </c>
      <c r="BC275" t="inlineStr">
        <is>
          <t>N/A</t>
        </is>
      </c>
      <c r="BD275" t="inlineStr">
        <is>
          <t>N/A</t>
        </is>
      </c>
      <c r="BE275" t="inlineStr">
        <is>
          <t>N/A</t>
        </is>
      </c>
    </row>
    <row r="276">
      <c r="A276" t="inlineStr">
        <is>
          <t>WI22048324</t>
        </is>
      </c>
      <c r="B276" t="inlineStr">
        <is>
          <t>DATA_VALIDATION</t>
        </is>
      </c>
      <c r="C276" t="inlineStr">
        <is>
          <t>201130013023</t>
        </is>
      </c>
      <c r="D276" t="inlineStr">
        <is>
          <t>Folder</t>
        </is>
      </c>
      <c r="E276" s="2">
        <f>HYPERLINK("capsilon://?command=openfolder&amp;siteaddress=FAM.docvelocity-na8.net&amp;folderid=FX98E75F4D-730D-64DD-BECA-C7E4D831B44B","FX211213239")</f>
        <v>0.0</v>
      </c>
      <c r="F276" t="inlineStr">
        <is>
          <t/>
        </is>
      </c>
      <c r="G276" t="inlineStr">
        <is>
          <t/>
        </is>
      </c>
      <c r="H276" t="inlineStr">
        <is>
          <t>Mailitem</t>
        </is>
      </c>
      <c r="I276" t="inlineStr">
        <is>
          <t>MI220482977</t>
        </is>
      </c>
      <c r="J276" t="n">
        <v>138.0</v>
      </c>
      <c r="K276" t="inlineStr">
        <is>
          <t>COMPLETED</t>
        </is>
      </c>
      <c r="L276" t="inlineStr">
        <is>
          <t>MARK_AS_COMPLETED</t>
        </is>
      </c>
      <c r="M276" t="inlineStr">
        <is>
          <t>Queue</t>
        </is>
      </c>
      <c r="N276" t="n">
        <v>1.0</v>
      </c>
      <c r="O276" s="1" t="n">
        <v>44656.39634259259</v>
      </c>
      <c r="P276" s="1" t="n">
        <v>44656.41200231481</v>
      </c>
      <c r="Q276" t="n">
        <v>1252.0</v>
      </c>
      <c r="R276" t="n">
        <v>101.0</v>
      </c>
      <c r="S276" t="b">
        <v>0</v>
      </c>
      <c r="T276" t="inlineStr">
        <is>
          <t>N/A</t>
        </is>
      </c>
      <c r="U276" t="b">
        <v>0</v>
      </c>
      <c r="V276" t="inlineStr">
        <is>
          <t>Sushant Bhambure</t>
        </is>
      </c>
      <c r="W276" s="1" t="n">
        <v>44656.41200231481</v>
      </c>
      <c r="X276" t="n">
        <v>101.0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138.0</v>
      </c>
      <c r="AE276" t="n">
        <v>133.0</v>
      </c>
      <c r="AF276" t="n">
        <v>0.0</v>
      </c>
      <c r="AG276" t="n">
        <v>3.0</v>
      </c>
      <c r="AH276" t="inlineStr">
        <is>
          <t>N/A</t>
        </is>
      </c>
      <c r="AI276" t="inlineStr">
        <is>
          <t>N/A</t>
        </is>
      </c>
      <c r="AJ276" t="inlineStr">
        <is>
          <t>N/A</t>
        </is>
      </c>
      <c r="AK276" t="inlineStr">
        <is>
          <t>N/A</t>
        </is>
      </c>
      <c r="AL276" t="inlineStr">
        <is>
          <t>N/A</t>
        </is>
      </c>
      <c r="AM276" t="inlineStr">
        <is>
          <t>N/A</t>
        </is>
      </c>
      <c r="AN276" t="inlineStr">
        <is>
          <t>N/A</t>
        </is>
      </c>
      <c r="AO276" t="inlineStr">
        <is>
          <t>N/A</t>
        </is>
      </c>
      <c r="AP276" t="inlineStr">
        <is>
          <t>N/A</t>
        </is>
      </c>
      <c r="AQ276" t="inlineStr">
        <is>
          <t>N/A</t>
        </is>
      </c>
      <c r="AR276" t="inlineStr">
        <is>
          <t>N/A</t>
        </is>
      </c>
      <c r="AS276" t="inlineStr">
        <is>
          <t>N/A</t>
        </is>
      </c>
      <c r="AT276" t="inlineStr">
        <is>
          <t>N/A</t>
        </is>
      </c>
      <c r="AU276" t="inlineStr">
        <is>
          <t>N/A</t>
        </is>
      </c>
      <c r="AV276" t="inlineStr">
        <is>
          <t>N/A</t>
        </is>
      </c>
      <c r="AW276" t="inlineStr">
        <is>
          <t>N/A</t>
        </is>
      </c>
      <c r="AX276" t="inlineStr">
        <is>
          <t>N/A</t>
        </is>
      </c>
      <c r="AY276" t="inlineStr">
        <is>
          <t>N/A</t>
        </is>
      </c>
      <c r="AZ276" t="inlineStr">
        <is>
          <t>N/A</t>
        </is>
      </c>
      <c r="BA276" t="inlineStr">
        <is>
          <t>N/A</t>
        </is>
      </c>
      <c r="BB276" t="inlineStr">
        <is>
          <t>N/A</t>
        </is>
      </c>
      <c r="BC276" t="inlineStr">
        <is>
          <t>N/A</t>
        </is>
      </c>
      <c r="BD276" t="inlineStr">
        <is>
          <t>N/A</t>
        </is>
      </c>
      <c r="BE276" t="inlineStr">
        <is>
          <t>N/A</t>
        </is>
      </c>
    </row>
    <row r="277">
      <c r="A277" t="inlineStr">
        <is>
          <t>WI22048429</t>
        </is>
      </c>
      <c r="B277" t="inlineStr">
        <is>
          <t>DATA_VALIDATION</t>
        </is>
      </c>
      <c r="C277" t="inlineStr">
        <is>
          <t>201130013023</t>
        </is>
      </c>
      <c r="D277" t="inlineStr">
        <is>
          <t>Folder</t>
        </is>
      </c>
      <c r="E277" s="2">
        <f>HYPERLINK("capsilon://?command=openfolder&amp;siteaddress=FAM.docvelocity-na8.net&amp;folderid=FX98E75F4D-730D-64DD-BECA-C7E4D831B44B","FX211213239")</f>
        <v>0.0</v>
      </c>
      <c r="F277" t="inlineStr">
        <is>
          <t/>
        </is>
      </c>
      <c r="G277" t="inlineStr">
        <is>
          <t/>
        </is>
      </c>
      <c r="H277" t="inlineStr">
        <is>
          <t>Mailitem</t>
        </is>
      </c>
      <c r="I277" t="inlineStr">
        <is>
          <t>MI220482969</t>
        </is>
      </c>
      <c r="J277" t="n">
        <v>154.0</v>
      </c>
      <c r="K277" t="inlineStr">
        <is>
          <t>COMPLETED</t>
        </is>
      </c>
      <c r="L277" t="inlineStr">
        <is>
          <t>MARK_AS_COMPLETED</t>
        </is>
      </c>
      <c r="M277" t="inlineStr">
        <is>
          <t>Queue</t>
        </is>
      </c>
      <c r="N277" t="n">
        <v>2.0</v>
      </c>
      <c r="O277" s="1" t="n">
        <v>44656.41149305556</v>
      </c>
      <c r="P277" s="1" t="n">
        <v>44656.428506944445</v>
      </c>
      <c r="Q277" t="n">
        <v>273.0</v>
      </c>
      <c r="R277" t="n">
        <v>1197.0</v>
      </c>
      <c r="S277" t="b">
        <v>0</v>
      </c>
      <c r="T277" t="inlineStr">
        <is>
          <t>N/A</t>
        </is>
      </c>
      <c r="U277" t="b">
        <v>1</v>
      </c>
      <c r="V277" t="inlineStr">
        <is>
          <t>Sushant Bhambure</t>
        </is>
      </c>
      <c r="W277" s="1" t="n">
        <v>44656.417129629626</v>
      </c>
      <c r="X277" t="n">
        <v>442.0</v>
      </c>
      <c r="Y277" t="n">
        <v>144.0</v>
      </c>
      <c r="Z277" t="n">
        <v>0.0</v>
      </c>
      <c r="AA277" t="n">
        <v>144.0</v>
      </c>
      <c r="AB277" t="n">
        <v>0.0</v>
      </c>
      <c r="AC277" t="n">
        <v>3.0</v>
      </c>
      <c r="AD277" t="n">
        <v>10.0</v>
      </c>
      <c r="AE277" t="n">
        <v>0.0</v>
      </c>
      <c r="AF277" t="n">
        <v>0.0</v>
      </c>
      <c r="AG277" t="n">
        <v>0.0</v>
      </c>
      <c r="AH277" t="inlineStr">
        <is>
          <t>Raman Vaidya</t>
        </is>
      </c>
      <c r="AI277" s="1" t="n">
        <v>44656.428506944445</v>
      </c>
      <c r="AJ277" t="n">
        <v>748.0</v>
      </c>
      <c r="AK277" t="n">
        <v>3.0</v>
      </c>
      <c r="AL277" t="n">
        <v>0.0</v>
      </c>
      <c r="AM277" t="n">
        <v>3.0</v>
      </c>
      <c r="AN277" t="n">
        <v>0.0</v>
      </c>
      <c r="AO277" t="n">
        <v>3.0</v>
      </c>
      <c r="AP277" t="n">
        <v>7.0</v>
      </c>
      <c r="AQ277" t="n">
        <v>0.0</v>
      </c>
      <c r="AR277" t="n">
        <v>0.0</v>
      </c>
      <c r="AS277" t="n">
        <v>0.0</v>
      </c>
      <c r="AT277" t="inlineStr">
        <is>
          <t>N/A</t>
        </is>
      </c>
      <c r="AU277" t="inlineStr">
        <is>
          <t>N/A</t>
        </is>
      </c>
      <c r="AV277" t="inlineStr">
        <is>
          <t>N/A</t>
        </is>
      </c>
      <c r="AW277" t="inlineStr">
        <is>
          <t>N/A</t>
        </is>
      </c>
      <c r="AX277" t="inlineStr">
        <is>
          <t>N/A</t>
        </is>
      </c>
      <c r="AY277" t="inlineStr">
        <is>
          <t>N/A</t>
        </is>
      </c>
      <c r="AZ277" t="inlineStr">
        <is>
          <t>N/A</t>
        </is>
      </c>
      <c r="BA277" t="inlineStr">
        <is>
          <t>N/A</t>
        </is>
      </c>
      <c r="BB277" t="inlineStr">
        <is>
          <t>N/A</t>
        </is>
      </c>
      <c r="BC277" t="inlineStr">
        <is>
          <t>N/A</t>
        </is>
      </c>
      <c r="BD277" t="inlineStr">
        <is>
          <t>N/A</t>
        </is>
      </c>
      <c r="BE277" t="inlineStr">
        <is>
          <t>N/A</t>
        </is>
      </c>
    </row>
    <row r="278">
      <c r="A278" t="inlineStr">
        <is>
          <t>WI22048440</t>
        </is>
      </c>
      <c r="B278" t="inlineStr">
        <is>
          <t>DATA_VALIDATION</t>
        </is>
      </c>
      <c r="C278" t="inlineStr">
        <is>
          <t>201130013023</t>
        </is>
      </c>
      <c r="D278" t="inlineStr">
        <is>
          <t>Folder</t>
        </is>
      </c>
      <c r="E278" s="2">
        <f>HYPERLINK("capsilon://?command=openfolder&amp;siteaddress=FAM.docvelocity-na8.net&amp;folderid=FX98E75F4D-730D-64DD-BECA-C7E4D831B44B","FX211213239")</f>
        <v>0.0</v>
      </c>
      <c r="F278" t="inlineStr">
        <is>
          <t/>
        </is>
      </c>
      <c r="G278" t="inlineStr">
        <is>
          <t/>
        </is>
      </c>
      <c r="H278" t="inlineStr">
        <is>
          <t>Mailitem</t>
        </is>
      </c>
      <c r="I278" t="inlineStr">
        <is>
          <t>MI220482977</t>
        </is>
      </c>
      <c r="J278" t="n">
        <v>186.0</v>
      </c>
      <c r="K278" t="inlineStr">
        <is>
          <t>COMPLETED</t>
        </is>
      </c>
      <c r="L278" t="inlineStr">
        <is>
          <t>MARK_AS_COMPLETED</t>
        </is>
      </c>
      <c r="M278" t="inlineStr">
        <is>
          <t>Queue</t>
        </is>
      </c>
      <c r="N278" t="n">
        <v>2.0</v>
      </c>
      <c r="O278" s="1" t="n">
        <v>44656.41289351852</v>
      </c>
      <c r="P278" s="1" t="n">
        <v>44656.50334490741</v>
      </c>
      <c r="Q278" t="n">
        <v>5554.0</v>
      </c>
      <c r="R278" t="n">
        <v>2261.0</v>
      </c>
      <c r="S278" t="b">
        <v>0</v>
      </c>
      <c r="T278" t="inlineStr">
        <is>
          <t>N/A</t>
        </is>
      </c>
      <c r="U278" t="b">
        <v>1</v>
      </c>
      <c r="V278" t="inlineStr">
        <is>
          <t>Apeksha Hirve</t>
        </is>
      </c>
      <c r="W278" s="1" t="n">
        <v>44656.42328703704</v>
      </c>
      <c r="X278" t="n">
        <v>891.0</v>
      </c>
      <c r="Y278" t="n">
        <v>171.0</v>
      </c>
      <c r="Z278" t="n">
        <v>0.0</v>
      </c>
      <c r="AA278" t="n">
        <v>171.0</v>
      </c>
      <c r="AB278" t="n">
        <v>0.0</v>
      </c>
      <c r="AC278" t="n">
        <v>25.0</v>
      </c>
      <c r="AD278" t="n">
        <v>15.0</v>
      </c>
      <c r="AE278" t="n">
        <v>0.0</v>
      </c>
      <c r="AF278" t="n">
        <v>0.0</v>
      </c>
      <c r="AG278" t="n">
        <v>0.0</v>
      </c>
      <c r="AH278" t="inlineStr">
        <is>
          <t>Dashrath Soren</t>
        </is>
      </c>
      <c r="AI278" s="1" t="n">
        <v>44656.50334490741</v>
      </c>
      <c r="AJ278" t="n">
        <v>981.0</v>
      </c>
      <c r="AK278" t="n">
        <v>3.0</v>
      </c>
      <c r="AL278" t="n">
        <v>0.0</v>
      </c>
      <c r="AM278" t="n">
        <v>3.0</v>
      </c>
      <c r="AN278" t="n">
        <v>0.0</v>
      </c>
      <c r="AO278" t="n">
        <v>3.0</v>
      </c>
      <c r="AP278" t="n">
        <v>12.0</v>
      </c>
      <c r="AQ278" t="n">
        <v>0.0</v>
      </c>
      <c r="AR278" t="n">
        <v>0.0</v>
      </c>
      <c r="AS278" t="n">
        <v>0.0</v>
      </c>
      <c r="AT278" t="inlineStr">
        <is>
          <t>N/A</t>
        </is>
      </c>
      <c r="AU278" t="inlineStr">
        <is>
          <t>N/A</t>
        </is>
      </c>
      <c r="AV278" t="inlineStr">
        <is>
          <t>N/A</t>
        </is>
      </c>
      <c r="AW278" t="inlineStr">
        <is>
          <t>N/A</t>
        </is>
      </c>
      <c r="AX278" t="inlineStr">
        <is>
          <t>N/A</t>
        </is>
      </c>
      <c r="AY278" t="inlineStr">
        <is>
          <t>N/A</t>
        </is>
      </c>
      <c r="AZ278" t="inlineStr">
        <is>
          <t>N/A</t>
        </is>
      </c>
      <c r="BA278" t="inlineStr">
        <is>
          <t>N/A</t>
        </is>
      </c>
      <c r="BB278" t="inlineStr">
        <is>
          <t>N/A</t>
        </is>
      </c>
      <c r="BC278" t="inlineStr">
        <is>
          <t>N/A</t>
        </is>
      </c>
      <c r="BD278" t="inlineStr">
        <is>
          <t>N/A</t>
        </is>
      </c>
      <c r="BE278" t="inlineStr">
        <is>
          <t>N/A</t>
        </is>
      </c>
    </row>
    <row r="279">
      <c r="A279" t="inlineStr">
        <is>
          <t>WI22048504</t>
        </is>
      </c>
      <c r="B279" t="inlineStr">
        <is>
          <t>DATA_VALIDATION</t>
        </is>
      </c>
      <c r="C279" t="inlineStr">
        <is>
          <t>201300022550</t>
        </is>
      </c>
      <c r="D279" t="inlineStr">
        <is>
          <t>Folder</t>
        </is>
      </c>
      <c r="E279" s="2">
        <f>HYPERLINK("capsilon://?command=openfolder&amp;siteaddress=FAM.docvelocity-na8.net&amp;folderid=FXDED353E1-335E-B01F-F90C-6ADA26E983B3","FX220313167")</f>
        <v>0.0</v>
      </c>
      <c r="F279" t="inlineStr">
        <is>
          <t/>
        </is>
      </c>
      <c r="G279" t="inlineStr">
        <is>
          <t/>
        </is>
      </c>
      <c r="H279" t="inlineStr">
        <is>
          <t>Mailitem</t>
        </is>
      </c>
      <c r="I279" t="inlineStr">
        <is>
          <t>MI220484462</t>
        </is>
      </c>
      <c r="J279" t="n">
        <v>117.0</v>
      </c>
      <c r="K279" t="inlineStr">
        <is>
          <t>COMPLETED</t>
        </is>
      </c>
      <c r="L279" t="inlineStr">
        <is>
          <t>MARK_AS_COMPLETED</t>
        </is>
      </c>
      <c r="M279" t="inlineStr">
        <is>
          <t>Queue</t>
        </is>
      </c>
      <c r="N279" t="n">
        <v>1.0</v>
      </c>
      <c r="O279" s="1" t="n">
        <v>44656.418171296296</v>
      </c>
      <c r="P279" s="1" t="n">
        <v>44656.419537037036</v>
      </c>
      <c r="Q279" t="n">
        <v>39.0</v>
      </c>
      <c r="R279" t="n">
        <v>79.0</v>
      </c>
      <c r="S279" t="b">
        <v>0</v>
      </c>
      <c r="T279" t="inlineStr">
        <is>
          <t>N/A</t>
        </is>
      </c>
      <c r="U279" t="b">
        <v>0</v>
      </c>
      <c r="V279" t="inlineStr">
        <is>
          <t>Sushant Bhambure</t>
        </is>
      </c>
      <c r="W279" s="1" t="n">
        <v>44656.419537037036</v>
      </c>
      <c r="X279" t="n">
        <v>79.0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117.0</v>
      </c>
      <c r="AE279" t="n">
        <v>112.0</v>
      </c>
      <c r="AF279" t="n">
        <v>0.0</v>
      </c>
      <c r="AG279" t="n">
        <v>3.0</v>
      </c>
      <c r="AH279" t="inlineStr">
        <is>
          <t>N/A</t>
        </is>
      </c>
      <c r="AI279" t="inlineStr">
        <is>
          <t>N/A</t>
        </is>
      </c>
      <c r="AJ279" t="inlineStr">
        <is>
          <t>N/A</t>
        </is>
      </c>
      <c r="AK279" t="inlineStr">
        <is>
          <t>N/A</t>
        </is>
      </c>
      <c r="AL279" t="inlineStr">
        <is>
          <t>N/A</t>
        </is>
      </c>
      <c r="AM279" t="inlineStr">
        <is>
          <t>N/A</t>
        </is>
      </c>
      <c r="AN279" t="inlineStr">
        <is>
          <t>N/A</t>
        </is>
      </c>
      <c r="AO279" t="inlineStr">
        <is>
          <t>N/A</t>
        </is>
      </c>
      <c r="AP279" t="inlineStr">
        <is>
          <t>N/A</t>
        </is>
      </c>
      <c r="AQ279" t="inlineStr">
        <is>
          <t>N/A</t>
        </is>
      </c>
      <c r="AR279" t="inlineStr">
        <is>
          <t>N/A</t>
        </is>
      </c>
      <c r="AS279" t="inlineStr">
        <is>
          <t>N/A</t>
        </is>
      </c>
      <c r="AT279" t="inlineStr">
        <is>
          <t>N/A</t>
        </is>
      </c>
      <c r="AU279" t="inlineStr">
        <is>
          <t>N/A</t>
        </is>
      </c>
      <c r="AV279" t="inlineStr">
        <is>
          <t>N/A</t>
        </is>
      </c>
      <c r="AW279" t="inlineStr">
        <is>
          <t>N/A</t>
        </is>
      </c>
      <c r="AX279" t="inlineStr">
        <is>
          <t>N/A</t>
        </is>
      </c>
      <c r="AY279" t="inlineStr">
        <is>
          <t>N/A</t>
        </is>
      </c>
      <c r="AZ279" t="inlineStr">
        <is>
          <t>N/A</t>
        </is>
      </c>
      <c r="BA279" t="inlineStr">
        <is>
          <t>N/A</t>
        </is>
      </c>
      <c r="BB279" t="inlineStr">
        <is>
          <t>N/A</t>
        </is>
      </c>
      <c r="BC279" t="inlineStr">
        <is>
          <t>N/A</t>
        </is>
      </c>
      <c r="BD279" t="inlineStr">
        <is>
          <t>N/A</t>
        </is>
      </c>
      <c r="BE279" t="inlineStr">
        <is>
          <t>N/A</t>
        </is>
      </c>
    </row>
    <row r="280">
      <c r="A280" t="inlineStr">
        <is>
          <t>WI22048518</t>
        </is>
      </c>
      <c r="B280" t="inlineStr">
        <is>
          <t>DATA_VALIDATION</t>
        </is>
      </c>
      <c r="C280" t="inlineStr">
        <is>
          <t>201300022550</t>
        </is>
      </c>
      <c r="D280" t="inlineStr">
        <is>
          <t>Folder</t>
        </is>
      </c>
      <c r="E280" s="2">
        <f>HYPERLINK("capsilon://?command=openfolder&amp;siteaddress=FAM.docvelocity-na8.net&amp;folderid=FXDED353E1-335E-B01F-F90C-6ADA26E983B3","FX220313167")</f>
        <v>0.0</v>
      </c>
      <c r="F280" t="inlineStr">
        <is>
          <t/>
        </is>
      </c>
      <c r="G280" t="inlineStr">
        <is>
          <t/>
        </is>
      </c>
      <c r="H280" t="inlineStr">
        <is>
          <t>Mailitem</t>
        </is>
      </c>
      <c r="I280" t="inlineStr">
        <is>
          <t>MI220484462</t>
        </is>
      </c>
      <c r="J280" t="n">
        <v>165.0</v>
      </c>
      <c r="K280" t="inlineStr">
        <is>
          <t>COMPLETED</t>
        </is>
      </c>
      <c r="L280" t="inlineStr">
        <is>
          <t>MARK_AS_COMPLETED</t>
        </is>
      </c>
      <c r="M280" t="inlineStr">
        <is>
          <t>Queue</t>
        </is>
      </c>
      <c r="N280" t="n">
        <v>2.0</v>
      </c>
      <c r="O280" s="1" t="n">
        <v>44656.420127314814</v>
      </c>
      <c r="P280" s="1" t="n">
        <v>44656.51084490741</v>
      </c>
      <c r="Q280" t="n">
        <v>5723.0</v>
      </c>
      <c r="R280" t="n">
        <v>2115.0</v>
      </c>
      <c r="S280" t="b">
        <v>0</v>
      </c>
      <c r="T280" t="inlineStr">
        <is>
          <t>N/A</t>
        </is>
      </c>
      <c r="U280" t="b">
        <v>1</v>
      </c>
      <c r="V280" t="inlineStr">
        <is>
          <t>Apeksha Hirve</t>
        </is>
      </c>
      <c r="W280" s="1" t="n">
        <v>44656.43381944444</v>
      </c>
      <c r="X280" t="n">
        <v>910.0</v>
      </c>
      <c r="Y280" t="n">
        <v>150.0</v>
      </c>
      <c r="Z280" t="n">
        <v>0.0</v>
      </c>
      <c r="AA280" t="n">
        <v>150.0</v>
      </c>
      <c r="AB280" t="n">
        <v>0.0</v>
      </c>
      <c r="AC280" t="n">
        <v>17.0</v>
      </c>
      <c r="AD280" t="n">
        <v>15.0</v>
      </c>
      <c r="AE280" t="n">
        <v>0.0</v>
      </c>
      <c r="AF280" t="n">
        <v>0.0</v>
      </c>
      <c r="AG280" t="n">
        <v>0.0</v>
      </c>
      <c r="AH280" t="inlineStr">
        <is>
          <t>Ujwala Ajabe</t>
        </is>
      </c>
      <c r="AI280" s="1" t="n">
        <v>44656.51084490741</v>
      </c>
      <c r="AJ280" t="n">
        <v>1194.0</v>
      </c>
      <c r="AK280" t="n">
        <v>9.0</v>
      </c>
      <c r="AL280" t="n">
        <v>0.0</v>
      </c>
      <c r="AM280" t="n">
        <v>9.0</v>
      </c>
      <c r="AN280" t="n">
        <v>0.0</v>
      </c>
      <c r="AO280" t="n">
        <v>9.0</v>
      </c>
      <c r="AP280" t="n">
        <v>6.0</v>
      </c>
      <c r="AQ280" t="n">
        <v>0.0</v>
      </c>
      <c r="AR280" t="n">
        <v>0.0</v>
      </c>
      <c r="AS280" t="n">
        <v>0.0</v>
      </c>
      <c r="AT280" t="inlineStr">
        <is>
          <t>N/A</t>
        </is>
      </c>
      <c r="AU280" t="inlineStr">
        <is>
          <t>N/A</t>
        </is>
      </c>
      <c r="AV280" t="inlineStr">
        <is>
          <t>N/A</t>
        </is>
      </c>
      <c r="AW280" t="inlineStr">
        <is>
          <t>N/A</t>
        </is>
      </c>
      <c r="AX280" t="inlineStr">
        <is>
          <t>N/A</t>
        </is>
      </c>
      <c r="AY280" t="inlineStr">
        <is>
          <t>N/A</t>
        </is>
      </c>
      <c r="AZ280" t="inlineStr">
        <is>
          <t>N/A</t>
        </is>
      </c>
      <c r="BA280" t="inlineStr">
        <is>
          <t>N/A</t>
        </is>
      </c>
      <c r="BB280" t="inlineStr">
        <is>
          <t>N/A</t>
        </is>
      </c>
      <c r="BC280" t="inlineStr">
        <is>
          <t>N/A</t>
        </is>
      </c>
      <c r="BD280" t="inlineStr">
        <is>
          <t>N/A</t>
        </is>
      </c>
      <c r="BE280" t="inlineStr">
        <is>
          <t>N/A</t>
        </is>
      </c>
    </row>
    <row r="281">
      <c r="A281" t="inlineStr">
        <is>
          <t>WI2204868</t>
        </is>
      </c>
      <c r="B281" t="inlineStr">
        <is>
          <t>DATA_VALIDATION</t>
        </is>
      </c>
      <c r="C281" t="inlineStr">
        <is>
          <t>201130013577</t>
        </is>
      </c>
      <c r="D281" t="inlineStr">
        <is>
          <t>Folder</t>
        </is>
      </c>
      <c r="E281" s="2">
        <f>HYPERLINK("capsilon://?command=openfolder&amp;siteaddress=FAM.docvelocity-na8.net&amp;folderid=FX44CF0D50-2C77-FD77-A9DB-5F4092112E0A","FX220313373")</f>
        <v>0.0</v>
      </c>
      <c r="F281" t="inlineStr">
        <is>
          <t/>
        </is>
      </c>
      <c r="G281" t="inlineStr">
        <is>
          <t/>
        </is>
      </c>
      <c r="H281" t="inlineStr">
        <is>
          <t>Mailitem</t>
        </is>
      </c>
      <c r="I281" t="inlineStr">
        <is>
          <t>MI22048578</t>
        </is>
      </c>
      <c r="J281" t="n">
        <v>104.0</v>
      </c>
      <c r="K281" t="inlineStr">
        <is>
          <t>COMPLETED</t>
        </is>
      </c>
      <c r="L281" t="inlineStr">
        <is>
          <t>MARK_AS_COMPLETED</t>
        </is>
      </c>
      <c r="M281" t="inlineStr">
        <is>
          <t>Queue</t>
        </is>
      </c>
      <c r="N281" t="n">
        <v>2.0</v>
      </c>
      <c r="O281" s="1" t="n">
        <v>44652.42087962963</v>
      </c>
      <c r="P281" s="1" t="n">
        <v>44652.59866898148</v>
      </c>
      <c r="Q281" t="n">
        <v>14356.0</v>
      </c>
      <c r="R281" t="n">
        <v>1005.0</v>
      </c>
      <c r="S281" t="b">
        <v>0</v>
      </c>
      <c r="T281" t="inlineStr">
        <is>
          <t>N/A</t>
        </is>
      </c>
      <c r="U281" t="b">
        <v>0</v>
      </c>
      <c r="V281" t="inlineStr">
        <is>
          <t>Shivani Rapariya</t>
        </is>
      </c>
      <c r="W281" s="1" t="n">
        <v>44652.49851851852</v>
      </c>
      <c r="X281" t="n">
        <v>818.0</v>
      </c>
      <c r="Y281" t="n">
        <v>8.0</v>
      </c>
      <c r="Z281" t="n">
        <v>0.0</v>
      </c>
      <c r="AA281" t="n">
        <v>8.0</v>
      </c>
      <c r="AB281" t="n">
        <v>99.0</v>
      </c>
      <c r="AC281" t="n">
        <v>3.0</v>
      </c>
      <c r="AD281" t="n">
        <v>96.0</v>
      </c>
      <c r="AE281" t="n">
        <v>0.0</v>
      </c>
      <c r="AF281" t="n">
        <v>0.0</v>
      </c>
      <c r="AG281" t="n">
        <v>0.0</v>
      </c>
      <c r="AH281" t="inlineStr">
        <is>
          <t>Vikash Suryakanth Parmar</t>
        </is>
      </c>
      <c r="AI281" s="1" t="n">
        <v>44652.59866898148</v>
      </c>
      <c r="AJ281" t="n">
        <v>15.0</v>
      </c>
      <c r="AK281" t="n">
        <v>0.0</v>
      </c>
      <c r="AL281" t="n">
        <v>0.0</v>
      </c>
      <c r="AM281" t="n">
        <v>0.0</v>
      </c>
      <c r="AN281" t="n">
        <v>99.0</v>
      </c>
      <c r="AO281" t="n">
        <v>0.0</v>
      </c>
      <c r="AP281" t="n">
        <v>96.0</v>
      </c>
      <c r="AQ281" t="n">
        <v>0.0</v>
      </c>
      <c r="AR281" t="n">
        <v>0.0</v>
      </c>
      <c r="AS281" t="n">
        <v>0.0</v>
      </c>
      <c r="AT281" t="inlineStr">
        <is>
          <t>N/A</t>
        </is>
      </c>
      <c r="AU281" t="inlineStr">
        <is>
          <t>N/A</t>
        </is>
      </c>
      <c r="AV281" t="inlineStr">
        <is>
          <t>N/A</t>
        </is>
      </c>
      <c r="AW281" t="inlineStr">
        <is>
          <t>N/A</t>
        </is>
      </c>
      <c r="AX281" t="inlineStr">
        <is>
          <t>N/A</t>
        </is>
      </c>
      <c r="AY281" t="inlineStr">
        <is>
          <t>N/A</t>
        </is>
      </c>
      <c r="AZ281" t="inlineStr">
        <is>
          <t>N/A</t>
        </is>
      </c>
      <c r="BA281" t="inlineStr">
        <is>
          <t>N/A</t>
        </is>
      </c>
      <c r="BB281" t="inlineStr">
        <is>
          <t>N/A</t>
        </is>
      </c>
      <c r="BC281" t="inlineStr">
        <is>
          <t>N/A</t>
        </is>
      </c>
      <c r="BD281" t="inlineStr">
        <is>
          <t>N/A</t>
        </is>
      </c>
      <c r="BE281" t="inlineStr">
        <is>
          <t>N/A</t>
        </is>
      </c>
    </row>
    <row r="282">
      <c r="A282" t="inlineStr">
        <is>
          <t>WI22049136</t>
        </is>
      </c>
      <c r="B282" t="inlineStr">
        <is>
          <t>DATA_VALIDATION</t>
        </is>
      </c>
      <c r="C282" t="inlineStr">
        <is>
          <t>201300022550</t>
        </is>
      </c>
      <c r="D282" t="inlineStr">
        <is>
          <t>Folder</t>
        </is>
      </c>
      <c r="E282" s="2">
        <f>HYPERLINK("capsilon://?command=openfolder&amp;siteaddress=FAM.docvelocity-na8.net&amp;folderid=FXDED353E1-335E-B01F-F90C-6ADA26E983B3","FX220313167")</f>
        <v>0.0</v>
      </c>
      <c r="F282" t="inlineStr">
        <is>
          <t/>
        </is>
      </c>
      <c r="G282" t="inlineStr">
        <is>
          <t/>
        </is>
      </c>
      <c r="H282" t="inlineStr">
        <is>
          <t>Mailitem</t>
        </is>
      </c>
      <c r="I282" t="inlineStr">
        <is>
          <t>MI220490255</t>
        </is>
      </c>
      <c r="J282" t="n">
        <v>144.0</v>
      </c>
      <c r="K282" t="inlineStr">
        <is>
          <t>COMPLETED</t>
        </is>
      </c>
      <c r="L282" t="inlineStr">
        <is>
          <t>MARK_AS_COMPLETED</t>
        </is>
      </c>
      <c r="M282" t="inlineStr">
        <is>
          <t>Queue</t>
        </is>
      </c>
      <c r="N282" t="n">
        <v>1.0</v>
      </c>
      <c r="O282" s="1" t="n">
        <v>44656.48434027778</v>
      </c>
      <c r="P282" s="1" t="n">
        <v>44656.51615740741</v>
      </c>
      <c r="Q282" t="n">
        <v>2475.0</v>
      </c>
      <c r="R282" t="n">
        <v>274.0</v>
      </c>
      <c r="S282" t="b">
        <v>0</v>
      </c>
      <c r="T282" t="inlineStr">
        <is>
          <t>N/A</t>
        </is>
      </c>
      <c r="U282" t="b">
        <v>0</v>
      </c>
      <c r="V282" t="inlineStr">
        <is>
          <t>Suraj Toradmal</t>
        </is>
      </c>
      <c r="W282" s="1" t="n">
        <v>44656.51615740741</v>
      </c>
      <c r="X282" t="n">
        <v>92.0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144.0</v>
      </c>
      <c r="AE282" t="n">
        <v>139.0</v>
      </c>
      <c r="AF282" t="n">
        <v>0.0</v>
      </c>
      <c r="AG282" t="n">
        <v>4.0</v>
      </c>
      <c r="AH282" t="inlineStr">
        <is>
          <t>N/A</t>
        </is>
      </c>
      <c r="AI282" t="inlineStr">
        <is>
          <t>N/A</t>
        </is>
      </c>
      <c r="AJ282" t="inlineStr">
        <is>
          <t>N/A</t>
        </is>
      </c>
      <c r="AK282" t="inlineStr">
        <is>
          <t>N/A</t>
        </is>
      </c>
      <c r="AL282" t="inlineStr">
        <is>
          <t>N/A</t>
        </is>
      </c>
      <c r="AM282" t="inlineStr">
        <is>
          <t>N/A</t>
        </is>
      </c>
      <c r="AN282" t="inlineStr">
        <is>
          <t>N/A</t>
        </is>
      </c>
      <c r="AO282" t="inlineStr">
        <is>
          <t>N/A</t>
        </is>
      </c>
      <c r="AP282" t="inlineStr">
        <is>
          <t>N/A</t>
        </is>
      </c>
      <c r="AQ282" t="inlineStr">
        <is>
          <t>N/A</t>
        </is>
      </c>
      <c r="AR282" t="inlineStr">
        <is>
          <t>N/A</t>
        </is>
      </c>
      <c r="AS282" t="inlineStr">
        <is>
          <t>N/A</t>
        </is>
      </c>
      <c r="AT282" t="inlineStr">
        <is>
          <t>N/A</t>
        </is>
      </c>
      <c r="AU282" t="inlineStr">
        <is>
          <t>N/A</t>
        </is>
      </c>
      <c r="AV282" t="inlineStr">
        <is>
          <t>N/A</t>
        </is>
      </c>
      <c r="AW282" t="inlineStr">
        <is>
          <t>N/A</t>
        </is>
      </c>
      <c r="AX282" t="inlineStr">
        <is>
          <t>N/A</t>
        </is>
      </c>
      <c r="AY282" t="inlineStr">
        <is>
          <t>N/A</t>
        </is>
      </c>
      <c r="AZ282" t="inlineStr">
        <is>
          <t>N/A</t>
        </is>
      </c>
      <c r="BA282" t="inlineStr">
        <is>
          <t>N/A</t>
        </is>
      </c>
      <c r="BB282" t="inlineStr">
        <is>
          <t>N/A</t>
        </is>
      </c>
      <c r="BC282" t="inlineStr">
        <is>
          <t>N/A</t>
        </is>
      </c>
      <c r="BD282" t="inlineStr">
        <is>
          <t>N/A</t>
        </is>
      </c>
      <c r="BE282" t="inlineStr">
        <is>
          <t>N/A</t>
        </is>
      </c>
    </row>
    <row r="283">
      <c r="A283" t="inlineStr">
        <is>
          <t>WI2204921</t>
        </is>
      </c>
      <c r="B283" t="inlineStr">
        <is>
          <t>DATA_VALIDATION</t>
        </is>
      </c>
      <c r="C283" t="inlineStr">
        <is>
          <t>201130013577</t>
        </is>
      </c>
      <c r="D283" t="inlineStr">
        <is>
          <t>Folder</t>
        </is>
      </c>
      <c r="E283" s="2">
        <f>HYPERLINK("capsilon://?command=openfolder&amp;siteaddress=FAM.docvelocity-na8.net&amp;folderid=FX44CF0D50-2C77-FD77-A9DB-5F4092112E0A","FX220313373")</f>
        <v>0.0</v>
      </c>
      <c r="F283" t="inlineStr">
        <is>
          <t/>
        </is>
      </c>
      <c r="G283" t="inlineStr">
        <is>
          <t/>
        </is>
      </c>
      <c r="H283" t="inlineStr">
        <is>
          <t>Mailitem</t>
        </is>
      </c>
      <c r="I283" t="inlineStr">
        <is>
          <t>MI22049255</t>
        </is>
      </c>
      <c r="J283" t="n">
        <v>0.0</v>
      </c>
      <c r="K283" t="inlineStr">
        <is>
          <t>COMPLETED</t>
        </is>
      </c>
      <c r="L283" t="inlineStr">
        <is>
          <t>MARK_AS_COMPLETED</t>
        </is>
      </c>
      <c r="M283" t="inlineStr">
        <is>
          <t>Queue</t>
        </is>
      </c>
      <c r="N283" t="n">
        <v>2.0</v>
      </c>
      <c r="O283" s="1" t="n">
        <v>44652.432662037034</v>
      </c>
      <c r="P283" s="1" t="n">
        <v>44652.48626157407</v>
      </c>
      <c r="Q283" t="n">
        <v>4248.0</v>
      </c>
      <c r="R283" t="n">
        <v>383.0</v>
      </c>
      <c r="S283" t="b">
        <v>0</v>
      </c>
      <c r="T283" t="inlineStr">
        <is>
          <t>N/A</t>
        </is>
      </c>
      <c r="U283" t="b">
        <v>0</v>
      </c>
      <c r="V283" t="inlineStr">
        <is>
          <t>Nikita Mandage</t>
        </is>
      </c>
      <c r="W283" s="1" t="n">
        <v>44652.48170138889</v>
      </c>
      <c r="X283" t="n">
        <v>192.0</v>
      </c>
      <c r="Y283" t="n">
        <v>9.0</v>
      </c>
      <c r="Z283" t="n">
        <v>0.0</v>
      </c>
      <c r="AA283" t="n">
        <v>9.0</v>
      </c>
      <c r="AB283" t="n">
        <v>0.0</v>
      </c>
      <c r="AC283" t="n">
        <v>6.0</v>
      </c>
      <c r="AD283" t="n">
        <v>-9.0</v>
      </c>
      <c r="AE283" t="n">
        <v>0.0</v>
      </c>
      <c r="AF283" t="n">
        <v>0.0</v>
      </c>
      <c r="AG283" t="n">
        <v>0.0</v>
      </c>
      <c r="AH283" t="inlineStr">
        <is>
          <t>Ujwala Ajabe</t>
        </is>
      </c>
      <c r="AI283" s="1" t="n">
        <v>44652.48626157407</v>
      </c>
      <c r="AJ283" t="n">
        <v>191.0</v>
      </c>
      <c r="AK283" t="n">
        <v>1.0</v>
      </c>
      <c r="AL283" t="n">
        <v>0.0</v>
      </c>
      <c r="AM283" t="n">
        <v>1.0</v>
      </c>
      <c r="AN283" t="n">
        <v>0.0</v>
      </c>
      <c r="AO283" t="n">
        <v>1.0</v>
      </c>
      <c r="AP283" t="n">
        <v>-10.0</v>
      </c>
      <c r="AQ283" t="n">
        <v>0.0</v>
      </c>
      <c r="AR283" t="n">
        <v>0.0</v>
      </c>
      <c r="AS283" t="n">
        <v>0.0</v>
      </c>
      <c r="AT283" t="inlineStr">
        <is>
          <t>N/A</t>
        </is>
      </c>
      <c r="AU283" t="inlineStr">
        <is>
          <t>N/A</t>
        </is>
      </c>
      <c r="AV283" t="inlineStr">
        <is>
          <t>N/A</t>
        </is>
      </c>
      <c r="AW283" t="inlineStr">
        <is>
          <t>N/A</t>
        </is>
      </c>
      <c r="AX283" t="inlineStr">
        <is>
          <t>N/A</t>
        </is>
      </c>
      <c r="AY283" t="inlineStr">
        <is>
          <t>N/A</t>
        </is>
      </c>
      <c r="AZ283" t="inlineStr">
        <is>
          <t>N/A</t>
        </is>
      </c>
      <c r="BA283" t="inlineStr">
        <is>
          <t>N/A</t>
        </is>
      </c>
      <c r="BB283" t="inlineStr">
        <is>
          <t>N/A</t>
        </is>
      </c>
      <c r="BC283" t="inlineStr">
        <is>
          <t>N/A</t>
        </is>
      </c>
      <c r="BD283" t="inlineStr">
        <is>
          <t>N/A</t>
        </is>
      </c>
      <c r="BE283" t="inlineStr">
        <is>
          <t>N/A</t>
        </is>
      </c>
    </row>
    <row r="284">
      <c r="A284" t="inlineStr">
        <is>
          <t>WI22049482</t>
        </is>
      </c>
      <c r="B284" t="inlineStr">
        <is>
          <t>DATA_VALIDATION</t>
        </is>
      </c>
      <c r="C284" t="inlineStr">
        <is>
          <t>201300022550</t>
        </is>
      </c>
      <c r="D284" t="inlineStr">
        <is>
          <t>Folder</t>
        </is>
      </c>
      <c r="E284" s="2">
        <f>HYPERLINK("capsilon://?command=openfolder&amp;siteaddress=FAM.docvelocity-na8.net&amp;folderid=FXDED353E1-335E-B01F-F90C-6ADA26E983B3","FX220313167")</f>
        <v>0.0</v>
      </c>
      <c r="F284" t="inlineStr">
        <is>
          <t/>
        </is>
      </c>
      <c r="G284" t="inlineStr">
        <is>
          <t/>
        </is>
      </c>
      <c r="H284" t="inlineStr">
        <is>
          <t>Mailitem</t>
        </is>
      </c>
      <c r="I284" t="inlineStr">
        <is>
          <t>MI220490255</t>
        </is>
      </c>
      <c r="J284" t="n">
        <v>216.0</v>
      </c>
      <c r="K284" t="inlineStr">
        <is>
          <t>COMPLETED</t>
        </is>
      </c>
      <c r="L284" t="inlineStr">
        <is>
          <t>MARK_AS_COMPLETED</t>
        </is>
      </c>
      <c r="M284" t="inlineStr">
        <is>
          <t>Queue</t>
        </is>
      </c>
      <c r="N284" t="n">
        <v>2.0</v>
      </c>
      <c r="O284" s="1" t="n">
        <v>44656.516805555555</v>
      </c>
      <c r="P284" s="1" t="n">
        <v>44656.56885416667</v>
      </c>
      <c r="Q284" t="n">
        <v>1532.0</v>
      </c>
      <c r="R284" t="n">
        <v>2965.0</v>
      </c>
      <c r="S284" t="b">
        <v>0</v>
      </c>
      <c r="T284" t="inlineStr">
        <is>
          <t>N/A</t>
        </is>
      </c>
      <c r="U284" t="b">
        <v>1</v>
      </c>
      <c r="V284" t="inlineStr">
        <is>
          <t>Bhagyashree Takawale</t>
        </is>
      </c>
      <c r="W284" s="1" t="n">
        <v>44656.54142361111</v>
      </c>
      <c r="X284" t="n">
        <v>2122.0</v>
      </c>
      <c r="Y284" t="n">
        <v>176.0</v>
      </c>
      <c r="Z284" t="n">
        <v>0.0</v>
      </c>
      <c r="AA284" t="n">
        <v>176.0</v>
      </c>
      <c r="AB284" t="n">
        <v>0.0</v>
      </c>
      <c r="AC284" t="n">
        <v>25.0</v>
      </c>
      <c r="AD284" t="n">
        <v>40.0</v>
      </c>
      <c r="AE284" t="n">
        <v>0.0</v>
      </c>
      <c r="AF284" t="n">
        <v>0.0</v>
      </c>
      <c r="AG284" t="n">
        <v>0.0</v>
      </c>
      <c r="AH284" t="inlineStr">
        <is>
          <t>Mohini Shinde</t>
        </is>
      </c>
      <c r="AI284" s="1" t="n">
        <v>44656.56885416667</v>
      </c>
      <c r="AJ284" t="n">
        <v>723.0</v>
      </c>
      <c r="AK284" t="n">
        <v>6.0</v>
      </c>
      <c r="AL284" t="n">
        <v>0.0</v>
      </c>
      <c r="AM284" t="n">
        <v>6.0</v>
      </c>
      <c r="AN284" t="n">
        <v>0.0</v>
      </c>
      <c r="AO284" t="n">
        <v>5.0</v>
      </c>
      <c r="AP284" t="n">
        <v>34.0</v>
      </c>
      <c r="AQ284" t="n">
        <v>0.0</v>
      </c>
      <c r="AR284" t="n">
        <v>0.0</v>
      </c>
      <c r="AS284" t="n">
        <v>0.0</v>
      </c>
      <c r="AT284" t="inlineStr">
        <is>
          <t>N/A</t>
        </is>
      </c>
      <c r="AU284" t="inlineStr">
        <is>
          <t>N/A</t>
        </is>
      </c>
      <c r="AV284" t="inlineStr">
        <is>
          <t>N/A</t>
        </is>
      </c>
      <c r="AW284" t="inlineStr">
        <is>
          <t>N/A</t>
        </is>
      </c>
      <c r="AX284" t="inlineStr">
        <is>
          <t>N/A</t>
        </is>
      </c>
      <c r="AY284" t="inlineStr">
        <is>
          <t>N/A</t>
        </is>
      </c>
      <c r="AZ284" t="inlineStr">
        <is>
          <t>N/A</t>
        </is>
      </c>
      <c r="BA284" t="inlineStr">
        <is>
          <t>N/A</t>
        </is>
      </c>
      <c r="BB284" t="inlineStr">
        <is>
          <t>N/A</t>
        </is>
      </c>
      <c r="BC284" t="inlineStr">
        <is>
          <t>N/A</t>
        </is>
      </c>
      <c r="BD284" t="inlineStr">
        <is>
          <t>N/A</t>
        </is>
      </c>
      <c r="BE284" t="inlineStr">
        <is>
          <t>N/A</t>
        </is>
      </c>
    </row>
    <row r="285">
      <c r="A285" t="inlineStr">
        <is>
          <t>WI22049833</t>
        </is>
      </c>
      <c r="B285" t="inlineStr">
        <is>
          <t>DATA_VALIDATION</t>
        </is>
      </c>
      <c r="C285" t="inlineStr">
        <is>
          <t>201100014556</t>
        </is>
      </c>
      <c r="D285" t="inlineStr">
        <is>
          <t>Folder</t>
        </is>
      </c>
      <c r="E285" s="2">
        <f>HYPERLINK("capsilon://?command=openfolder&amp;siteaddress=FAM.docvelocity-na8.net&amp;folderid=FX6CFC8356-1BBA-BA89-9059-8AB68F71A12E","FX220111528")</f>
        <v>0.0</v>
      </c>
      <c r="F285" t="inlineStr">
        <is>
          <t/>
        </is>
      </c>
      <c r="G285" t="inlineStr">
        <is>
          <t/>
        </is>
      </c>
      <c r="H285" t="inlineStr">
        <is>
          <t>Mailitem</t>
        </is>
      </c>
      <c r="I285" t="inlineStr">
        <is>
          <t>MI220497046</t>
        </is>
      </c>
      <c r="J285" t="n">
        <v>0.0</v>
      </c>
      <c r="K285" t="inlineStr">
        <is>
          <t>COMPLETED</t>
        </is>
      </c>
      <c r="L285" t="inlineStr">
        <is>
          <t>MARK_AS_COMPLETED</t>
        </is>
      </c>
      <c r="M285" t="inlineStr">
        <is>
          <t>Queue</t>
        </is>
      </c>
      <c r="N285" t="n">
        <v>2.0</v>
      </c>
      <c r="O285" s="1" t="n">
        <v>44656.55224537037</v>
      </c>
      <c r="P285" s="1" t="n">
        <v>44656.56420138889</v>
      </c>
      <c r="Q285" t="n">
        <v>745.0</v>
      </c>
      <c r="R285" t="n">
        <v>288.0</v>
      </c>
      <c r="S285" t="b">
        <v>0</v>
      </c>
      <c r="T285" t="inlineStr">
        <is>
          <t>N/A</t>
        </is>
      </c>
      <c r="U285" t="b">
        <v>0</v>
      </c>
      <c r="V285" t="inlineStr">
        <is>
          <t>Shivani Narwade</t>
        </is>
      </c>
      <c r="W285" s="1" t="n">
        <v>44656.55428240741</v>
      </c>
      <c r="X285" t="n">
        <v>166.0</v>
      </c>
      <c r="Y285" t="n">
        <v>9.0</v>
      </c>
      <c r="Z285" t="n">
        <v>0.0</v>
      </c>
      <c r="AA285" t="n">
        <v>9.0</v>
      </c>
      <c r="AB285" t="n">
        <v>0.0</v>
      </c>
      <c r="AC285" t="n">
        <v>1.0</v>
      </c>
      <c r="AD285" t="n">
        <v>-9.0</v>
      </c>
      <c r="AE285" t="n">
        <v>0.0</v>
      </c>
      <c r="AF285" t="n">
        <v>0.0</v>
      </c>
      <c r="AG285" t="n">
        <v>0.0</v>
      </c>
      <c r="AH285" t="inlineStr">
        <is>
          <t>Ketan Pathak</t>
        </is>
      </c>
      <c r="AI285" s="1" t="n">
        <v>44656.56420138889</v>
      </c>
      <c r="AJ285" t="n">
        <v>122.0</v>
      </c>
      <c r="AK285" t="n">
        <v>0.0</v>
      </c>
      <c r="AL285" t="n">
        <v>0.0</v>
      </c>
      <c r="AM285" t="n">
        <v>0.0</v>
      </c>
      <c r="AN285" t="n">
        <v>0.0</v>
      </c>
      <c r="AO285" t="n">
        <v>2.0</v>
      </c>
      <c r="AP285" t="n">
        <v>-9.0</v>
      </c>
      <c r="AQ285" t="n">
        <v>0.0</v>
      </c>
      <c r="AR285" t="n">
        <v>0.0</v>
      </c>
      <c r="AS285" t="n">
        <v>0.0</v>
      </c>
      <c r="AT285" t="inlineStr">
        <is>
          <t>N/A</t>
        </is>
      </c>
      <c r="AU285" t="inlineStr">
        <is>
          <t>N/A</t>
        </is>
      </c>
      <c r="AV285" t="inlineStr">
        <is>
          <t>N/A</t>
        </is>
      </c>
      <c r="AW285" t="inlineStr">
        <is>
          <t>N/A</t>
        </is>
      </c>
      <c r="AX285" t="inlineStr">
        <is>
          <t>N/A</t>
        </is>
      </c>
      <c r="AY285" t="inlineStr">
        <is>
          <t>N/A</t>
        </is>
      </c>
      <c r="AZ285" t="inlineStr">
        <is>
          <t>N/A</t>
        </is>
      </c>
      <c r="BA285" t="inlineStr">
        <is>
          <t>N/A</t>
        </is>
      </c>
      <c r="BB285" t="inlineStr">
        <is>
          <t>N/A</t>
        </is>
      </c>
      <c r="BC285" t="inlineStr">
        <is>
          <t>N/A</t>
        </is>
      </c>
      <c r="BD285" t="inlineStr">
        <is>
          <t>N/A</t>
        </is>
      </c>
      <c r="BE285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2022-04-24T15:00:00Z</dcterms:created>
  <dc:creator>Apache POI</dc:creator>
</coreProperties>
</file>