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TPO Conditions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QUE5D2E6935-BBC1-C9E9-81E5-DE67701C11B4</t>
        </is>
      </c>
    </row>
    <row r="6">
      <c r="A6" t="inlineStr">
        <is>
          <t>Queue Name:</t>
        </is>
      </c>
      <c r="B6" t="inlineStr">
        <is>
          <t>Analyzers - TPO Conditions</t>
        </is>
      </c>
    </row>
    <row r="7">
      <c r="A7" t="inlineStr">
        <is>
          <t>Report Date/Time:</t>
        </is>
      </c>
      <c r="B7" s="1" t="n">
        <v>44783.41668125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44783.41668125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WI220810148</t>
        </is>
      </c>
      <c r="B2" t="inlineStr">
        <is>
          <t>DATA_VALIDATION</t>
        </is>
      </c>
      <c r="C2" t="inlineStr">
        <is>
          <t>201300024525</t>
        </is>
      </c>
      <c r="D2" t="inlineStr">
        <is>
          <t>Folder</t>
        </is>
      </c>
      <c r="E2" s="2">
        <f>HYPERLINK("capsilon://?command=openfolder&amp;siteaddress=FAM.docvelocity-na8.net&amp;folderid=FX2C463C1A-0450-97F8-8548-1813E571F2FE","FX22073653")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MI220887760</t>
        </is>
      </c>
      <c r="J2" t="n">
        <v>67.0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44777.73516203704</v>
      </c>
      <c r="P2" s="1" t="n">
        <v>44777.770474537036</v>
      </c>
      <c r="Q2" t="n">
        <v>2406.0</v>
      </c>
      <c r="R2" t="n">
        <v>645.0</v>
      </c>
      <c r="S2" t="b">
        <v>0</v>
      </c>
      <c r="T2" t="inlineStr">
        <is>
          <t>N/A</t>
        </is>
      </c>
      <c r="U2" t="b">
        <v>0</v>
      </c>
      <c r="V2" t="inlineStr">
        <is>
          <t>Nilesh Thakur</t>
        </is>
      </c>
      <c r="W2" s="1" t="n">
        <v>44777.74010416667</v>
      </c>
      <c r="X2" t="n">
        <v>380.0</v>
      </c>
      <c r="Y2" t="n">
        <v>52.0</v>
      </c>
      <c r="Z2" t="n">
        <v>0.0</v>
      </c>
      <c r="AA2" t="n">
        <v>52.0</v>
      </c>
      <c r="AB2" t="n">
        <v>0.0</v>
      </c>
      <c r="AC2" t="n">
        <v>25.0</v>
      </c>
      <c r="AD2" t="n">
        <v>15.0</v>
      </c>
      <c r="AE2" t="n">
        <v>0.0</v>
      </c>
      <c r="AF2" t="n">
        <v>0.0</v>
      </c>
      <c r="AG2" t="n">
        <v>0.0</v>
      </c>
      <c r="AH2" t="inlineStr">
        <is>
          <t>Sanjay Kharade</t>
        </is>
      </c>
      <c r="AI2" s="1" t="n">
        <v>44777.770474537036</v>
      </c>
      <c r="AJ2" t="n">
        <v>265.0</v>
      </c>
      <c r="AK2" t="n">
        <v>1.0</v>
      </c>
      <c r="AL2" t="n">
        <v>0.0</v>
      </c>
      <c r="AM2" t="n">
        <v>1.0</v>
      </c>
      <c r="AN2" t="n">
        <v>0.0</v>
      </c>
      <c r="AO2" t="n">
        <v>1.0</v>
      </c>
      <c r="AP2" t="n">
        <v>14.0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04-08-2022</t>
        </is>
      </c>
      <c r="BG2" t="n">
        <v>50.0</v>
      </c>
      <c r="BH2" t="inlineStr">
        <is>
          <t>NO</t>
        </is>
      </c>
    </row>
    <row r="3">
      <c r="A3" t="inlineStr">
        <is>
          <t>WI220810150</t>
        </is>
      </c>
      <c r="B3" t="inlineStr">
        <is>
          <t>DATA_VALIDATION</t>
        </is>
      </c>
      <c r="C3" t="inlineStr">
        <is>
          <t>201300024525</t>
        </is>
      </c>
      <c r="D3" t="inlineStr">
        <is>
          <t>Folder</t>
        </is>
      </c>
      <c r="E3" s="2">
        <f>HYPERLINK("capsilon://?command=openfolder&amp;siteaddress=FAM.docvelocity-na8.net&amp;folderid=FX2C463C1A-0450-97F8-8548-1813E571F2FE","FX22073653")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MI220887775</t>
        </is>
      </c>
      <c r="J3" t="n">
        <v>134.0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44777.73541666667</v>
      </c>
      <c r="P3" s="1" t="n">
        <v>44777.77618055556</v>
      </c>
      <c r="Q3" t="n">
        <v>2018.0</v>
      </c>
      <c r="R3" t="n">
        <v>1504.0</v>
      </c>
      <c r="S3" t="b">
        <v>0</v>
      </c>
      <c r="T3" t="inlineStr">
        <is>
          <t>N/A</t>
        </is>
      </c>
      <c r="U3" t="b">
        <v>0</v>
      </c>
      <c r="V3" t="inlineStr">
        <is>
          <t>Nilesh Thakur</t>
        </is>
      </c>
      <c r="W3" s="1" t="n">
        <v>44777.74864583334</v>
      </c>
      <c r="X3" t="n">
        <v>737.0</v>
      </c>
      <c r="Y3" t="n">
        <v>104.0</v>
      </c>
      <c r="Z3" t="n">
        <v>0.0</v>
      </c>
      <c r="AA3" t="n">
        <v>104.0</v>
      </c>
      <c r="AB3" t="n">
        <v>0.0</v>
      </c>
      <c r="AC3" t="n">
        <v>38.0</v>
      </c>
      <c r="AD3" t="n">
        <v>30.0</v>
      </c>
      <c r="AE3" t="n">
        <v>0.0</v>
      </c>
      <c r="AF3" t="n">
        <v>0.0</v>
      </c>
      <c r="AG3" t="n">
        <v>0.0</v>
      </c>
      <c r="AH3" t="inlineStr">
        <is>
          <t>Sumit Jarhad</t>
        </is>
      </c>
      <c r="AI3" s="1" t="n">
        <v>44777.77618055556</v>
      </c>
      <c r="AJ3" t="n">
        <v>730.0</v>
      </c>
      <c r="AK3" t="n">
        <v>4.0</v>
      </c>
      <c r="AL3" t="n">
        <v>0.0</v>
      </c>
      <c r="AM3" t="n">
        <v>4.0</v>
      </c>
      <c r="AN3" t="n">
        <v>0.0</v>
      </c>
      <c r="AO3" t="n">
        <v>4.0</v>
      </c>
      <c r="AP3" t="n">
        <v>26.0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04-08-2022</t>
        </is>
      </c>
      <c r="BG3" t="n">
        <v>58.0</v>
      </c>
      <c r="BH3" t="inlineStr">
        <is>
          <t>NO</t>
        </is>
      </c>
    </row>
    <row r="4">
      <c r="A4" t="inlineStr">
        <is>
          <t>WI220810153</t>
        </is>
      </c>
      <c r="B4" t="inlineStr">
        <is>
          <t>DATA_VALIDATION</t>
        </is>
      </c>
      <c r="C4" t="inlineStr">
        <is>
          <t>201300024525</t>
        </is>
      </c>
      <c r="D4" t="inlineStr">
        <is>
          <t>Folder</t>
        </is>
      </c>
      <c r="E4" s="2">
        <f>HYPERLINK("capsilon://?command=openfolder&amp;siteaddress=FAM.docvelocity-na8.net&amp;folderid=FX2C463C1A-0450-97F8-8548-1813E571F2FE","FX22073653")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MI220887794</t>
        </is>
      </c>
      <c r="J4" t="n">
        <v>67.0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44777.73574074074</v>
      </c>
      <c r="P4" s="1" t="n">
        <v>44777.773252314815</v>
      </c>
      <c r="Q4" t="n">
        <v>2820.0</v>
      </c>
      <c r="R4" t="n">
        <v>421.0</v>
      </c>
      <c r="S4" t="b">
        <v>0</v>
      </c>
      <c r="T4" t="inlineStr">
        <is>
          <t>N/A</t>
        </is>
      </c>
      <c r="U4" t="b">
        <v>0</v>
      </c>
      <c r="V4" t="inlineStr">
        <is>
          <t>Nilesh Thakur</t>
        </is>
      </c>
      <c r="W4" s="1" t="n">
        <v>44777.750763888886</v>
      </c>
      <c r="X4" t="n">
        <v>182.0</v>
      </c>
      <c r="Y4" t="n">
        <v>52.0</v>
      </c>
      <c r="Z4" t="n">
        <v>0.0</v>
      </c>
      <c r="AA4" t="n">
        <v>52.0</v>
      </c>
      <c r="AB4" t="n">
        <v>0.0</v>
      </c>
      <c r="AC4" t="n">
        <v>7.0</v>
      </c>
      <c r="AD4" t="n">
        <v>15.0</v>
      </c>
      <c r="AE4" t="n">
        <v>0.0</v>
      </c>
      <c r="AF4" t="n">
        <v>0.0</v>
      </c>
      <c r="AG4" t="n">
        <v>0.0</v>
      </c>
      <c r="AH4" t="inlineStr">
        <is>
          <t>Sanjay Kharade</t>
        </is>
      </c>
      <c r="AI4" s="1" t="n">
        <v>44777.773252314815</v>
      </c>
      <c r="AJ4" t="n">
        <v>239.0</v>
      </c>
      <c r="AK4" t="n">
        <v>2.0</v>
      </c>
      <c r="AL4" t="n">
        <v>0.0</v>
      </c>
      <c r="AM4" t="n">
        <v>2.0</v>
      </c>
      <c r="AN4" t="n">
        <v>0.0</v>
      </c>
      <c r="AO4" t="n">
        <v>2.0</v>
      </c>
      <c r="AP4" t="n">
        <v>13.0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04-08-2022</t>
        </is>
      </c>
      <c r="BG4" t="n">
        <v>54.0</v>
      </c>
      <c r="BH4" t="inlineStr">
        <is>
          <t>NO</t>
        </is>
      </c>
    </row>
    <row r="5">
      <c r="A5" t="inlineStr">
        <is>
          <t>WI220810154</t>
        </is>
      </c>
      <c r="B5" t="inlineStr">
        <is>
          <t>DATA_VALIDATION</t>
        </is>
      </c>
      <c r="C5" t="inlineStr">
        <is>
          <t>201300024525</t>
        </is>
      </c>
      <c r="D5" t="inlineStr">
        <is>
          <t>Folder</t>
        </is>
      </c>
      <c r="E5" s="2">
        <f>HYPERLINK("capsilon://?command=openfolder&amp;siteaddress=FAM.docvelocity-na8.net&amp;folderid=FX2C463C1A-0450-97F8-8548-1813E571F2FE","FX22073653")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MI220887797</t>
        </is>
      </c>
      <c r="J5" t="n">
        <v>67.0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44777.73594907407</v>
      </c>
      <c r="P5" s="1" t="n">
        <v>44777.776342592595</v>
      </c>
      <c r="Q5" t="n">
        <v>2899.0</v>
      </c>
      <c r="R5" t="n">
        <v>591.0</v>
      </c>
      <c r="S5" t="b">
        <v>0</v>
      </c>
      <c r="T5" t="inlineStr">
        <is>
          <t>N/A</t>
        </is>
      </c>
      <c r="U5" t="b">
        <v>0</v>
      </c>
      <c r="V5" t="inlineStr">
        <is>
          <t>Nilesh Thakur</t>
        </is>
      </c>
      <c r="W5" s="1" t="n">
        <v>44777.754537037035</v>
      </c>
      <c r="X5" t="n">
        <v>325.0</v>
      </c>
      <c r="Y5" t="n">
        <v>52.0</v>
      </c>
      <c r="Z5" t="n">
        <v>0.0</v>
      </c>
      <c r="AA5" t="n">
        <v>52.0</v>
      </c>
      <c r="AB5" t="n">
        <v>0.0</v>
      </c>
      <c r="AC5" t="n">
        <v>19.0</v>
      </c>
      <c r="AD5" t="n">
        <v>15.0</v>
      </c>
      <c r="AE5" t="n">
        <v>0.0</v>
      </c>
      <c r="AF5" t="n">
        <v>0.0</v>
      </c>
      <c r="AG5" t="n">
        <v>0.0</v>
      </c>
      <c r="AH5" t="inlineStr">
        <is>
          <t>Sanjay Kharade</t>
        </is>
      </c>
      <c r="AI5" s="1" t="n">
        <v>44777.776342592595</v>
      </c>
      <c r="AJ5" t="n">
        <v>266.0</v>
      </c>
      <c r="AK5" t="n">
        <v>2.0</v>
      </c>
      <c r="AL5" t="n">
        <v>0.0</v>
      </c>
      <c r="AM5" t="n">
        <v>2.0</v>
      </c>
      <c r="AN5" t="n">
        <v>0.0</v>
      </c>
      <c r="AO5" t="n">
        <v>2.0</v>
      </c>
      <c r="AP5" t="n">
        <v>13.0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04-08-2022</t>
        </is>
      </c>
      <c r="BG5" t="n">
        <v>58.0</v>
      </c>
      <c r="BH5" t="inlineStr">
        <is>
          <t>NO</t>
        </is>
      </c>
    </row>
    <row r="6">
      <c r="A6" t="inlineStr">
        <is>
          <t>WI220810155</t>
        </is>
      </c>
      <c r="B6" t="inlineStr">
        <is>
          <t>DATA_VALIDATION</t>
        </is>
      </c>
      <c r="C6" t="inlineStr">
        <is>
          <t>201300024525</t>
        </is>
      </c>
      <c r="D6" t="inlineStr">
        <is>
          <t>Folder</t>
        </is>
      </c>
      <c r="E6" s="2">
        <f>HYPERLINK("capsilon://?command=openfolder&amp;siteaddress=FAM.docvelocity-na8.net&amp;folderid=FX2C463C1A-0450-97F8-8548-1813E571F2FE","FX22073653")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MI220887804</t>
        </is>
      </c>
      <c r="J6" t="n">
        <v>67.0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44777.7362037037</v>
      </c>
      <c r="P6" s="1" t="n">
        <v>44777.77762731481</v>
      </c>
      <c r="Q6" t="n">
        <v>2919.0</v>
      </c>
      <c r="R6" t="n">
        <v>660.0</v>
      </c>
      <c r="S6" t="b">
        <v>0</v>
      </c>
      <c r="T6" t="inlineStr">
        <is>
          <t>N/A</t>
        </is>
      </c>
      <c r="U6" t="b">
        <v>0</v>
      </c>
      <c r="V6" t="inlineStr">
        <is>
          <t>Samadhan Kamble</t>
        </is>
      </c>
      <c r="W6" s="1" t="n">
        <v>44777.759722222225</v>
      </c>
      <c r="X6" t="n">
        <v>529.0</v>
      </c>
      <c r="Y6" t="n">
        <v>52.0</v>
      </c>
      <c r="Z6" t="n">
        <v>0.0</v>
      </c>
      <c r="AA6" t="n">
        <v>52.0</v>
      </c>
      <c r="AB6" t="n">
        <v>0.0</v>
      </c>
      <c r="AC6" t="n">
        <v>21.0</v>
      </c>
      <c r="AD6" t="n">
        <v>15.0</v>
      </c>
      <c r="AE6" t="n">
        <v>0.0</v>
      </c>
      <c r="AF6" t="n">
        <v>0.0</v>
      </c>
      <c r="AG6" t="n">
        <v>0.0</v>
      </c>
      <c r="AH6" t="inlineStr">
        <is>
          <t>Sumit Jarhad</t>
        </is>
      </c>
      <c r="AI6" s="1" t="n">
        <v>44777.77762731481</v>
      </c>
      <c r="AJ6" t="n">
        <v>124.0</v>
      </c>
      <c r="AK6" t="n">
        <v>2.0</v>
      </c>
      <c r="AL6" t="n">
        <v>0.0</v>
      </c>
      <c r="AM6" t="n">
        <v>2.0</v>
      </c>
      <c r="AN6" t="n">
        <v>0.0</v>
      </c>
      <c r="AO6" t="n">
        <v>2.0</v>
      </c>
      <c r="AP6" t="n">
        <v>13.0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04-08-2022</t>
        </is>
      </c>
      <c r="BG6" t="n">
        <v>59.0</v>
      </c>
      <c r="BH6" t="inlineStr">
        <is>
          <t>NO</t>
        </is>
      </c>
    </row>
    <row r="7">
      <c r="A7" t="inlineStr">
        <is>
          <t>WI220810158</t>
        </is>
      </c>
      <c r="B7" t="inlineStr">
        <is>
          <t>DATA_VALIDATION</t>
        </is>
      </c>
      <c r="C7" t="inlineStr">
        <is>
          <t>201300024525</t>
        </is>
      </c>
      <c r="D7" t="inlineStr">
        <is>
          <t>Folder</t>
        </is>
      </c>
      <c r="E7" s="2">
        <f>HYPERLINK("capsilon://?command=openfolder&amp;siteaddress=FAM.docvelocity-na8.net&amp;folderid=FX2C463C1A-0450-97F8-8548-1813E571F2FE","FX22073653")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MI220887816</t>
        </is>
      </c>
      <c r="J7" t="n">
        <v>67.0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44777.73663194444</v>
      </c>
      <c r="P7" s="1" t="n">
        <v>44777.77652777778</v>
      </c>
      <c r="Q7" t="n">
        <v>3418.0</v>
      </c>
      <c r="R7" t="n">
        <v>29.0</v>
      </c>
      <c r="S7" t="b">
        <v>0</v>
      </c>
      <c r="T7" t="inlineStr">
        <is>
          <t>N/A</t>
        </is>
      </c>
      <c r="U7" t="b">
        <v>0</v>
      </c>
      <c r="V7" t="inlineStr">
        <is>
          <t>Nilesh Thakur</t>
        </is>
      </c>
      <c r="W7" s="1" t="n">
        <v>44777.754699074074</v>
      </c>
      <c r="X7" t="n">
        <v>13.0</v>
      </c>
      <c r="Y7" t="n">
        <v>0.0</v>
      </c>
      <c r="Z7" t="n">
        <v>0.0</v>
      </c>
      <c r="AA7" t="n">
        <v>0.0</v>
      </c>
      <c r="AB7" t="n">
        <v>52.0</v>
      </c>
      <c r="AC7" t="n">
        <v>0.0</v>
      </c>
      <c r="AD7" t="n">
        <v>67.0</v>
      </c>
      <c r="AE7" t="n">
        <v>0.0</v>
      </c>
      <c r="AF7" t="n">
        <v>0.0</v>
      </c>
      <c r="AG7" t="n">
        <v>0.0</v>
      </c>
      <c r="AH7" t="inlineStr">
        <is>
          <t>Sanjay Kharade</t>
        </is>
      </c>
      <c r="AI7" s="1" t="n">
        <v>44777.77652777778</v>
      </c>
      <c r="AJ7" t="n">
        <v>16.0</v>
      </c>
      <c r="AK7" t="n">
        <v>0.0</v>
      </c>
      <c r="AL7" t="n">
        <v>0.0</v>
      </c>
      <c r="AM7" t="n">
        <v>0.0</v>
      </c>
      <c r="AN7" t="n">
        <v>52.0</v>
      </c>
      <c r="AO7" t="n">
        <v>0.0</v>
      </c>
      <c r="AP7" t="n">
        <v>67.0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04-08-2022</t>
        </is>
      </c>
      <c r="BG7" t="n">
        <v>57.0</v>
      </c>
      <c r="BH7" t="inlineStr">
        <is>
          <t>NO</t>
        </is>
      </c>
    </row>
    <row r="8">
      <c r="A8" t="inlineStr">
        <is>
          <t>WI220810159</t>
        </is>
      </c>
      <c r="B8" t="inlineStr">
        <is>
          <t>DATA_VALIDATION</t>
        </is>
      </c>
      <c r="C8" t="inlineStr">
        <is>
          <t>201300024525</t>
        </is>
      </c>
      <c r="D8" t="inlineStr">
        <is>
          <t>Folder</t>
        </is>
      </c>
      <c r="E8" s="2">
        <f>HYPERLINK("capsilon://?command=openfolder&amp;siteaddress=FAM.docvelocity-na8.net&amp;folderid=FX2C463C1A-0450-97F8-8548-1813E571F2FE","FX22073653")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MI220887849</t>
        </is>
      </c>
      <c r="J8" t="n">
        <v>67.0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44777.7377662037</v>
      </c>
      <c r="P8" s="1" t="n">
        <v>44777.78126157408</v>
      </c>
      <c r="Q8" t="n">
        <v>2964.0</v>
      </c>
      <c r="R8" t="n">
        <v>794.0</v>
      </c>
      <c r="S8" t="b">
        <v>0</v>
      </c>
      <c r="T8" t="inlineStr">
        <is>
          <t>N/A</t>
        </is>
      </c>
      <c r="U8" t="b">
        <v>0</v>
      </c>
      <c r="V8" t="inlineStr">
        <is>
          <t>Nilesh Thakur</t>
        </is>
      </c>
      <c r="W8" s="1" t="n">
        <v>44777.75917824074</v>
      </c>
      <c r="X8" t="n">
        <v>386.0</v>
      </c>
      <c r="Y8" t="n">
        <v>52.0</v>
      </c>
      <c r="Z8" t="n">
        <v>0.0</v>
      </c>
      <c r="AA8" t="n">
        <v>52.0</v>
      </c>
      <c r="AB8" t="n">
        <v>0.0</v>
      </c>
      <c r="AC8" t="n">
        <v>25.0</v>
      </c>
      <c r="AD8" t="n">
        <v>15.0</v>
      </c>
      <c r="AE8" t="n">
        <v>0.0</v>
      </c>
      <c r="AF8" t="n">
        <v>0.0</v>
      </c>
      <c r="AG8" t="n">
        <v>0.0</v>
      </c>
      <c r="AH8" t="inlineStr">
        <is>
          <t>Sanjay Kharade</t>
        </is>
      </c>
      <c r="AI8" s="1" t="n">
        <v>44777.78126157408</v>
      </c>
      <c r="AJ8" t="n">
        <v>408.0</v>
      </c>
      <c r="AK8" t="n">
        <v>2.0</v>
      </c>
      <c r="AL8" t="n">
        <v>0.0</v>
      </c>
      <c r="AM8" t="n">
        <v>2.0</v>
      </c>
      <c r="AN8" t="n">
        <v>0.0</v>
      </c>
      <c r="AO8" t="n">
        <v>2.0</v>
      </c>
      <c r="AP8" t="n">
        <v>13.0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04-08-2022</t>
        </is>
      </c>
      <c r="BG8" t="n">
        <v>62.0</v>
      </c>
      <c r="BH8" t="inlineStr">
        <is>
          <t>NO</t>
        </is>
      </c>
    </row>
    <row r="9">
      <c r="A9" t="inlineStr">
        <is>
          <t>WI220810161</t>
        </is>
      </c>
      <c r="B9" t="inlineStr">
        <is>
          <t>DATA_VALIDATION</t>
        </is>
      </c>
      <c r="C9" t="inlineStr">
        <is>
          <t>201300024525</t>
        </is>
      </c>
      <c r="D9" t="inlineStr">
        <is>
          <t>Folder</t>
        </is>
      </c>
      <c r="E9" s="2">
        <f>HYPERLINK("capsilon://?command=openfolder&amp;siteaddress=FAM.docvelocity-na8.net&amp;folderid=FX2C463C1A-0450-97F8-8548-1813E571F2FE","FX22073653")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MI220887856</t>
        </is>
      </c>
      <c r="J9" t="n">
        <v>67.0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44777.737962962965</v>
      </c>
      <c r="P9" s="1" t="n">
        <v>44777.779710648145</v>
      </c>
      <c r="Q9" t="n">
        <v>3225.0</v>
      </c>
      <c r="R9" t="n">
        <v>382.0</v>
      </c>
      <c r="S9" t="b">
        <v>0</v>
      </c>
      <c r="T9" t="inlineStr">
        <is>
          <t>N/A</t>
        </is>
      </c>
      <c r="U9" t="b">
        <v>0</v>
      </c>
      <c r="V9" t="inlineStr">
        <is>
          <t>Shivani Narwade</t>
        </is>
      </c>
      <c r="W9" s="1" t="n">
        <v>44777.75798611111</v>
      </c>
      <c r="X9" t="n">
        <v>203.0</v>
      </c>
      <c r="Y9" t="n">
        <v>52.0</v>
      </c>
      <c r="Z9" t="n">
        <v>0.0</v>
      </c>
      <c r="AA9" t="n">
        <v>52.0</v>
      </c>
      <c r="AB9" t="n">
        <v>0.0</v>
      </c>
      <c r="AC9" t="n">
        <v>8.0</v>
      </c>
      <c r="AD9" t="n">
        <v>15.0</v>
      </c>
      <c r="AE9" t="n">
        <v>0.0</v>
      </c>
      <c r="AF9" t="n">
        <v>0.0</v>
      </c>
      <c r="AG9" t="n">
        <v>0.0</v>
      </c>
      <c r="AH9" t="inlineStr">
        <is>
          <t>Sumit Jarhad</t>
        </is>
      </c>
      <c r="AI9" s="1" t="n">
        <v>44777.779710648145</v>
      </c>
      <c r="AJ9" t="n">
        <v>179.0</v>
      </c>
      <c r="AK9" t="n">
        <v>4.0</v>
      </c>
      <c r="AL9" t="n">
        <v>0.0</v>
      </c>
      <c r="AM9" t="n">
        <v>4.0</v>
      </c>
      <c r="AN9" t="n">
        <v>0.0</v>
      </c>
      <c r="AO9" t="n">
        <v>4.0</v>
      </c>
      <c r="AP9" t="n">
        <v>11.0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04-08-2022</t>
        </is>
      </c>
      <c r="BG9" t="n">
        <v>60.0</v>
      </c>
      <c r="BH9" t="inlineStr">
        <is>
          <t>NO</t>
        </is>
      </c>
    </row>
    <row r="10">
      <c r="A10" t="inlineStr">
        <is>
          <t>WI220810163</t>
        </is>
      </c>
      <c r="B10" t="inlineStr">
        <is>
          <t>DATA_VALIDATION</t>
        </is>
      </c>
      <c r="C10" t="inlineStr">
        <is>
          <t>201300024525</t>
        </is>
      </c>
      <c r="D10" t="inlineStr">
        <is>
          <t>Folder</t>
        </is>
      </c>
      <c r="E10" s="2">
        <f>HYPERLINK("capsilon://?command=openfolder&amp;siteaddress=FAM.docvelocity-na8.net&amp;folderid=FX2C463C1A-0450-97F8-8548-1813E571F2FE","FX22073653")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MI220887894</t>
        </is>
      </c>
      <c r="J10" t="n">
        <v>28.0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44777.73876157407</v>
      </c>
      <c r="P10" s="1" t="n">
        <v>44777.780625</v>
      </c>
      <c r="Q10" t="n">
        <v>3430.0</v>
      </c>
      <c r="R10" t="n">
        <v>187.0</v>
      </c>
      <c r="S10" t="b">
        <v>0</v>
      </c>
      <c r="T10" t="inlineStr">
        <is>
          <t>N/A</t>
        </is>
      </c>
      <c r="U10" t="b">
        <v>0</v>
      </c>
      <c r="V10" t="inlineStr">
        <is>
          <t>Shivani Narwade</t>
        </is>
      </c>
      <c r="W10" s="1" t="n">
        <v>44777.759247685186</v>
      </c>
      <c r="X10" t="n">
        <v>108.0</v>
      </c>
      <c r="Y10" t="n">
        <v>21.0</v>
      </c>
      <c r="Z10" t="n">
        <v>0.0</v>
      </c>
      <c r="AA10" t="n">
        <v>21.0</v>
      </c>
      <c r="AB10" t="n">
        <v>0.0</v>
      </c>
      <c r="AC10" t="n">
        <v>0.0</v>
      </c>
      <c r="AD10" t="n">
        <v>7.0</v>
      </c>
      <c r="AE10" t="n">
        <v>0.0</v>
      </c>
      <c r="AF10" t="n">
        <v>0.0</v>
      </c>
      <c r="AG10" t="n">
        <v>0.0</v>
      </c>
      <c r="AH10" t="inlineStr">
        <is>
          <t>Sumit Jarhad</t>
        </is>
      </c>
      <c r="AI10" s="1" t="n">
        <v>44777.780625</v>
      </c>
      <c r="AJ10" t="n">
        <v>79.0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7.0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04-08-2022</t>
        </is>
      </c>
      <c r="BG10" t="n">
        <v>60.0</v>
      </c>
      <c r="BH10" t="inlineStr">
        <is>
          <t>NO</t>
        </is>
      </c>
    </row>
    <row r="11">
      <c r="A11" t="inlineStr">
        <is>
          <t>WI220810243</t>
        </is>
      </c>
      <c r="B11" t="inlineStr">
        <is>
          <t>DATA_VALIDATION</t>
        </is>
      </c>
      <c r="C11" t="inlineStr">
        <is>
          <t>201100015301</t>
        </is>
      </c>
      <c r="D11" t="inlineStr">
        <is>
          <t>Folder</t>
        </is>
      </c>
      <c r="E11" s="2">
        <f>HYPERLINK("capsilon://?command=openfolder&amp;siteaddress=FAM.docvelocity-na8.net&amp;folderid=FXB5252707-629D-0356-7886-566629564FB0","FX22077989")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MI220888454</t>
        </is>
      </c>
      <c r="J11" t="n">
        <v>28.0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44777.75340277778</v>
      </c>
      <c r="P11" s="1" t="n">
        <v>44777.781863425924</v>
      </c>
      <c r="Q11" t="n">
        <v>2150.0</v>
      </c>
      <c r="R11" t="n">
        <v>309.0</v>
      </c>
      <c r="S11" t="b">
        <v>0</v>
      </c>
      <c r="T11" t="inlineStr">
        <is>
          <t>N/A</t>
        </is>
      </c>
      <c r="U11" t="b">
        <v>0</v>
      </c>
      <c r="V11" t="inlineStr">
        <is>
          <t>Nayan Naramshettiwar</t>
        </is>
      </c>
      <c r="W11" s="1" t="n">
        <v>44777.76043981482</v>
      </c>
      <c r="X11" t="n">
        <v>203.0</v>
      </c>
      <c r="Y11" t="n">
        <v>21.0</v>
      </c>
      <c r="Z11" t="n">
        <v>0.0</v>
      </c>
      <c r="AA11" t="n">
        <v>21.0</v>
      </c>
      <c r="AB11" t="n">
        <v>0.0</v>
      </c>
      <c r="AC11" t="n">
        <v>0.0</v>
      </c>
      <c r="AD11" t="n">
        <v>7.0</v>
      </c>
      <c r="AE11" t="n">
        <v>0.0</v>
      </c>
      <c r="AF11" t="n">
        <v>0.0</v>
      </c>
      <c r="AG11" t="n">
        <v>0.0</v>
      </c>
      <c r="AH11" t="inlineStr">
        <is>
          <t>Sumit Jarhad</t>
        </is>
      </c>
      <c r="AI11" s="1" t="n">
        <v>44777.781863425924</v>
      </c>
      <c r="AJ11" t="n">
        <v>106.0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7.0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04-08-2022</t>
        </is>
      </c>
      <c r="BG11" t="n">
        <v>40.0</v>
      </c>
      <c r="BH11" t="inlineStr">
        <is>
          <t>NO</t>
        </is>
      </c>
    </row>
    <row r="12">
      <c r="A12" t="inlineStr">
        <is>
          <t>WI220810439</t>
        </is>
      </c>
      <c r="B12" t="inlineStr">
        <is>
          <t>DATA_VALIDATION</t>
        </is>
      </c>
      <c r="C12" t="inlineStr">
        <is>
          <t>201330008124</t>
        </is>
      </c>
      <c r="D12" t="inlineStr">
        <is>
          <t>Folder</t>
        </is>
      </c>
      <c r="E12" s="2">
        <f>HYPERLINK("capsilon://?command=openfolder&amp;siteaddress=FAM.docvelocity-na8.net&amp;folderid=FXD6F17BA1-619D-901B-2087-1AE200DD9DB6","FX2208253")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MI220890405</t>
        </is>
      </c>
      <c r="J12" t="n">
        <v>28.0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44777.866585648146</v>
      </c>
      <c r="P12" s="1" t="n">
        <v>44777.89344907407</v>
      </c>
      <c r="Q12" t="n">
        <v>1966.0</v>
      </c>
      <c r="R12" t="n">
        <v>355.0</v>
      </c>
      <c r="S12" t="b">
        <v>0</v>
      </c>
      <c r="T12" t="inlineStr">
        <is>
          <t>N/A</t>
        </is>
      </c>
      <c r="U12" t="b">
        <v>0</v>
      </c>
      <c r="V12" t="inlineStr">
        <is>
          <t>Mohit Bilampelli</t>
        </is>
      </c>
      <c r="W12" s="1" t="n">
        <v>44777.88859953704</v>
      </c>
      <c r="X12" t="n">
        <v>234.0</v>
      </c>
      <c r="Y12" t="n">
        <v>21.0</v>
      </c>
      <c r="Z12" t="n">
        <v>0.0</v>
      </c>
      <c r="AA12" t="n">
        <v>21.0</v>
      </c>
      <c r="AB12" t="n">
        <v>0.0</v>
      </c>
      <c r="AC12" t="n">
        <v>1.0</v>
      </c>
      <c r="AD12" t="n">
        <v>7.0</v>
      </c>
      <c r="AE12" t="n">
        <v>0.0</v>
      </c>
      <c r="AF12" t="n">
        <v>0.0</v>
      </c>
      <c r="AG12" t="n">
        <v>0.0</v>
      </c>
      <c r="AH12" t="inlineStr">
        <is>
          <t>Hemanshi Deshlahara</t>
        </is>
      </c>
      <c r="AI12" s="1" t="n">
        <v>44777.89344907407</v>
      </c>
      <c r="AJ12" t="n">
        <v>121.0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7.0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04-08-2022</t>
        </is>
      </c>
      <c r="BG12" t="n">
        <v>38.0</v>
      </c>
      <c r="BH12" t="inlineStr">
        <is>
          <t>NO</t>
        </is>
      </c>
    </row>
    <row r="13">
      <c r="A13" t="inlineStr">
        <is>
          <t>WI220810568</t>
        </is>
      </c>
      <c r="B13" t="inlineStr">
        <is>
          <t>DATA_VALIDATION</t>
        </is>
      </c>
      <c r="C13" t="inlineStr">
        <is>
          <t>201110012997</t>
        </is>
      </c>
      <c r="D13" t="inlineStr">
        <is>
          <t>Folder</t>
        </is>
      </c>
      <c r="E13" s="2">
        <f>HYPERLINK("capsilon://?command=openfolder&amp;siteaddress=FAM.docvelocity-na8.net&amp;folderid=FX19A7B84A-29B6-AA15-9140-4B71B6D20BD5","FX22075353")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MI220891295</t>
        </is>
      </c>
      <c r="J13" t="n">
        <v>67.0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44778.07013888889</v>
      </c>
      <c r="P13" s="1" t="n">
        <v>44778.10021990741</v>
      </c>
      <c r="Q13" t="n">
        <v>1867.0</v>
      </c>
      <c r="R13" t="n">
        <v>732.0</v>
      </c>
      <c r="S13" t="b">
        <v>0</v>
      </c>
      <c r="T13" t="inlineStr">
        <is>
          <t>N/A</t>
        </is>
      </c>
      <c r="U13" t="b">
        <v>0</v>
      </c>
      <c r="V13" t="inlineStr">
        <is>
          <t>Mohit Bilampelli</t>
        </is>
      </c>
      <c r="W13" s="1" t="n">
        <v>44778.08025462963</v>
      </c>
      <c r="X13" t="n">
        <v>447.0</v>
      </c>
      <c r="Y13" t="n">
        <v>52.0</v>
      </c>
      <c r="Z13" t="n">
        <v>0.0</v>
      </c>
      <c r="AA13" t="n">
        <v>52.0</v>
      </c>
      <c r="AB13" t="n">
        <v>0.0</v>
      </c>
      <c r="AC13" t="n">
        <v>14.0</v>
      </c>
      <c r="AD13" t="n">
        <v>15.0</v>
      </c>
      <c r="AE13" t="n">
        <v>0.0</v>
      </c>
      <c r="AF13" t="n">
        <v>0.0</v>
      </c>
      <c r="AG13" t="n">
        <v>0.0</v>
      </c>
      <c r="AH13" t="inlineStr">
        <is>
          <t>Hemanshi Deshlahara</t>
        </is>
      </c>
      <c r="AI13" s="1" t="n">
        <v>44778.10021990741</v>
      </c>
      <c r="AJ13" t="n">
        <v>285.0</v>
      </c>
      <c r="AK13" t="n">
        <v>1.0</v>
      </c>
      <c r="AL13" t="n">
        <v>0.0</v>
      </c>
      <c r="AM13" t="n">
        <v>1.0</v>
      </c>
      <c r="AN13" t="n">
        <v>0.0</v>
      </c>
      <c r="AO13" t="n">
        <v>1.0</v>
      </c>
      <c r="AP13" t="n">
        <v>14.0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05-08-2022</t>
        </is>
      </c>
      <c r="BG13" t="n">
        <v>43.0</v>
      </c>
      <c r="BH13" t="inlineStr">
        <is>
          <t>NO</t>
        </is>
      </c>
    </row>
    <row r="14">
      <c r="A14" t="inlineStr">
        <is>
          <t>WI220811318</t>
        </is>
      </c>
      <c r="B14" t="inlineStr">
        <is>
          <t>DATA_VALIDATION</t>
        </is>
      </c>
      <c r="C14" t="inlineStr">
        <is>
          <t>201110012997</t>
        </is>
      </c>
      <c r="D14" t="inlineStr">
        <is>
          <t>Folder</t>
        </is>
      </c>
      <c r="E14" s="2">
        <f>HYPERLINK("capsilon://?command=openfolder&amp;siteaddress=FAM.docvelocity-na8.net&amp;folderid=FX19A7B84A-29B6-AA15-9140-4B71B6D20BD5","FX22075353")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MI220898910</t>
        </is>
      </c>
      <c r="J14" t="n">
        <v>32.0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44778.52581018519</v>
      </c>
      <c r="P14" s="1" t="n">
        <v>44778.56612268519</v>
      </c>
      <c r="Q14" t="n">
        <v>3408.0</v>
      </c>
      <c r="R14" t="n">
        <v>75.0</v>
      </c>
      <c r="S14" t="b">
        <v>0</v>
      </c>
      <c r="T14" t="inlineStr">
        <is>
          <t>N/A</t>
        </is>
      </c>
      <c r="U14" t="b">
        <v>0</v>
      </c>
      <c r="V14" t="inlineStr">
        <is>
          <t>Shivani Narwade</t>
        </is>
      </c>
      <c r="W14" s="1" t="n">
        <v>44778.533900462964</v>
      </c>
      <c r="X14" t="n">
        <v>34.0</v>
      </c>
      <c r="Y14" t="n">
        <v>0.0</v>
      </c>
      <c r="Z14" t="n">
        <v>0.0</v>
      </c>
      <c r="AA14" t="n">
        <v>0.0</v>
      </c>
      <c r="AB14" t="n">
        <v>32.0</v>
      </c>
      <c r="AC14" t="n">
        <v>0.0</v>
      </c>
      <c r="AD14" t="n">
        <v>32.0</v>
      </c>
      <c r="AE14" t="n">
        <v>0.0</v>
      </c>
      <c r="AF14" t="n">
        <v>0.0</v>
      </c>
      <c r="AG14" t="n">
        <v>0.0</v>
      </c>
      <c r="AH14" t="inlineStr">
        <is>
          <t>Vikash Suryakanth Parmar</t>
        </is>
      </c>
      <c r="AI14" s="1" t="n">
        <v>44778.56612268519</v>
      </c>
      <c r="AJ14" t="n">
        <v>32.0</v>
      </c>
      <c r="AK14" t="n">
        <v>0.0</v>
      </c>
      <c r="AL14" t="n">
        <v>0.0</v>
      </c>
      <c r="AM14" t="n">
        <v>0.0</v>
      </c>
      <c r="AN14" t="n">
        <v>32.0</v>
      </c>
      <c r="AO14" t="n">
        <v>0.0</v>
      </c>
      <c r="AP14" t="n">
        <v>32.0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05-08-2022</t>
        </is>
      </c>
      <c r="BG14" t="n">
        <v>58.0</v>
      </c>
      <c r="BH14" t="inlineStr">
        <is>
          <t>NO</t>
        </is>
      </c>
    </row>
    <row r="15">
      <c r="A15" t="inlineStr">
        <is>
          <t>WI220811395</t>
        </is>
      </c>
      <c r="B15" t="inlineStr">
        <is>
          <t>DATA_VALIDATION</t>
        </is>
      </c>
      <c r="C15" t="inlineStr">
        <is>
          <t>201130014111</t>
        </is>
      </c>
      <c r="D15" t="inlineStr">
        <is>
          <t>Folder</t>
        </is>
      </c>
      <c r="E15" s="2">
        <f>HYPERLINK("capsilon://?command=openfolder&amp;siteaddress=FAM.docvelocity-na8.net&amp;folderid=FXAB861A13-2A61-E402-F4A8-551BF6AE8309","FX22077814")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MI220899864</t>
        </is>
      </c>
      <c r="J15" t="n">
        <v>67.0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44778.54577546296</v>
      </c>
      <c r="P15" s="1" t="n">
        <v>44778.56994212963</v>
      </c>
      <c r="Q15" t="n">
        <v>1452.0</v>
      </c>
      <c r="R15" t="n">
        <v>636.0</v>
      </c>
      <c r="S15" t="b">
        <v>0</v>
      </c>
      <c r="T15" t="inlineStr">
        <is>
          <t>N/A</t>
        </is>
      </c>
      <c r="U15" t="b">
        <v>0</v>
      </c>
      <c r="V15" t="inlineStr">
        <is>
          <t>Nilesh Thakur</t>
        </is>
      </c>
      <c r="W15" s="1" t="n">
        <v>44778.54974537037</v>
      </c>
      <c r="X15" t="n">
        <v>307.0</v>
      </c>
      <c r="Y15" t="n">
        <v>52.0</v>
      </c>
      <c r="Z15" t="n">
        <v>0.0</v>
      </c>
      <c r="AA15" t="n">
        <v>52.0</v>
      </c>
      <c r="AB15" t="n">
        <v>0.0</v>
      </c>
      <c r="AC15" t="n">
        <v>24.0</v>
      </c>
      <c r="AD15" t="n">
        <v>15.0</v>
      </c>
      <c r="AE15" t="n">
        <v>0.0</v>
      </c>
      <c r="AF15" t="n">
        <v>0.0</v>
      </c>
      <c r="AG15" t="n">
        <v>0.0</v>
      </c>
      <c r="AH15" t="inlineStr">
        <is>
          <t>Vikash Suryakanth Parmar</t>
        </is>
      </c>
      <c r="AI15" s="1" t="n">
        <v>44778.56994212963</v>
      </c>
      <c r="AJ15" t="n">
        <v>329.0</v>
      </c>
      <c r="AK15" t="n">
        <v>3.0</v>
      </c>
      <c r="AL15" t="n">
        <v>0.0</v>
      </c>
      <c r="AM15" t="n">
        <v>3.0</v>
      </c>
      <c r="AN15" t="n">
        <v>0.0</v>
      </c>
      <c r="AO15" t="n">
        <v>3.0</v>
      </c>
      <c r="AP15" t="n">
        <v>12.0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05-08-2022</t>
        </is>
      </c>
      <c r="BG15" t="n">
        <v>34.0</v>
      </c>
      <c r="BH15" t="inlineStr">
        <is>
          <t>NO</t>
        </is>
      </c>
    </row>
    <row r="16">
      <c r="A16" t="inlineStr">
        <is>
          <t>WI220811705</t>
        </is>
      </c>
      <c r="B16" t="inlineStr">
        <is>
          <t>DATA_VALIDATION</t>
        </is>
      </c>
      <c r="C16" t="inlineStr">
        <is>
          <t>201130014133</t>
        </is>
      </c>
      <c r="D16" t="inlineStr">
        <is>
          <t>Folder</t>
        </is>
      </c>
      <c r="E16" s="2">
        <f>HYPERLINK("capsilon://?command=openfolder&amp;siteaddress=FAM.docvelocity-na8.net&amp;folderid=FXF03C6835-69F9-86F4-6D09-568A8D9916D7","FX2208929")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MI2208102393</t>
        </is>
      </c>
      <c r="J16" t="n">
        <v>30.0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44778.59521990741</v>
      </c>
      <c r="P16" s="1" t="n">
        <v>44778.611967592595</v>
      </c>
      <c r="Q16" t="n">
        <v>1296.0</v>
      </c>
      <c r="R16" t="n">
        <v>151.0</v>
      </c>
      <c r="S16" t="b">
        <v>0</v>
      </c>
      <c r="T16" t="inlineStr">
        <is>
          <t>N/A</t>
        </is>
      </c>
      <c r="U16" t="b">
        <v>0</v>
      </c>
      <c r="V16" t="inlineStr">
        <is>
          <t>Nilesh Thakur</t>
        </is>
      </c>
      <c r="W16" s="1" t="n">
        <v>44778.60847222222</v>
      </c>
      <c r="X16" t="n">
        <v>77.0</v>
      </c>
      <c r="Y16" t="n">
        <v>10.0</v>
      </c>
      <c r="Z16" t="n">
        <v>0.0</v>
      </c>
      <c r="AA16" t="n">
        <v>10.0</v>
      </c>
      <c r="AB16" t="n">
        <v>0.0</v>
      </c>
      <c r="AC16" t="n">
        <v>1.0</v>
      </c>
      <c r="AD16" t="n">
        <v>20.0</v>
      </c>
      <c r="AE16" t="n">
        <v>0.0</v>
      </c>
      <c r="AF16" t="n">
        <v>0.0</v>
      </c>
      <c r="AG16" t="n">
        <v>0.0</v>
      </c>
      <c r="AH16" t="inlineStr">
        <is>
          <t>Sanjay Kharade</t>
        </is>
      </c>
      <c r="AI16" s="1" t="n">
        <v>44778.611967592595</v>
      </c>
      <c r="AJ16" t="n">
        <v>74.0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20.0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05-08-2022</t>
        </is>
      </c>
      <c r="BG16" t="n">
        <v>24.0</v>
      </c>
      <c r="BH16" t="inlineStr">
        <is>
          <t>NO</t>
        </is>
      </c>
    </row>
    <row r="17">
      <c r="A17" t="inlineStr">
        <is>
          <t>WI220812022</t>
        </is>
      </c>
      <c r="B17" t="inlineStr">
        <is>
          <t>DATA_VALIDATION</t>
        </is>
      </c>
      <c r="C17" t="inlineStr">
        <is>
          <t>201130013974</t>
        </is>
      </c>
      <c r="D17" t="inlineStr">
        <is>
          <t>Folder</t>
        </is>
      </c>
      <c r="E17" s="2">
        <f>HYPERLINK("capsilon://?command=openfolder&amp;siteaddress=FAM.docvelocity-na8.net&amp;folderid=FXF5A0AF2F-FF88-74B7-B57F-6D7FA84E6AF2","FX22067875")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MI2208105817</t>
        </is>
      </c>
      <c r="J17" t="n">
        <v>67.0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44778.67188657408</v>
      </c>
      <c r="P17" s="1" t="n">
        <v>44778.681597222225</v>
      </c>
      <c r="Q17" t="n">
        <v>557.0</v>
      </c>
      <c r="R17" t="n">
        <v>282.0</v>
      </c>
      <c r="S17" t="b">
        <v>0</v>
      </c>
      <c r="T17" t="inlineStr">
        <is>
          <t>N/A</t>
        </is>
      </c>
      <c r="U17" t="b">
        <v>0</v>
      </c>
      <c r="V17" t="inlineStr">
        <is>
          <t>Nilesh Thakur</t>
        </is>
      </c>
      <c r="W17" s="1" t="n">
        <v>44778.676782407405</v>
      </c>
      <c r="X17" t="n">
        <v>137.0</v>
      </c>
      <c r="Y17" t="n">
        <v>52.0</v>
      </c>
      <c r="Z17" t="n">
        <v>0.0</v>
      </c>
      <c r="AA17" t="n">
        <v>52.0</v>
      </c>
      <c r="AB17" t="n">
        <v>0.0</v>
      </c>
      <c r="AC17" t="n">
        <v>4.0</v>
      </c>
      <c r="AD17" t="n">
        <v>15.0</v>
      </c>
      <c r="AE17" t="n">
        <v>0.0</v>
      </c>
      <c r="AF17" t="n">
        <v>0.0</v>
      </c>
      <c r="AG17" t="n">
        <v>0.0</v>
      </c>
      <c r="AH17" t="inlineStr">
        <is>
          <t>Sanjay Kharade</t>
        </is>
      </c>
      <c r="AI17" s="1" t="n">
        <v>44778.681597222225</v>
      </c>
      <c r="AJ17" t="n">
        <v>145.0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15.0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05-08-2022</t>
        </is>
      </c>
      <c r="BG17" t="n">
        <v>13.0</v>
      </c>
      <c r="BH17" t="inlineStr">
        <is>
          <t>NO</t>
        </is>
      </c>
    </row>
    <row r="18">
      <c r="A18" t="inlineStr">
        <is>
          <t>WI220812025</t>
        </is>
      </c>
      <c r="B18" t="inlineStr">
        <is>
          <t>DATA_VALIDATION</t>
        </is>
      </c>
      <c r="C18" t="inlineStr">
        <is>
          <t>201130013974</t>
        </is>
      </c>
      <c r="D18" t="inlineStr">
        <is>
          <t>Folder</t>
        </is>
      </c>
      <c r="E18" s="2">
        <f>HYPERLINK("capsilon://?command=openfolder&amp;siteaddress=FAM.docvelocity-na8.net&amp;folderid=FXF5A0AF2F-FF88-74B7-B57F-6D7FA84E6AF2","FX22067875")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MI2208105844</t>
        </is>
      </c>
      <c r="J18" t="n">
        <v>67.0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44778.67282407408</v>
      </c>
      <c r="P18" s="1" t="n">
        <v>44778.71923611111</v>
      </c>
      <c r="Q18" t="n">
        <v>3747.0</v>
      </c>
      <c r="R18" t="n">
        <v>263.0</v>
      </c>
      <c r="S18" t="b">
        <v>0</v>
      </c>
      <c r="T18" t="inlineStr">
        <is>
          <t>N/A</t>
        </is>
      </c>
      <c r="U18" t="b">
        <v>0</v>
      </c>
      <c r="V18" t="inlineStr">
        <is>
          <t>Shivani Narwade</t>
        </is>
      </c>
      <c r="W18" s="1" t="n">
        <v>44778.71701388889</v>
      </c>
      <c r="X18" t="n">
        <v>53.0</v>
      </c>
      <c r="Y18" t="n">
        <v>0.0</v>
      </c>
      <c r="Z18" t="n">
        <v>0.0</v>
      </c>
      <c r="AA18" t="n">
        <v>0.0</v>
      </c>
      <c r="AB18" t="n">
        <v>52.0</v>
      </c>
      <c r="AC18" t="n">
        <v>0.0</v>
      </c>
      <c r="AD18" t="n">
        <v>67.0</v>
      </c>
      <c r="AE18" t="n">
        <v>0.0</v>
      </c>
      <c r="AF18" t="n">
        <v>0.0</v>
      </c>
      <c r="AG18" t="n">
        <v>0.0</v>
      </c>
      <c r="AH18" t="inlineStr">
        <is>
          <t>Sanjay Kharade</t>
        </is>
      </c>
      <c r="AI18" s="1" t="n">
        <v>44778.71923611111</v>
      </c>
      <c r="AJ18" t="n">
        <v>90.0</v>
      </c>
      <c r="AK18" t="n">
        <v>0.0</v>
      </c>
      <c r="AL18" t="n">
        <v>0.0</v>
      </c>
      <c r="AM18" t="n">
        <v>0.0</v>
      </c>
      <c r="AN18" t="n">
        <v>52.0</v>
      </c>
      <c r="AO18" t="n">
        <v>0.0</v>
      </c>
      <c r="AP18" t="n">
        <v>67.0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05-08-2022</t>
        </is>
      </c>
      <c r="BG18" t="n">
        <v>66.0</v>
      </c>
      <c r="BH18" t="inlineStr">
        <is>
          <t>NO</t>
        </is>
      </c>
    </row>
    <row r="19">
      <c r="A19" t="inlineStr">
        <is>
          <t>WI220812095</t>
        </is>
      </c>
      <c r="B19" t="inlineStr">
        <is>
          <t>DATA_VALIDATION</t>
        </is>
      </c>
      <c r="C19" t="inlineStr">
        <is>
          <t>201330008096</t>
        </is>
      </c>
      <c r="D19" t="inlineStr">
        <is>
          <t>Folder</t>
        </is>
      </c>
      <c r="E19" s="2">
        <f>HYPERLINK("capsilon://?command=openfolder&amp;siteaddress=FAM.docvelocity-na8.net&amp;folderid=FX34C25E1C-1136-1AB7-08F4-55A9A7DA9424","FX22078036")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MI2208106344</t>
        </is>
      </c>
      <c r="J19" t="n">
        <v>49.0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44778.68494212963</v>
      </c>
      <c r="P19" s="1" t="n">
        <v>44778.71818287037</v>
      </c>
      <c r="Q19" t="n">
        <v>1775.0</v>
      </c>
      <c r="R19" t="n">
        <v>1097.0</v>
      </c>
      <c r="S19" t="b">
        <v>0</v>
      </c>
      <c r="T19" t="inlineStr">
        <is>
          <t>N/A</t>
        </is>
      </c>
      <c r="U19" t="b">
        <v>0</v>
      </c>
      <c r="V19" t="inlineStr">
        <is>
          <t>Nilesh Thakur</t>
        </is>
      </c>
      <c r="W19" s="1" t="n">
        <v>44778.69731481482</v>
      </c>
      <c r="X19" t="n">
        <v>533.0</v>
      </c>
      <c r="Y19" t="n">
        <v>41.0</v>
      </c>
      <c r="Z19" t="n">
        <v>0.0</v>
      </c>
      <c r="AA19" t="n">
        <v>41.0</v>
      </c>
      <c r="AB19" t="n">
        <v>0.0</v>
      </c>
      <c r="AC19" t="n">
        <v>13.0</v>
      </c>
      <c r="AD19" t="n">
        <v>8.0</v>
      </c>
      <c r="AE19" t="n">
        <v>0.0</v>
      </c>
      <c r="AF19" t="n">
        <v>0.0</v>
      </c>
      <c r="AG19" t="n">
        <v>0.0</v>
      </c>
      <c r="AH19" t="inlineStr">
        <is>
          <t>Sanjay Kharade</t>
        </is>
      </c>
      <c r="AI19" s="1" t="n">
        <v>44778.71818287037</v>
      </c>
      <c r="AJ19" t="n">
        <v>564.0</v>
      </c>
      <c r="AK19" t="n">
        <v>1.0</v>
      </c>
      <c r="AL19" t="n">
        <v>0.0</v>
      </c>
      <c r="AM19" t="n">
        <v>1.0</v>
      </c>
      <c r="AN19" t="n">
        <v>0.0</v>
      </c>
      <c r="AO19" t="n">
        <v>1.0</v>
      </c>
      <c r="AP19" t="n">
        <v>7.0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05-08-2022</t>
        </is>
      </c>
      <c r="BG19" t="n">
        <v>47.0</v>
      </c>
      <c r="BH19" t="inlineStr">
        <is>
          <t>NO</t>
        </is>
      </c>
    </row>
    <row r="20">
      <c r="A20" t="inlineStr">
        <is>
          <t>WI220812097</t>
        </is>
      </c>
      <c r="B20" t="inlineStr">
        <is>
          <t>DATA_VALIDATION</t>
        </is>
      </c>
      <c r="C20" t="inlineStr">
        <is>
          <t>201330008096</t>
        </is>
      </c>
      <c r="D20" t="inlineStr">
        <is>
          <t>Folder</t>
        </is>
      </c>
      <c r="E20" s="2">
        <f>HYPERLINK("capsilon://?command=openfolder&amp;siteaddress=FAM.docvelocity-na8.net&amp;folderid=FX34C25E1C-1136-1AB7-08F4-55A9A7DA9424","FX22078036")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MI2208106353</t>
        </is>
      </c>
      <c r="J20" t="n">
        <v>51.0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44778.68533564815</v>
      </c>
      <c r="P20" s="1" t="n">
        <v>44778.72175925926</v>
      </c>
      <c r="Q20" t="n">
        <v>2584.0</v>
      </c>
      <c r="R20" t="n">
        <v>563.0</v>
      </c>
      <c r="S20" t="b">
        <v>0</v>
      </c>
      <c r="T20" t="inlineStr">
        <is>
          <t>N/A</t>
        </is>
      </c>
      <c r="U20" t="b">
        <v>0</v>
      </c>
      <c r="V20" t="inlineStr">
        <is>
          <t>Nilesh Thakur</t>
        </is>
      </c>
      <c r="W20" s="1" t="n">
        <v>44778.70133101852</v>
      </c>
      <c r="X20" t="n">
        <v>346.0</v>
      </c>
      <c r="Y20" t="n">
        <v>41.0</v>
      </c>
      <c r="Z20" t="n">
        <v>0.0</v>
      </c>
      <c r="AA20" t="n">
        <v>41.0</v>
      </c>
      <c r="AB20" t="n">
        <v>0.0</v>
      </c>
      <c r="AC20" t="n">
        <v>8.0</v>
      </c>
      <c r="AD20" t="n">
        <v>10.0</v>
      </c>
      <c r="AE20" t="n">
        <v>0.0</v>
      </c>
      <c r="AF20" t="n">
        <v>0.0</v>
      </c>
      <c r="AG20" t="n">
        <v>0.0</v>
      </c>
      <c r="AH20" t="inlineStr">
        <is>
          <t>Sanjay Kharade</t>
        </is>
      </c>
      <c r="AI20" s="1" t="n">
        <v>44778.72175925926</v>
      </c>
      <c r="AJ20" t="n">
        <v>217.0</v>
      </c>
      <c r="AK20" t="n">
        <v>1.0</v>
      </c>
      <c r="AL20" t="n">
        <v>0.0</v>
      </c>
      <c r="AM20" t="n">
        <v>1.0</v>
      </c>
      <c r="AN20" t="n">
        <v>0.0</v>
      </c>
      <c r="AO20" t="n">
        <v>1.0</v>
      </c>
      <c r="AP20" t="n">
        <v>9.0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05-08-2022</t>
        </is>
      </c>
      <c r="BG20" t="n">
        <v>52.0</v>
      </c>
      <c r="BH20" t="inlineStr">
        <is>
          <t>NO</t>
        </is>
      </c>
    </row>
    <row r="21">
      <c r="A21" t="inlineStr">
        <is>
          <t>WI22081213</t>
        </is>
      </c>
      <c r="B21" t="inlineStr">
        <is>
          <t>DATA_VALIDATION</t>
        </is>
      </c>
      <c r="C21" t="inlineStr">
        <is>
          <t>201130013992</t>
        </is>
      </c>
      <c r="D21" t="inlineStr">
        <is>
          <t>Folder</t>
        </is>
      </c>
      <c r="E21" s="2">
        <f>HYPERLINK("capsilon://?command=openfolder&amp;siteaddress=FAM.docvelocity-na8.net&amp;folderid=FX90C52D1C-DFC7-FB6D-D7B5-ED015252D31E","FX22069480")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MI220811550</t>
        </is>
      </c>
      <c r="J21" t="n">
        <v>28.0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44774.56940972222</v>
      </c>
      <c r="P21" s="1" t="n">
        <v>44774.57633101852</v>
      </c>
      <c r="Q21" t="n">
        <v>223.0</v>
      </c>
      <c r="R21" t="n">
        <v>375.0</v>
      </c>
      <c r="S21" t="b">
        <v>0</v>
      </c>
      <c r="T21" t="inlineStr">
        <is>
          <t>N/A</t>
        </is>
      </c>
      <c r="U21" t="b">
        <v>0</v>
      </c>
      <c r="V21" t="inlineStr">
        <is>
          <t>Nilesh Thakur</t>
        </is>
      </c>
      <c r="W21" s="1" t="n">
        <v>44774.572696759256</v>
      </c>
      <c r="X21" t="n">
        <v>272.0</v>
      </c>
      <c r="Y21" t="n">
        <v>21.0</v>
      </c>
      <c r="Z21" t="n">
        <v>0.0</v>
      </c>
      <c r="AA21" t="n">
        <v>21.0</v>
      </c>
      <c r="AB21" t="n">
        <v>0.0</v>
      </c>
      <c r="AC21" t="n">
        <v>18.0</v>
      </c>
      <c r="AD21" t="n">
        <v>7.0</v>
      </c>
      <c r="AE21" t="n">
        <v>0.0</v>
      </c>
      <c r="AF21" t="n">
        <v>0.0</v>
      </c>
      <c r="AG21" t="n">
        <v>0.0</v>
      </c>
      <c r="AH21" t="inlineStr">
        <is>
          <t>Sumit Jarhad</t>
        </is>
      </c>
      <c r="AI21" s="1" t="n">
        <v>44774.57633101852</v>
      </c>
      <c r="AJ21" t="n">
        <v>103.0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7.0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01-08-2022</t>
        </is>
      </c>
      <c r="BG21" t="n">
        <v>9.0</v>
      </c>
      <c r="BH21" t="inlineStr">
        <is>
          <t>NO</t>
        </is>
      </c>
    </row>
    <row r="22">
      <c r="A22" t="inlineStr">
        <is>
          <t>WI220812194</t>
        </is>
      </c>
      <c r="B22" t="inlineStr">
        <is>
          <t>DATA_VALIDATION</t>
        </is>
      </c>
      <c r="C22" t="inlineStr">
        <is>
          <t>201340001114</t>
        </is>
      </c>
      <c r="D22" t="inlineStr">
        <is>
          <t>Folder</t>
        </is>
      </c>
      <c r="E22" s="2">
        <f>HYPERLINK("capsilon://?command=openfolder&amp;siteaddress=FAM.docvelocity-na8.net&amp;folderid=FX531D24FE-155A-EC31-07C3-8A51E63EE8D3","FX22075799")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MI2208107271</t>
        </is>
      </c>
      <c r="J22" t="n">
        <v>67.0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44778.715844907405</v>
      </c>
      <c r="P22" s="1" t="n">
        <v>44778.725694444445</v>
      </c>
      <c r="Q22" t="n">
        <v>270.0</v>
      </c>
      <c r="R22" t="n">
        <v>581.0</v>
      </c>
      <c r="S22" t="b">
        <v>0</v>
      </c>
      <c r="T22" t="inlineStr">
        <is>
          <t>N/A</t>
        </is>
      </c>
      <c r="U22" t="b">
        <v>0</v>
      </c>
      <c r="V22" t="inlineStr">
        <is>
          <t>Shivani Narwade</t>
        </is>
      </c>
      <c r="W22" s="1" t="n">
        <v>44778.719826388886</v>
      </c>
      <c r="X22" t="n">
        <v>242.0</v>
      </c>
      <c r="Y22" t="n">
        <v>52.0</v>
      </c>
      <c r="Z22" t="n">
        <v>0.0</v>
      </c>
      <c r="AA22" t="n">
        <v>52.0</v>
      </c>
      <c r="AB22" t="n">
        <v>0.0</v>
      </c>
      <c r="AC22" t="n">
        <v>9.0</v>
      </c>
      <c r="AD22" t="n">
        <v>15.0</v>
      </c>
      <c r="AE22" t="n">
        <v>0.0</v>
      </c>
      <c r="AF22" t="n">
        <v>0.0</v>
      </c>
      <c r="AG22" t="n">
        <v>0.0</v>
      </c>
      <c r="AH22" t="inlineStr">
        <is>
          <t>Sanjay Kharade</t>
        </is>
      </c>
      <c r="AI22" s="1" t="n">
        <v>44778.725694444445</v>
      </c>
      <c r="AJ22" t="n">
        <v>339.0</v>
      </c>
      <c r="AK22" t="n">
        <v>1.0</v>
      </c>
      <c r="AL22" t="n">
        <v>0.0</v>
      </c>
      <c r="AM22" t="n">
        <v>1.0</v>
      </c>
      <c r="AN22" t="n">
        <v>0.0</v>
      </c>
      <c r="AO22" t="n">
        <v>1.0</v>
      </c>
      <c r="AP22" t="n">
        <v>14.0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05-08-2022</t>
        </is>
      </c>
      <c r="BG22" t="n">
        <v>14.0</v>
      </c>
      <c r="BH22" t="inlineStr">
        <is>
          <t>NO</t>
        </is>
      </c>
    </row>
    <row r="23">
      <c r="A23" t="inlineStr">
        <is>
          <t>WI220812195</t>
        </is>
      </c>
      <c r="B23" t="inlineStr">
        <is>
          <t>DATA_VALIDATION</t>
        </is>
      </c>
      <c r="C23" t="inlineStr">
        <is>
          <t>201330008145</t>
        </is>
      </c>
      <c r="D23" t="inlineStr">
        <is>
          <t>Folder</t>
        </is>
      </c>
      <c r="E23" s="2">
        <f>HYPERLINK("capsilon://?command=openfolder&amp;siteaddress=FAM.docvelocity-na8.net&amp;folderid=FX5B7FF758-2EFA-98B2-9734-4B7D37F1B234","FX2208832")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MI2208107290</t>
        </is>
      </c>
      <c r="J23" t="n">
        <v>67.0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44778.71642361111</v>
      </c>
      <c r="P23" s="1" t="n">
        <v>44778.74388888889</v>
      </c>
      <c r="Q23" t="n">
        <v>1525.0</v>
      </c>
      <c r="R23" t="n">
        <v>848.0</v>
      </c>
      <c r="S23" t="b">
        <v>0</v>
      </c>
      <c r="T23" t="inlineStr">
        <is>
          <t>N/A</t>
        </is>
      </c>
      <c r="U23" t="b">
        <v>0</v>
      </c>
      <c r="V23" t="inlineStr">
        <is>
          <t>Shivani Narwade</t>
        </is>
      </c>
      <c r="W23" s="1" t="n">
        <v>44778.72783564815</v>
      </c>
      <c r="X23" t="n">
        <v>691.0</v>
      </c>
      <c r="Y23" t="n">
        <v>52.0</v>
      </c>
      <c r="Z23" t="n">
        <v>0.0</v>
      </c>
      <c r="AA23" t="n">
        <v>52.0</v>
      </c>
      <c r="AB23" t="n">
        <v>0.0</v>
      </c>
      <c r="AC23" t="n">
        <v>6.0</v>
      </c>
      <c r="AD23" t="n">
        <v>15.0</v>
      </c>
      <c r="AE23" t="n">
        <v>0.0</v>
      </c>
      <c r="AF23" t="n">
        <v>0.0</v>
      </c>
      <c r="AG23" t="n">
        <v>0.0</v>
      </c>
      <c r="AH23" t="inlineStr">
        <is>
          <t>Vikash Suryakanth Parmar</t>
        </is>
      </c>
      <c r="AI23" s="1" t="n">
        <v>44778.74388888889</v>
      </c>
      <c r="AJ23" t="n">
        <v>157.0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15.0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05-08-2022</t>
        </is>
      </c>
      <c r="BG23" t="n">
        <v>39.0</v>
      </c>
      <c r="BH23" t="inlineStr">
        <is>
          <t>NO</t>
        </is>
      </c>
    </row>
    <row r="24">
      <c r="A24" t="inlineStr">
        <is>
          <t>WI220813024</t>
        </is>
      </c>
      <c r="B24" t="inlineStr">
        <is>
          <t>DATA_VALIDATION</t>
        </is>
      </c>
      <c r="C24" t="inlineStr">
        <is>
          <t>201340000781</t>
        </is>
      </c>
      <c r="D24" t="inlineStr">
        <is>
          <t>Folder</t>
        </is>
      </c>
      <c r="E24" s="2">
        <f>HYPERLINK("capsilon://?command=openfolder&amp;siteaddress=FAM.docvelocity-na8.net&amp;folderid=FXC3152F18-6DDD-20E9-5108-3F51C042C9EF","FX2204550")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MI2208115211</t>
        </is>
      </c>
      <c r="J24" t="n">
        <v>75.0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1.0</v>
      </c>
      <c r="O24" s="1" t="n">
        <v>44781.43309027778</v>
      </c>
      <c r="P24" s="1" t="n">
        <v>44781.445625</v>
      </c>
      <c r="Q24" t="n">
        <v>808.0</v>
      </c>
      <c r="R24" t="n">
        <v>275.0</v>
      </c>
      <c r="S24" t="b">
        <v>0</v>
      </c>
      <c r="T24" t="inlineStr">
        <is>
          <t>N/A</t>
        </is>
      </c>
      <c r="U24" t="b">
        <v>0</v>
      </c>
      <c r="V24" t="inlineStr">
        <is>
          <t>Prajwal Kendre</t>
        </is>
      </c>
      <c r="W24" s="1" t="n">
        <v>44781.445625</v>
      </c>
      <c r="X24" t="n">
        <v>249.0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75.0</v>
      </c>
      <c r="AE24" t="n">
        <v>68.0</v>
      </c>
      <c r="AF24" t="n">
        <v>0.0</v>
      </c>
      <c r="AG24" t="n">
        <v>5.0</v>
      </c>
      <c r="AH24" t="inlineStr">
        <is>
          <t>N/A</t>
        </is>
      </c>
      <c r="AI24" t="inlineStr">
        <is>
          <t>N/A</t>
        </is>
      </c>
      <c r="AJ24" t="inlineStr">
        <is>
          <t>N/A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  <c r="AN24" t="inlineStr">
        <is>
          <t>N/A</t>
        </is>
      </c>
      <c r="AO24" t="inlineStr">
        <is>
          <t>N/A</t>
        </is>
      </c>
      <c r="AP24" t="inlineStr">
        <is>
          <t>N/A</t>
        </is>
      </c>
      <c r="AQ24" t="inlineStr">
        <is>
          <t>N/A</t>
        </is>
      </c>
      <c r="AR24" t="inlineStr">
        <is>
          <t>N/A</t>
        </is>
      </c>
      <c r="AS24" t="inlineStr">
        <is>
          <t>N/A</t>
        </is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08-08-2022</t>
        </is>
      </c>
      <c r="BG24" t="n">
        <v>18.0</v>
      </c>
      <c r="BH24" t="inlineStr">
        <is>
          <t>NO</t>
        </is>
      </c>
    </row>
    <row r="25">
      <c r="A25" t="inlineStr">
        <is>
          <t>WI220813068</t>
        </is>
      </c>
      <c r="B25" t="inlineStr">
        <is>
          <t>DATA_VALIDATION</t>
        </is>
      </c>
      <c r="C25" t="inlineStr">
        <is>
          <t>201330008004</t>
        </is>
      </c>
      <c r="D25" t="inlineStr">
        <is>
          <t>Folder</t>
        </is>
      </c>
      <c r="E25" s="2">
        <f>HYPERLINK("capsilon://?command=openfolder&amp;siteaddress=FAM.docvelocity-na8.net&amp;folderid=FX6B3ACB9C-6026-4755-175E-BEE88E30480E","FX22076436")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MI2208115583</t>
        </is>
      </c>
      <c r="J25" t="n">
        <v>67.0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44781.44081018519</v>
      </c>
      <c r="P25" s="1" t="n">
        <v>44781.458078703705</v>
      </c>
      <c r="Q25" t="n">
        <v>608.0</v>
      </c>
      <c r="R25" t="n">
        <v>884.0</v>
      </c>
      <c r="S25" t="b">
        <v>0</v>
      </c>
      <c r="T25" t="inlineStr">
        <is>
          <t>N/A</t>
        </is>
      </c>
      <c r="U25" t="b">
        <v>0</v>
      </c>
      <c r="V25" t="inlineStr">
        <is>
          <t>Prajwal Kendre</t>
        </is>
      </c>
      <c r="W25" s="1" t="n">
        <v>44781.44825231482</v>
      </c>
      <c r="X25" t="n">
        <v>226.0</v>
      </c>
      <c r="Y25" t="n">
        <v>52.0</v>
      </c>
      <c r="Z25" t="n">
        <v>0.0</v>
      </c>
      <c r="AA25" t="n">
        <v>52.0</v>
      </c>
      <c r="AB25" t="n">
        <v>0.0</v>
      </c>
      <c r="AC25" t="n">
        <v>7.0</v>
      </c>
      <c r="AD25" t="n">
        <v>15.0</v>
      </c>
      <c r="AE25" t="n">
        <v>0.0</v>
      </c>
      <c r="AF25" t="n">
        <v>0.0</v>
      </c>
      <c r="AG25" t="n">
        <v>0.0</v>
      </c>
      <c r="AH25" t="inlineStr">
        <is>
          <t>Nisha Verma</t>
        </is>
      </c>
      <c r="AI25" s="1" t="n">
        <v>44781.458078703705</v>
      </c>
      <c r="AJ25" t="n">
        <v>658.0</v>
      </c>
      <c r="AK25" t="n">
        <v>5.0</v>
      </c>
      <c r="AL25" t="n">
        <v>0.0</v>
      </c>
      <c r="AM25" t="n">
        <v>5.0</v>
      </c>
      <c r="AN25" t="n">
        <v>0.0</v>
      </c>
      <c r="AO25" t="n">
        <v>5.0</v>
      </c>
      <c r="AP25" t="n">
        <v>10.0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08-08-2022</t>
        </is>
      </c>
      <c r="BG25" t="n">
        <v>24.0</v>
      </c>
      <c r="BH25" t="inlineStr">
        <is>
          <t>NO</t>
        </is>
      </c>
    </row>
    <row r="26">
      <c r="A26" t="inlineStr">
        <is>
          <t>WI220813070</t>
        </is>
      </c>
      <c r="B26" t="inlineStr">
        <is>
          <t>DATA_VALIDATION</t>
        </is>
      </c>
      <c r="C26" t="inlineStr">
        <is>
          <t>201330008004</t>
        </is>
      </c>
      <c r="D26" t="inlineStr">
        <is>
          <t>Folder</t>
        </is>
      </c>
      <c r="E26" s="2">
        <f>HYPERLINK("capsilon://?command=openfolder&amp;siteaddress=FAM.docvelocity-na8.net&amp;folderid=FX6B3ACB9C-6026-4755-175E-BEE88E30480E","FX22076436")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MI2208115586</t>
        </is>
      </c>
      <c r="J26" t="n">
        <v>67.0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44781.44097222222</v>
      </c>
      <c r="P26" s="1" t="n">
        <v>44781.53616898148</v>
      </c>
      <c r="Q26" t="n">
        <v>7300.0</v>
      </c>
      <c r="R26" t="n">
        <v>925.0</v>
      </c>
      <c r="S26" t="b">
        <v>0</v>
      </c>
      <c r="T26" t="inlineStr">
        <is>
          <t>N/A</t>
        </is>
      </c>
      <c r="U26" t="b">
        <v>0</v>
      </c>
      <c r="V26" t="inlineStr">
        <is>
          <t>Nilesh Thakur</t>
        </is>
      </c>
      <c r="W26" s="1" t="n">
        <v>44781.5183912037</v>
      </c>
      <c r="X26" t="n">
        <v>553.0</v>
      </c>
      <c r="Y26" t="n">
        <v>52.0</v>
      </c>
      <c r="Z26" t="n">
        <v>0.0</v>
      </c>
      <c r="AA26" t="n">
        <v>52.0</v>
      </c>
      <c r="AB26" t="n">
        <v>0.0</v>
      </c>
      <c r="AC26" t="n">
        <v>44.0</v>
      </c>
      <c r="AD26" t="n">
        <v>15.0</v>
      </c>
      <c r="AE26" t="n">
        <v>0.0</v>
      </c>
      <c r="AF26" t="n">
        <v>0.0</v>
      </c>
      <c r="AG26" t="n">
        <v>0.0</v>
      </c>
      <c r="AH26" t="inlineStr">
        <is>
          <t>Sumit Jarhad</t>
        </is>
      </c>
      <c r="AI26" s="1" t="n">
        <v>44781.53616898148</v>
      </c>
      <c r="AJ26" t="n">
        <v>227.0</v>
      </c>
      <c r="AK26" t="n">
        <v>1.0</v>
      </c>
      <c r="AL26" t="n">
        <v>0.0</v>
      </c>
      <c r="AM26" t="n">
        <v>1.0</v>
      </c>
      <c r="AN26" t="n">
        <v>0.0</v>
      </c>
      <c r="AO26" t="n">
        <v>1.0</v>
      </c>
      <c r="AP26" t="n">
        <v>14.0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08-08-2022</t>
        </is>
      </c>
      <c r="BG26" t="n">
        <v>137.0</v>
      </c>
      <c r="BH26" t="inlineStr">
        <is>
          <t>YES</t>
        </is>
      </c>
    </row>
    <row r="27">
      <c r="A27" t="inlineStr">
        <is>
          <t>WI220813075</t>
        </is>
      </c>
      <c r="B27" t="inlineStr">
        <is>
          <t>DATA_VALIDATION</t>
        </is>
      </c>
      <c r="C27" t="inlineStr">
        <is>
          <t>201330008004</t>
        </is>
      </c>
      <c r="D27" t="inlineStr">
        <is>
          <t>Folder</t>
        </is>
      </c>
      <c r="E27" s="2">
        <f>HYPERLINK("capsilon://?command=openfolder&amp;siteaddress=FAM.docvelocity-na8.net&amp;folderid=FX6B3ACB9C-6026-4755-175E-BEE88E30480E","FX22076436")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MI2208115589</t>
        </is>
      </c>
      <c r="J27" t="n">
        <v>67.0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1.0</v>
      </c>
      <c r="O27" s="1" t="n">
        <v>44781.44190972222</v>
      </c>
      <c r="P27" s="1" t="n">
        <v>44781.53847222222</v>
      </c>
      <c r="Q27" t="n">
        <v>8206.0</v>
      </c>
      <c r="R27" t="n">
        <v>137.0</v>
      </c>
      <c r="S27" t="b">
        <v>0</v>
      </c>
      <c r="T27" t="inlineStr">
        <is>
          <t>N/A</t>
        </is>
      </c>
      <c r="U27" t="b">
        <v>0</v>
      </c>
      <c r="V27" t="inlineStr">
        <is>
          <t>Samadhan Kamble</t>
        </is>
      </c>
      <c r="W27" s="1" t="n">
        <v>44781.53847222222</v>
      </c>
      <c r="X27" t="n">
        <v>75.0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67.0</v>
      </c>
      <c r="AE27" t="n">
        <v>52.0</v>
      </c>
      <c r="AF27" t="n">
        <v>0.0</v>
      </c>
      <c r="AG27" t="n">
        <v>1.0</v>
      </c>
      <c r="AH27" t="inlineStr">
        <is>
          <t>N/A</t>
        </is>
      </c>
      <c r="AI27" t="inlineStr">
        <is>
          <t>N/A</t>
        </is>
      </c>
      <c r="AJ27" t="inlineStr">
        <is>
          <t>N/A</t>
        </is>
      </c>
      <c r="AK27" t="inlineStr">
        <is>
          <t>N/A</t>
        </is>
      </c>
      <c r="AL27" t="inlineStr">
        <is>
          <t>N/A</t>
        </is>
      </c>
      <c r="AM27" t="inlineStr">
        <is>
          <t>N/A</t>
        </is>
      </c>
      <c r="AN27" t="inlineStr">
        <is>
          <t>N/A</t>
        </is>
      </c>
      <c r="AO27" t="inlineStr">
        <is>
          <t>N/A</t>
        </is>
      </c>
      <c r="AP27" t="inlineStr">
        <is>
          <t>N/A</t>
        </is>
      </c>
      <c r="AQ27" t="inlineStr">
        <is>
          <t>N/A</t>
        </is>
      </c>
      <c r="AR27" t="inlineStr">
        <is>
          <t>N/A</t>
        </is>
      </c>
      <c r="AS27" t="inlineStr">
        <is>
          <t>N/A</t>
        </is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08-08-2022</t>
        </is>
      </c>
      <c r="BG27" t="n">
        <v>139.0</v>
      </c>
      <c r="BH27" t="inlineStr">
        <is>
          <t>YES</t>
        </is>
      </c>
    </row>
    <row r="28">
      <c r="A28" t="inlineStr">
        <is>
          <t>WI220813076</t>
        </is>
      </c>
      <c r="B28" t="inlineStr">
        <is>
          <t>DATA_VALIDATION</t>
        </is>
      </c>
      <c r="C28" t="inlineStr">
        <is>
          <t>201330008004</t>
        </is>
      </c>
      <c r="D28" t="inlineStr">
        <is>
          <t>Folder</t>
        </is>
      </c>
      <c r="E28" s="2">
        <f>HYPERLINK("capsilon://?command=openfolder&amp;siteaddress=FAM.docvelocity-na8.net&amp;folderid=FX6B3ACB9C-6026-4755-175E-BEE88E30480E","FX22076436")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MI2208115596</t>
        </is>
      </c>
      <c r="J28" t="n">
        <v>67.0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1.0</v>
      </c>
      <c r="O28" s="1" t="n">
        <v>44781.44194444444</v>
      </c>
      <c r="P28" s="1" t="n">
        <v>44781.53900462963</v>
      </c>
      <c r="Q28" t="n">
        <v>8332.0</v>
      </c>
      <c r="R28" t="n">
        <v>54.0</v>
      </c>
      <c r="S28" t="b">
        <v>0</v>
      </c>
      <c r="T28" t="inlineStr">
        <is>
          <t>N/A</t>
        </is>
      </c>
      <c r="U28" t="b">
        <v>0</v>
      </c>
      <c r="V28" t="inlineStr">
        <is>
          <t>Samadhan Kamble</t>
        </is>
      </c>
      <c r="W28" s="1" t="n">
        <v>44781.53900462963</v>
      </c>
      <c r="X28" t="n">
        <v>45.0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67.0</v>
      </c>
      <c r="AE28" t="n">
        <v>52.0</v>
      </c>
      <c r="AF28" t="n">
        <v>0.0</v>
      </c>
      <c r="AG28" t="n">
        <v>1.0</v>
      </c>
      <c r="AH28" t="inlineStr">
        <is>
          <t>N/A</t>
        </is>
      </c>
      <c r="AI28" t="inlineStr">
        <is>
          <t>N/A</t>
        </is>
      </c>
      <c r="AJ28" t="inlineStr">
        <is>
          <t>N/A</t>
        </is>
      </c>
      <c r="AK28" t="inlineStr">
        <is>
          <t>N/A</t>
        </is>
      </c>
      <c r="AL28" t="inlineStr">
        <is>
          <t>N/A</t>
        </is>
      </c>
      <c r="AM28" t="inlineStr">
        <is>
          <t>N/A</t>
        </is>
      </c>
      <c r="AN28" t="inlineStr">
        <is>
          <t>N/A</t>
        </is>
      </c>
      <c r="AO28" t="inlineStr">
        <is>
          <t>N/A</t>
        </is>
      </c>
      <c r="AP28" t="inlineStr">
        <is>
          <t>N/A</t>
        </is>
      </c>
      <c r="AQ28" t="inlineStr">
        <is>
          <t>N/A</t>
        </is>
      </c>
      <c r="AR28" t="inlineStr">
        <is>
          <t>N/A</t>
        </is>
      </c>
      <c r="AS28" t="inlineStr">
        <is>
          <t>N/A</t>
        </is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08-08-2022</t>
        </is>
      </c>
      <c r="BG28" t="n">
        <v>139.0</v>
      </c>
      <c r="BH28" t="inlineStr">
        <is>
          <t>YES</t>
        </is>
      </c>
    </row>
    <row r="29">
      <c r="A29" t="inlineStr">
        <is>
          <t>WI220813077</t>
        </is>
      </c>
      <c r="B29" t="inlineStr">
        <is>
          <t>DATA_VALIDATION</t>
        </is>
      </c>
      <c r="C29" t="inlineStr">
        <is>
          <t>201330008004</t>
        </is>
      </c>
      <c r="D29" t="inlineStr">
        <is>
          <t>Folder</t>
        </is>
      </c>
      <c r="E29" s="2">
        <f>HYPERLINK("capsilon://?command=openfolder&amp;siteaddress=FAM.docvelocity-na8.net&amp;folderid=FX6B3ACB9C-6026-4755-175E-BEE88E30480E","FX22076436")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MI2208115623</t>
        </is>
      </c>
      <c r="J29" t="n">
        <v>44.0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44781.44196759259</v>
      </c>
      <c r="P29" s="1" t="n">
        <v>44781.537407407406</v>
      </c>
      <c r="Q29" t="n">
        <v>7842.0</v>
      </c>
      <c r="R29" t="n">
        <v>404.0</v>
      </c>
      <c r="S29" t="b">
        <v>0</v>
      </c>
      <c r="T29" t="inlineStr">
        <is>
          <t>N/A</t>
        </is>
      </c>
      <c r="U29" t="b">
        <v>0</v>
      </c>
      <c r="V29" t="inlineStr">
        <is>
          <t>Nilesh Thakur</t>
        </is>
      </c>
      <c r="W29" s="1" t="n">
        <v>44781.52259259259</v>
      </c>
      <c r="X29" t="n">
        <v>297.0</v>
      </c>
      <c r="Y29" t="n">
        <v>37.0</v>
      </c>
      <c r="Z29" t="n">
        <v>0.0</v>
      </c>
      <c r="AA29" t="n">
        <v>37.0</v>
      </c>
      <c r="AB29" t="n">
        <v>0.0</v>
      </c>
      <c r="AC29" t="n">
        <v>22.0</v>
      </c>
      <c r="AD29" t="n">
        <v>7.0</v>
      </c>
      <c r="AE29" t="n">
        <v>0.0</v>
      </c>
      <c r="AF29" t="n">
        <v>0.0</v>
      </c>
      <c r="AG29" t="n">
        <v>0.0</v>
      </c>
      <c r="AH29" t="inlineStr">
        <is>
          <t>Sumit Jarhad</t>
        </is>
      </c>
      <c r="AI29" s="1" t="n">
        <v>44781.537407407406</v>
      </c>
      <c r="AJ29" t="n">
        <v>107.0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7.0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08-08-2022</t>
        </is>
      </c>
      <c r="BG29" t="n">
        <v>137.0</v>
      </c>
      <c r="BH29" t="inlineStr">
        <is>
          <t>YES</t>
        </is>
      </c>
    </row>
    <row r="30">
      <c r="A30" t="inlineStr">
        <is>
          <t>WI220813117</t>
        </is>
      </c>
      <c r="B30" t="inlineStr">
        <is>
          <t>DATA_VALIDATION</t>
        </is>
      </c>
      <c r="C30" t="inlineStr">
        <is>
          <t>201340000781</t>
        </is>
      </c>
      <c r="D30" t="inlineStr">
        <is>
          <t>Folder</t>
        </is>
      </c>
      <c r="E30" s="2">
        <f>HYPERLINK("capsilon://?command=openfolder&amp;siteaddress=FAM.docvelocity-na8.net&amp;folderid=FXC3152F18-6DDD-20E9-5108-3F51C042C9EF","FX2204550")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MI2208115211</t>
        </is>
      </c>
      <c r="J30" t="n">
        <v>204.0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44781.44766203704</v>
      </c>
      <c r="P30" s="1" t="n">
        <v>44781.533530092594</v>
      </c>
      <c r="Q30" t="n">
        <v>2327.0</v>
      </c>
      <c r="R30" t="n">
        <v>5092.0</v>
      </c>
      <c r="S30" t="b">
        <v>0</v>
      </c>
      <c r="T30" t="inlineStr">
        <is>
          <t>N/A</t>
        </is>
      </c>
      <c r="U30" t="b">
        <v>1</v>
      </c>
      <c r="V30" t="inlineStr">
        <is>
          <t>Nikita Mandage</t>
        </is>
      </c>
      <c r="W30" s="1" t="n">
        <v>44781.47907407407</v>
      </c>
      <c r="X30" t="n">
        <v>1831.0</v>
      </c>
      <c r="Y30" t="n">
        <v>265.0</v>
      </c>
      <c r="Z30" t="n">
        <v>0.0</v>
      </c>
      <c r="AA30" t="n">
        <v>265.0</v>
      </c>
      <c r="AB30" t="n">
        <v>0.0</v>
      </c>
      <c r="AC30" t="n">
        <v>182.0</v>
      </c>
      <c r="AD30" t="n">
        <v>-61.0</v>
      </c>
      <c r="AE30" t="n">
        <v>0.0</v>
      </c>
      <c r="AF30" t="n">
        <v>0.0</v>
      </c>
      <c r="AG30" t="n">
        <v>0.0</v>
      </c>
      <c r="AH30" t="inlineStr">
        <is>
          <t>Sumit Jarhad</t>
        </is>
      </c>
      <c r="AI30" s="1" t="n">
        <v>44781.533530092594</v>
      </c>
      <c r="AJ30" t="n">
        <v>2561.0</v>
      </c>
      <c r="AK30" t="n">
        <v>38.0</v>
      </c>
      <c r="AL30" t="n">
        <v>0.0</v>
      </c>
      <c r="AM30" t="n">
        <v>38.0</v>
      </c>
      <c r="AN30" t="n">
        <v>0.0</v>
      </c>
      <c r="AO30" t="n">
        <v>38.0</v>
      </c>
      <c r="AP30" t="n">
        <v>-99.0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08-08-2022</t>
        </is>
      </c>
      <c r="BG30" t="n">
        <v>123.0</v>
      </c>
      <c r="BH30" t="inlineStr">
        <is>
          <t>YES</t>
        </is>
      </c>
    </row>
    <row r="31">
      <c r="A31" t="inlineStr">
        <is>
          <t>WI220813516</t>
        </is>
      </c>
      <c r="B31" t="inlineStr">
        <is>
          <t>DATA_VALIDATION</t>
        </is>
      </c>
      <c r="C31" t="inlineStr">
        <is>
          <t>201300024381</t>
        </is>
      </c>
      <c r="D31" t="inlineStr">
        <is>
          <t>Folder</t>
        </is>
      </c>
      <c r="E31" s="2">
        <f>HYPERLINK("capsilon://?command=openfolder&amp;siteaddress=FAM.docvelocity-na8.net&amp;folderid=FX79E2BEC7-1464-E674-90C8-63BB5F1FBAC3","FX2207960")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MI2208118560</t>
        </is>
      </c>
      <c r="J31" t="n">
        <v>67.0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44781.5047337963</v>
      </c>
      <c r="P31" s="1" t="n">
        <v>44781.64743055555</v>
      </c>
      <c r="Q31" t="n">
        <v>7629.0</v>
      </c>
      <c r="R31" t="n">
        <v>4700.0</v>
      </c>
      <c r="S31" t="b">
        <v>0</v>
      </c>
      <c r="T31" t="inlineStr">
        <is>
          <t>N/A</t>
        </is>
      </c>
      <c r="U31" t="b">
        <v>0</v>
      </c>
      <c r="V31" t="inlineStr">
        <is>
          <t>Nayan Naramshettiwar</t>
        </is>
      </c>
      <c r="W31" s="1" t="n">
        <v>44781.606203703705</v>
      </c>
      <c r="X31" t="n">
        <v>1449.0</v>
      </c>
      <c r="Y31" t="n">
        <v>52.0</v>
      </c>
      <c r="Z31" t="n">
        <v>0.0</v>
      </c>
      <c r="AA31" t="n">
        <v>52.0</v>
      </c>
      <c r="AB31" t="n">
        <v>0.0</v>
      </c>
      <c r="AC31" t="n">
        <v>25.0</v>
      </c>
      <c r="AD31" t="n">
        <v>15.0</v>
      </c>
      <c r="AE31" t="n">
        <v>0.0</v>
      </c>
      <c r="AF31" t="n">
        <v>0.0</v>
      </c>
      <c r="AG31" t="n">
        <v>0.0</v>
      </c>
      <c r="AH31" t="inlineStr">
        <is>
          <t>Sumit Jarhad</t>
        </is>
      </c>
      <c r="AI31" s="1" t="n">
        <v>44781.64743055555</v>
      </c>
      <c r="AJ31" t="n">
        <v>988.0</v>
      </c>
      <c r="AK31" t="n">
        <v>5.0</v>
      </c>
      <c r="AL31" t="n">
        <v>0.0</v>
      </c>
      <c r="AM31" t="n">
        <v>5.0</v>
      </c>
      <c r="AN31" t="n">
        <v>0.0</v>
      </c>
      <c r="AO31" t="n">
        <v>5.0</v>
      </c>
      <c r="AP31" t="n">
        <v>10.0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08-08-2022</t>
        </is>
      </c>
      <c r="BG31" t="n">
        <v>205.0</v>
      </c>
      <c r="BH31" t="inlineStr">
        <is>
          <t>YES</t>
        </is>
      </c>
    </row>
    <row r="32">
      <c r="A32" t="inlineStr">
        <is>
          <t>WI220813631</t>
        </is>
      </c>
      <c r="B32" t="inlineStr">
        <is>
          <t>DATA_VALIDATION</t>
        </is>
      </c>
      <c r="C32" t="inlineStr">
        <is>
          <t>201340001099</t>
        </is>
      </c>
      <c r="D32" t="inlineStr">
        <is>
          <t>Folder</t>
        </is>
      </c>
      <c r="E32" s="2">
        <f>HYPERLINK("capsilon://?command=openfolder&amp;siteaddress=FAM.docvelocity-na8.net&amp;folderid=FX256E88D9-D3A2-08E7-2915-880B9AFA5E1B","FX22072979")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MI2208119403</t>
        </is>
      </c>
      <c r="J32" t="n">
        <v>67.0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44781.522569444445</v>
      </c>
      <c r="P32" s="1" t="n">
        <v>44781.606527777774</v>
      </c>
      <c r="Q32" t="n">
        <v>7066.0</v>
      </c>
      <c r="R32" t="n">
        <v>188.0</v>
      </c>
      <c r="S32" t="b">
        <v>0</v>
      </c>
      <c r="T32" t="inlineStr">
        <is>
          <t>N/A</t>
        </is>
      </c>
      <c r="U32" t="b">
        <v>0</v>
      </c>
      <c r="V32" t="inlineStr">
        <is>
          <t>Samadhan Kamble</t>
        </is>
      </c>
      <c r="W32" s="1" t="n">
        <v>44781.56663194444</v>
      </c>
      <c r="X32" t="n">
        <v>121.0</v>
      </c>
      <c r="Y32" t="n">
        <v>0.0</v>
      </c>
      <c r="Z32" t="n">
        <v>0.0</v>
      </c>
      <c r="AA32" t="n">
        <v>0.0</v>
      </c>
      <c r="AB32" t="n">
        <v>52.0</v>
      </c>
      <c r="AC32" t="n">
        <v>0.0</v>
      </c>
      <c r="AD32" t="n">
        <v>67.0</v>
      </c>
      <c r="AE32" t="n">
        <v>0.0</v>
      </c>
      <c r="AF32" t="n">
        <v>0.0</v>
      </c>
      <c r="AG32" t="n">
        <v>0.0</v>
      </c>
      <c r="AH32" t="inlineStr">
        <is>
          <t>Sanjay Kharade</t>
        </is>
      </c>
      <c r="AI32" s="1" t="n">
        <v>44781.606527777774</v>
      </c>
      <c r="AJ32" t="n">
        <v>43.0</v>
      </c>
      <c r="AK32" t="n">
        <v>0.0</v>
      </c>
      <c r="AL32" t="n">
        <v>0.0</v>
      </c>
      <c r="AM32" t="n">
        <v>0.0</v>
      </c>
      <c r="AN32" t="n">
        <v>52.0</v>
      </c>
      <c r="AO32" t="n">
        <v>0.0</v>
      </c>
      <c r="AP32" t="n">
        <v>67.0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08-08-2022</t>
        </is>
      </c>
      <c r="BG32" t="n">
        <v>120.0</v>
      </c>
      <c r="BH32" t="inlineStr">
        <is>
          <t>YES</t>
        </is>
      </c>
    </row>
    <row r="33">
      <c r="A33" t="inlineStr">
        <is>
          <t>WI220813714</t>
        </is>
      </c>
      <c r="B33" t="inlineStr">
        <is>
          <t>DATA_VALIDATION</t>
        </is>
      </c>
      <c r="C33" t="inlineStr">
        <is>
          <t>201330007999</t>
        </is>
      </c>
      <c r="D33" t="inlineStr">
        <is>
          <t>Folder</t>
        </is>
      </c>
      <c r="E33" s="2">
        <f>HYPERLINK("capsilon://?command=openfolder&amp;siteaddress=FAM.docvelocity-na8.net&amp;folderid=FXCBC33903-23A5-5467-2C84-B294B5360E4F","FX22076097")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MI2208119973</t>
        </is>
      </c>
      <c r="J33" t="n">
        <v>67.0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44781.533854166664</v>
      </c>
      <c r="P33" s="1" t="n">
        <v>44781.638240740744</v>
      </c>
      <c r="Q33" t="n">
        <v>8647.0</v>
      </c>
      <c r="R33" t="n">
        <v>372.0</v>
      </c>
      <c r="S33" t="b">
        <v>0</v>
      </c>
      <c r="T33" t="inlineStr">
        <is>
          <t>N/A</t>
        </is>
      </c>
      <c r="U33" t="b">
        <v>0</v>
      </c>
      <c r="V33" t="inlineStr">
        <is>
          <t>Nilesh Thakur</t>
        </is>
      </c>
      <c r="W33" s="1" t="n">
        <v>44781.54965277778</v>
      </c>
      <c r="X33" t="n">
        <v>175.0</v>
      </c>
      <c r="Y33" t="n">
        <v>52.0</v>
      </c>
      <c r="Z33" t="n">
        <v>0.0</v>
      </c>
      <c r="AA33" t="n">
        <v>52.0</v>
      </c>
      <c r="AB33" t="n">
        <v>0.0</v>
      </c>
      <c r="AC33" t="n">
        <v>10.0</v>
      </c>
      <c r="AD33" t="n">
        <v>15.0</v>
      </c>
      <c r="AE33" t="n">
        <v>0.0</v>
      </c>
      <c r="AF33" t="n">
        <v>0.0</v>
      </c>
      <c r="AG33" t="n">
        <v>0.0</v>
      </c>
      <c r="AH33" t="inlineStr">
        <is>
          <t>Sanjay Kharade</t>
        </is>
      </c>
      <c r="AI33" s="1" t="n">
        <v>44781.638240740744</v>
      </c>
      <c r="AJ33" t="n">
        <v>197.0</v>
      </c>
      <c r="AK33" t="n">
        <v>1.0</v>
      </c>
      <c r="AL33" t="n">
        <v>0.0</v>
      </c>
      <c r="AM33" t="n">
        <v>1.0</v>
      </c>
      <c r="AN33" t="n">
        <v>0.0</v>
      </c>
      <c r="AO33" t="n">
        <v>1.0</v>
      </c>
      <c r="AP33" t="n">
        <v>14.0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08-08-2022</t>
        </is>
      </c>
      <c r="BG33" t="n">
        <v>150.0</v>
      </c>
      <c r="BH33" t="inlineStr">
        <is>
          <t>YES</t>
        </is>
      </c>
    </row>
    <row r="34">
      <c r="A34" t="inlineStr">
        <is>
          <t>WI220813719</t>
        </is>
      </c>
      <c r="B34" t="inlineStr">
        <is>
          <t>DATA_VALIDATION</t>
        </is>
      </c>
      <c r="C34" t="inlineStr">
        <is>
          <t>201330007999</t>
        </is>
      </c>
      <c r="D34" t="inlineStr">
        <is>
          <t>Folder</t>
        </is>
      </c>
      <c r="E34" s="2">
        <f>HYPERLINK("capsilon://?command=openfolder&amp;siteaddress=FAM.docvelocity-na8.net&amp;folderid=FXCBC33903-23A5-5467-2C84-B294B5360E4F","FX22076097")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MI2208120012</t>
        </is>
      </c>
      <c r="J34" t="n">
        <v>67.0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44781.53443287037</v>
      </c>
      <c r="P34" s="1" t="n">
        <v>44781.642696759256</v>
      </c>
      <c r="Q34" t="n">
        <v>8502.0</v>
      </c>
      <c r="R34" t="n">
        <v>852.0</v>
      </c>
      <c r="S34" t="b">
        <v>0</v>
      </c>
      <c r="T34" t="inlineStr">
        <is>
          <t>N/A</t>
        </is>
      </c>
      <c r="U34" t="b">
        <v>0</v>
      </c>
      <c r="V34" t="inlineStr">
        <is>
          <t>Nilesh Thakur</t>
        </is>
      </c>
      <c r="W34" s="1" t="n">
        <v>44781.555081018516</v>
      </c>
      <c r="X34" t="n">
        <v>468.0</v>
      </c>
      <c r="Y34" t="n">
        <v>52.0</v>
      </c>
      <c r="Z34" t="n">
        <v>0.0</v>
      </c>
      <c r="AA34" t="n">
        <v>52.0</v>
      </c>
      <c r="AB34" t="n">
        <v>0.0</v>
      </c>
      <c r="AC34" t="n">
        <v>23.0</v>
      </c>
      <c r="AD34" t="n">
        <v>15.0</v>
      </c>
      <c r="AE34" t="n">
        <v>0.0</v>
      </c>
      <c r="AF34" t="n">
        <v>0.0</v>
      </c>
      <c r="AG34" t="n">
        <v>0.0</v>
      </c>
      <c r="AH34" t="inlineStr">
        <is>
          <t>Sanjay Kharade</t>
        </is>
      </c>
      <c r="AI34" s="1" t="n">
        <v>44781.642696759256</v>
      </c>
      <c r="AJ34" t="n">
        <v>384.0</v>
      </c>
      <c r="AK34" t="n">
        <v>1.0</v>
      </c>
      <c r="AL34" t="n">
        <v>0.0</v>
      </c>
      <c r="AM34" t="n">
        <v>1.0</v>
      </c>
      <c r="AN34" t="n">
        <v>0.0</v>
      </c>
      <c r="AO34" t="n">
        <v>1.0</v>
      </c>
      <c r="AP34" t="n">
        <v>14.0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08-08-2022</t>
        </is>
      </c>
      <c r="BG34" t="n">
        <v>155.0</v>
      </c>
      <c r="BH34" t="inlineStr">
        <is>
          <t>YES</t>
        </is>
      </c>
    </row>
    <row r="35">
      <c r="A35" t="inlineStr">
        <is>
          <t>WI220813721</t>
        </is>
      </c>
      <c r="B35" t="inlineStr">
        <is>
          <t>DATA_VALIDATION</t>
        </is>
      </c>
      <c r="C35" t="inlineStr">
        <is>
          <t>201330007999</t>
        </is>
      </c>
      <c r="D35" t="inlineStr">
        <is>
          <t>Folder</t>
        </is>
      </c>
      <c r="E35" s="2">
        <f>HYPERLINK("capsilon://?command=openfolder&amp;siteaddress=FAM.docvelocity-na8.net&amp;folderid=FXCBC33903-23A5-5467-2C84-B294B5360E4F","FX22076097")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MI2208120028</t>
        </is>
      </c>
      <c r="J35" t="n">
        <v>67.0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44781.53467592593</v>
      </c>
      <c r="P35" s="1" t="n">
        <v>44781.6534837963</v>
      </c>
      <c r="Q35" t="n">
        <v>9045.0</v>
      </c>
      <c r="R35" t="n">
        <v>1220.0</v>
      </c>
      <c r="S35" t="b">
        <v>0</v>
      </c>
      <c r="T35" t="inlineStr">
        <is>
          <t>N/A</t>
        </is>
      </c>
      <c r="U35" t="b">
        <v>0</v>
      </c>
      <c r="V35" t="inlineStr">
        <is>
          <t>Nilesh Thakur</t>
        </is>
      </c>
      <c r="W35" s="1" t="n">
        <v>44781.5584375</v>
      </c>
      <c r="X35" t="n">
        <v>289.0</v>
      </c>
      <c r="Y35" t="n">
        <v>52.0</v>
      </c>
      <c r="Z35" t="n">
        <v>0.0</v>
      </c>
      <c r="AA35" t="n">
        <v>52.0</v>
      </c>
      <c r="AB35" t="n">
        <v>0.0</v>
      </c>
      <c r="AC35" t="n">
        <v>22.0</v>
      </c>
      <c r="AD35" t="n">
        <v>15.0</v>
      </c>
      <c r="AE35" t="n">
        <v>0.0</v>
      </c>
      <c r="AF35" t="n">
        <v>0.0</v>
      </c>
      <c r="AG35" t="n">
        <v>0.0</v>
      </c>
      <c r="AH35" t="inlineStr">
        <is>
          <t>Sanjay Kharade</t>
        </is>
      </c>
      <c r="AI35" s="1" t="n">
        <v>44781.6534837963</v>
      </c>
      <c r="AJ35" t="n">
        <v>931.0</v>
      </c>
      <c r="AK35" t="n">
        <v>2.0</v>
      </c>
      <c r="AL35" t="n">
        <v>0.0</v>
      </c>
      <c r="AM35" t="n">
        <v>2.0</v>
      </c>
      <c r="AN35" t="n">
        <v>0.0</v>
      </c>
      <c r="AO35" t="n">
        <v>2.0</v>
      </c>
      <c r="AP35" t="n">
        <v>13.0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08-08-2022</t>
        </is>
      </c>
      <c r="BG35" t="n">
        <v>171.0</v>
      </c>
      <c r="BH35" t="inlineStr">
        <is>
          <t>YES</t>
        </is>
      </c>
    </row>
    <row r="36">
      <c r="A36" t="inlineStr">
        <is>
          <t>WI220813738</t>
        </is>
      </c>
      <c r="B36" t="inlineStr">
        <is>
          <t>DATA_VALIDATION</t>
        </is>
      </c>
      <c r="C36" t="inlineStr">
        <is>
          <t>201330008004</t>
        </is>
      </c>
      <c r="D36" t="inlineStr">
        <is>
          <t>Folder</t>
        </is>
      </c>
      <c r="E36" s="2">
        <f>HYPERLINK("capsilon://?command=openfolder&amp;siteaddress=FAM.docvelocity-na8.net&amp;folderid=FX6B3ACB9C-6026-4755-175E-BEE88E30480E","FX22076436")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MI2208115589</t>
        </is>
      </c>
      <c r="J36" t="n">
        <v>44.0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44781.539606481485</v>
      </c>
      <c r="P36" s="1" t="n">
        <v>44781.60460648148</v>
      </c>
      <c r="Q36" t="n">
        <v>5034.0</v>
      </c>
      <c r="R36" t="n">
        <v>582.0</v>
      </c>
      <c r="S36" t="b">
        <v>0</v>
      </c>
      <c r="T36" t="inlineStr">
        <is>
          <t>N/A</t>
        </is>
      </c>
      <c r="U36" t="b">
        <v>1</v>
      </c>
      <c r="V36" t="inlineStr">
        <is>
          <t>Samadhan Kamble</t>
        </is>
      </c>
      <c r="W36" s="1" t="n">
        <v>44781.54486111111</v>
      </c>
      <c r="X36" t="n">
        <v>302.0</v>
      </c>
      <c r="Y36" t="n">
        <v>37.0</v>
      </c>
      <c r="Z36" t="n">
        <v>0.0</v>
      </c>
      <c r="AA36" t="n">
        <v>37.0</v>
      </c>
      <c r="AB36" t="n">
        <v>0.0</v>
      </c>
      <c r="AC36" t="n">
        <v>6.0</v>
      </c>
      <c r="AD36" t="n">
        <v>7.0</v>
      </c>
      <c r="AE36" t="n">
        <v>0.0</v>
      </c>
      <c r="AF36" t="n">
        <v>0.0</v>
      </c>
      <c r="AG36" t="n">
        <v>0.0</v>
      </c>
      <c r="AH36" t="inlineStr">
        <is>
          <t>Sanjay Kharade</t>
        </is>
      </c>
      <c r="AI36" s="1" t="n">
        <v>44781.60460648148</v>
      </c>
      <c r="AJ36" t="n">
        <v>280.0</v>
      </c>
      <c r="AK36" t="n">
        <v>1.0</v>
      </c>
      <c r="AL36" t="n">
        <v>0.0</v>
      </c>
      <c r="AM36" t="n">
        <v>1.0</v>
      </c>
      <c r="AN36" t="n">
        <v>0.0</v>
      </c>
      <c r="AO36" t="n">
        <v>1.0</v>
      </c>
      <c r="AP36" t="n">
        <v>6.0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08-08-2022</t>
        </is>
      </c>
      <c r="BG36" t="n">
        <v>93.0</v>
      </c>
      <c r="BH36" t="inlineStr">
        <is>
          <t>NO</t>
        </is>
      </c>
    </row>
    <row r="37">
      <c r="A37" t="inlineStr">
        <is>
          <t>WI220813741</t>
        </is>
      </c>
      <c r="B37" t="inlineStr">
        <is>
          <t>DATA_VALIDATION</t>
        </is>
      </c>
      <c r="C37" t="inlineStr">
        <is>
          <t>201330008004</t>
        </is>
      </c>
      <c r="D37" t="inlineStr">
        <is>
          <t>Folder</t>
        </is>
      </c>
      <c r="E37" s="2">
        <f>HYPERLINK("capsilon://?command=openfolder&amp;siteaddress=FAM.docvelocity-na8.net&amp;folderid=FX6B3ACB9C-6026-4755-175E-BEE88E30480E","FX22076436")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MI2208115596</t>
        </is>
      </c>
      <c r="J37" t="n">
        <v>44.0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44781.54009259259</v>
      </c>
      <c r="P37" s="1" t="n">
        <v>44781.60601851852</v>
      </c>
      <c r="Q37" t="n">
        <v>5551.0</v>
      </c>
      <c r="R37" t="n">
        <v>145.0</v>
      </c>
      <c r="S37" t="b">
        <v>0</v>
      </c>
      <c r="T37" t="inlineStr">
        <is>
          <t>N/A</t>
        </is>
      </c>
      <c r="U37" t="b">
        <v>1</v>
      </c>
      <c r="V37" t="inlineStr">
        <is>
          <t>Samadhan Kamble</t>
        </is>
      </c>
      <c r="W37" s="1" t="n">
        <v>44781.54513888889</v>
      </c>
      <c r="X37" t="n">
        <v>24.0</v>
      </c>
      <c r="Y37" t="n">
        <v>0.0</v>
      </c>
      <c r="Z37" t="n">
        <v>0.0</v>
      </c>
      <c r="AA37" t="n">
        <v>0.0</v>
      </c>
      <c r="AB37" t="n">
        <v>37.0</v>
      </c>
      <c r="AC37" t="n">
        <v>0.0</v>
      </c>
      <c r="AD37" t="n">
        <v>44.0</v>
      </c>
      <c r="AE37" t="n">
        <v>0.0</v>
      </c>
      <c r="AF37" t="n">
        <v>0.0</v>
      </c>
      <c r="AG37" t="n">
        <v>0.0</v>
      </c>
      <c r="AH37" t="inlineStr">
        <is>
          <t>Sanjay Kharade</t>
        </is>
      </c>
      <c r="AI37" s="1" t="n">
        <v>44781.60601851852</v>
      </c>
      <c r="AJ37" t="n">
        <v>121.0</v>
      </c>
      <c r="AK37" t="n">
        <v>0.0</v>
      </c>
      <c r="AL37" t="n">
        <v>0.0</v>
      </c>
      <c r="AM37" t="n">
        <v>0.0</v>
      </c>
      <c r="AN37" t="n">
        <v>37.0</v>
      </c>
      <c r="AO37" t="n">
        <v>0.0</v>
      </c>
      <c r="AP37" t="n">
        <v>44.0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08-08-2022</t>
        </is>
      </c>
      <c r="BG37" t="n">
        <v>94.0</v>
      </c>
      <c r="BH37" t="inlineStr">
        <is>
          <t>NO</t>
        </is>
      </c>
    </row>
    <row r="38">
      <c r="A38" t="inlineStr">
        <is>
          <t>WI220813820</t>
        </is>
      </c>
      <c r="B38" t="inlineStr">
        <is>
          <t>DATA_VALIDATION</t>
        </is>
      </c>
      <c r="C38" t="inlineStr">
        <is>
          <t>201330008079</t>
        </is>
      </c>
      <c r="D38" t="inlineStr">
        <is>
          <t>Folder</t>
        </is>
      </c>
      <c r="E38" s="2">
        <f>HYPERLINK("capsilon://?command=openfolder&amp;siteaddress=FAM.docvelocity-na8.net&amp;folderid=FX2854419D-A178-E423-258A-F3D3C4A88D04","FX22077741")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MI2208121029</t>
        </is>
      </c>
      <c r="J38" t="n">
        <v>50.0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44781.554398148146</v>
      </c>
      <c r="P38" s="1" t="n">
        <v>44781.649050925924</v>
      </c>
      <c r="Q38" t="n">
        <v>7818.0</v>
      </c>
      <c r="R38" t="n">
        <v>360.0</v>
      </c>
      <c r="S38" t="b">
        <v>0</v>
      </c>
      <c r="T38" t="inlineStr">
        <is>
          <t>N/A</t>
        </is>
      </c>
      <c r="U38" t="b">
        <v>0</v>
      </c>
      <c r="V38" t="inlineStr">
        <is>
          <t>Nilesh Thakur</t>
        </is>
      </c>
      <c r="W38" s="1" t="n">
        <v>44781.561006944445</v>
      </c>
      <c r="X38" t="n">
        <v>221.0</v>
      </c>
      <c r="Y38" t="n">
        <v>47.0</v>
      </c>
      <c r="Z38" t="n">
        <v>0.0</v>
      </c>
      <c r="AA38" t="n">
        <v>47.0</v>
      </c>
      <c r="AB38" t="n">
        <v>0.0</v>
      </c>
      <c r="AC38" t="n">
        <v>10.0</v>
      </c>
      <c r="AD38" t="n">
        <v>3.0</v>
      </c>
      <c r="AE38" t="n">
        <v>0.0</v>
      </c>
      <c r="AF38" t="n">
        <v>0.0</v>
      </c>
      <c r="AG38" t="n">
        <v>0.0</v>
      </c>
      <c r="AH38" t="inlineStr">
        <is>
          <t>Sumit Jarhad</t>
        </is>
      </c>
      <c r="AI38" s="1" t="n">
        <v>44781.649050925924</v>
      </c>
      <c r="AJ38" t="n">
        <v>139.0</v>
      </c>
      <c r="AK38" t="n">
        <v>1.0</v>
      </c>
      <c r="AL38" t="n">
        <v>0.0</v>
      </c>
      <c r="AM38" t="n">
        <v>1.0</v>
      </c>
      <c r="AN38" t="n">
        <v>0.0</v>
      </c>
      <c r="AO38" t="n">
        <v>1.0</v>
      </c>
      <c r="AP38" t="n">
        <v>2.0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08-08-2022</t>
        </is>
      </c>
      <c r="BG38" t="n">
        <v>136.0</v>
      </c>
      <c r="BH38" t="inlineStr">
        <is>
          <t>YES</t>
        </is>
      </c>
    </row>
    <row r="39">
      <c r="A39" t="inlineStr">
        <is>
          <t>WI220814062</t>
        </is>
      </c>
      <c r="B39" t="inlineStr">
        <is>
          <t>DATA_VALIDATION</t>
        </is>
      </c>
      <c r="C39" t="inlineStr">
        <is>
          <t>201300024466</t>
        </is>
      </c>
      <c r="D39" t="inlineStr">
        <is>
          <t>Folder</t>
        </is>
      </c>
      <c r="E39" s="2">
        <f>HYPERLINK("capsilon://?command=openfolder&amp;siteaddress=FAM.docvelocity-na8.net&amp;folderid=FX9AA1BDBD-206B-436B-62D6-CFE911B84EF4","FX22072442")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MI2208123092</t>
        </is>
      </c>
      <c r="J39" t="n">
        <v>169.0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44781.5912962963</v>
      </c>
      <c r="P39" s="1" t="n">
        <v>44781.70019675926</v>
      </c>
      <c r="Q39" t="n">
        <v>6663.0</v>
      </c>
      <c r="R39" t="n">
        <v>2746.0</v>
      </c>
      <c r="S39" t="b">
        <v>0</v>
      </c>
      <c r="T39" t="inlineStr">
        <is>
          <t>N/A</t>
        </is>
      </c>
      <c r="U39" t="b">
        <v>0</v>
      </c>
      <c r="V39" t="inlineStr">
        <is>
          <t>Nilesh Thakur</t>
        </is>
      </c>
      <c r="W39" s="1" t="n">
        <v>44781.60978009259</v>
      </c>
      <c r="X39" t="n">
        <v>815.0</v>
      </c>
      <c r="Y39" t="n">
        <v>144.0</v>
      </c>
      <c r="Z39" t="n">
        <v>0.0</v>
      </c>
      <c r="AA39" t="n">
        <v>144.0</v>
      </c>
      <c r="AB39" t="n">
        <v>0.0</v>
      </c>
      <c r="AC39" t="n">
        <v>19.0</v>
      </c>
      <c r="AD39" t="n">
        <v>25.0</v>
      </c>
      <c r="AE39" t="n">
        <v>0.0</v>
      </c>
      <c r="AF39" t="n">
        <v>0.0</v>
      </c>
      <c r="AG39" t="n">
        <v>0.0</v>
      </c>
      <c r="AH39" t="inlineStr">
        <is>
          <t>Sumit Jarhad</t>
        </is>
      </c>
      <c r="AI39" s="1" t="n">
        <v>44781.70019675926</v>
      </c>
      <c r="AJ39" t="n">
        <v>1560.0</v>
      </c>
      <c r="AK39" t="n">
        <v>12.0</v>
      </c>
      <c r="AL39" t="n">
        <v>0.0</v>
      </c>
      <c r="AM39" t="n">
        <v>12.0</v>
      </c>
      <c r="AN39" t="n">
        <v>0.0</v>
      </c>
      <c r="AO39" t="n">
        <v>10.0</v>
      </c>
      <c r="AP39" t="n">
        <v>13.0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08-08-2022</t>
        </is>
      </c>
      <c r="BG39" t="n">
        <v>156.0</v>
      </c>
      <c r="BH39" t="inlineStr">
        <is>
          <t>YES</t>
        </is>
      </c>
    </row>
    <row r="40">
      <c r="A40" t="inlineStr">
        <is>
          <t>WI220814067</t>
        </is>
      </c>
      <c r="B40" t="inlineStr">
        <is>
          <t>DATA_VALIDATION</t>
        </is>
      </c>
      <c r="C40" t="inlineStr">
        <is>
          <t>201300024466</t>
        </is>
      </c>
      <c r="D40" t="inlineStr">
        <is>
          <t>Folder</t>
        </is>
      </c>
      <c r="E40" s="2">
        <f>HYPERLINK("capsilon://?command=openfolder&amp;siteaddress=FAM.docvelocity-na8.net&amp;folderid=FX9AA1BDBD-206B-436B-62D6-CFE911B84EF4","FX22072442")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MI2208123180</t>
        </is>
      </c>
      <c r="J40" t="n">
        <v>268.0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44781.59292824074</v>
      </c>
      <c r="P40" s="1" t="n">
        <v>44781.801782407405</v>
      </c>
      <c r="Q40" t="n">
        <v>13754.0</v>
      </c>
      <c r="R40" t="n">
        <v>4291.0</v>
      </c>
      <c r="S40" t="b">
        <v>0</v>
      </c>
      <c r="T40" t="inlineStr">
        <is>
          <t>N/A</t>
        </is>
      </c>
      <c r="U40" t="b">
        <v>0</v>
      </c>
      <c r="V40" t="inlineStr">
        <is>
          <t>Samadhan Kamble</t>
        </is>
      </c>
      <c r="W40" s="1" t="n">
        <v>44781.662881944445</v>
      </c>
      <c r="X40" t="n">
        <v>2774.0</v>
      </c>
      <c r="Y40" t="n">
        <v>283.0</v>
      </c>
      <c r="Z40" t="n">
        <v>0.0</v>
      </c>
      <c r="AA40" t="n">
        <v>283.0</v>
      </c>
      <c r="AB40" t="n">
        <v>0.0</v>
      </c>
      <c r="AC40" t="n">
        <v>108.0</v>
      </c>
      <c r="AD40" t="n">
        <v>-15.0</v>
      </c>
      <c r="AE40" t="n">
        <v>0.0</v>
      </c>
      <c r="AF40" t="n">
        <v>0.0</v>
      </c>
      <c r="AG40" t="n">
        <v>0.0</v>
      </c>
      <c r="AH40" t="inlineStr">
        <is>
          <t>Sumit Jarhad</t>
        </is>
      </c>
      <c r="AI40" s="1" t="n">
        <v>44781.801782407405</v>
      </c>
      <c r="AJ40" t="n">
        <v>1495.0</v>
      </c>
      <c r="AK40" t="n">
        <v>9.0</v>
      </c>
      <c r="AL40" t="n">
        <v>0.0</v>
      </c>
      <c r="AM40" t="n">
        <v>9.0</v>
      </c>
      <c r="AN40" t="n">
        <v>0.0</v>
      </c>
      <c r="AO40" t="n">
        <v>9.0</v>
      </c>
      <c r="AP40" t="n">
        <v>-24.0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08-08-2022</t>
        </is>
      </c>
      <c r="BG40" t="n">
        <v>300.0</v>
      </c>
      <c r="BH40" t="inlineStr">
        <is>
          <t>YES</t>
        </is>
      </c>
    </row>
    <row r="41">
      <c r="A41" t="inlineStr">
        <is>
          <t>WI220814705</t>
        </is>
      </c>
      <c r="B41" t="inlineStr">
        <is>
          <t>DATA_VALIDATION</t>
        </is>
      </c>
      <c r="C41" t="inlineStr">
        <is>
          <t>201330007094</t>
        </is>
      </c>
      <c r="D41" t="inlineStr">
        <is>
          <t>Folder</t>
        </is>
      </c>
      <c r="E41" s="2">
        <f>HYPERLINK("capsilon://?command=openfolder&amp;siteaddress=FAM.docvelocity-na8.net&amp;folderid=FXC511E0CA-1380-24FB-DC4E-53F83211EF1B","FX22055964")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MI2208128941</t>
        </is>
      </c>
      <c r="J41" t="n">
        <v>30.0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44781.70520833333</v>
      </c>
      <c r="P41" s="1" t="n">
        <v>44781.784467592595</v>
      </c>
      <c r="Q41" t="n">
        <v>6599.0</v>
      </c>
      <c r="R41" t="n">
        <v>249.0</v>
      </c>
      <c r="S41" t="b">
        <v>0</v>
      </c>
      <c r="T41" t="inlineStr">
        <is>
          <t>N/A</t>
        </is>
      </c>
      <c r="U41" t="b">
        <v>0</v>
      </c>
      <c r="V41" t="inlineStr">
        <is>
          <t>Nayan Naramshettiwar</t>
        </is>
      </c>
      <c r="W41" s="1" t="n">
        <v>44781.72509259259</v>
      </c>
      <c r="X41" t="n">
        <v>167.0</v>
      </c>
      <c r="Y41" t="n">
        <v>10.0</v>
      </c>
      <c r="Z41" t="n">
        <v>0.0</v>
      </c>
      <c r="AA41" t="n">
        <v>10.0</v>
      </c>
      <c r="AB41" t="n">
        <v>0.0</v>
      </c>
      <c r="AC41" t="n">
        <v>1.0</v>
      </c>
      <c r="AD41" t="n">
        <v>20.0</v>
      </c>
      <c r="AE41" t="n">
        <v>0.0</v>
      </c>
      <c r="AF41" t="n">
        <v>0.0</v>
      </c>
      <c r="AG41" t="n">
        <v>0.0</v>
      </c>
      <c r="AH41" t="inlineStr">
        <is>
          <t>Sumit Jarhad</t>
        </is>
      </c>
      <c r="AI41" s="1" t="n">
        <v>44781.784467592595</v>
      </c>
      <c r="AJ41" t="n">
        <v>82.0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20.0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08-08-2022</t>
        </is>
      </c>
      <c r="BG41" t="n">
        <v>114.0</v>
      </c>
      <c r="BH41" t="inlineStr">
        <is>
          <t>NO</t>
        </is>
      </c>
    </row>
    <row r="42">
      <c r="A42" t="inlineStr">
        <is>
          <t>WI220814819</t>
        </is>
      </c>
      <c r="B42" t="inlineStr">
        <is>
          <t>DATA_VALIDATION</t>
        </is>
      </c>
      <c r="C42" t="inlineStr">
        <is>
          <t>201330007925</t>
        </is>
      </c>
      <c r="D42" t="inlineStr">
        <is>
          <t>Folder</t>
        </is>
      </c>
      <c r="E42" s="2">
        <f>HYPERLINK("capsilon://?command=openfolder&amp;siteaddress=FAM.docvelocity-na8.net&amp;folderid=FXEBC32FA2-2FDA-E0E7-FEA6-B7FD1A663FAF","FX22074833")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MI2208130162</t>
        </is>
      </c>
      <c r="J42" t="n">
        <v>30.0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44781.73881944444</v>
      </c>
      <c r="P42" s="1" t="n">
        <v>44781.79844907407</v>
      </c>
      <c r="Q42" t="n">
        <v>4839.0</v>
      </c>
      <c r="R42" t="n">
        <v>313.0</v>
      </c>
      <c r="S42" t="b">
        <v>0</v>
      </c>
      <c r="T42" t="inlineStr">
        <is>
          <t>N/A</t>
        </is>
      </c>
      <c r="U42" t="b">
        <v>0</v>
      </c>
      <c r="V42" t="inlineStr">
        <is>
          <t>Nayan Naramshettiwar</t>
        </is>
      </c>
      <c r="W42" s="1" t="n">
        <v>44781.74586805556</v>
      </c>
      <c r="X42" t="n">
        <v>242.0</v>
      </c>
      <c r="Y42" t="n">
        <v>10.0</v>
      </c>
      <c r="Z42" t="n">
        <v>0.0</v>
      </c>
      <c r="AA42" t="n">
        <v>10.0</v>
      </c>
      <c r="AB42" t="n">
        <v>0.0</v>
      </c>
      <c r="AC42" t="n">
        <v>0.0</v>
      </c>
      <c r="AD42" t="n">
        <v>20.0</v>
      </c>
      <c r="AE42" t="n">
        <v>0.0</v>
      </c>
      <c r="AF42" t="n">
        <v>0.0</v>
      </c>
      <c r="AG42" t="n">
        <v>0.0</v>
      </c>
      <c r="AH42" t="inlineStr">
        <is>
          <t>Sanjay Kharade</t>
        </is>
      </c>
      <c r="AI42" s="1" t="n">
        <v>44781.79844907407</v>
      </c>
      <c r="AJ42" t="n">
        <v>71.0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20.0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08-08-2022</t>
        </is>
      </c>
      <c r="BG42" t="n">
        <v>85.0</v>
      </c>
      <c r="BH42" t="inlineStr">
        <is>
          <t>NO</t>
        </is>
      </c>
    </row>
    <row r="43">
      <c r="A43" t="inlineStr">
        <is>
          <t>WI220814958</t>
        </is>
      </c>
      <c r="B43" t="inlineStr">
        <is>
          <t>DATA_VALIDATION</t>
        </is>
      </c>
      <c r="C43" t="inlineStr">
        <is>
          <t>201100015310</t>
        </is>
      </c>
      <c r="D43" t="inlineStr">
        <is>
          <t>Folder</t>
        </is>
      </c>
      <c r="E43" s="2">
        <f>HYPERLINK("capsilon://?command=openfolder&amp;siteaddress=FAM.docvelocity-na8.net&amp;folderid=FXA0D5E04D-5F7A-04F8-C4DA-FBDCD6B86DDA","FX2208386")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MI2208131354</t>
        </is>
      </c>
      <c r="J43" t="n">
        <v>67.0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44781.77143518518</v>
      </c>
      <c r="P43" s="1" t="n">
        <v>44781.80045138889</v>
      </c>
      <c r="Q43" t="n">
        <v>1944.0</v>
      </c>
      <c r="R43" t="n">
        <v>563.0</v>
      </c>
      <c r="S43" t="b">
        <v>0</v>
      </c>
      <c r="T43" t="inlineStr">
        <is>
          <t>N/A</t>
        </is>
      </c>
      <c r="U43" t="b">
        <v>0</v>
      </c>
      <c r="V43" t="inlineStr">
        <is>
          <t>Nilesh Thakur</t>
        </is>
      </c>
      <c r="W43" s="1" t="n">
        <v>44781.77747685185</v>
      </c>
      <c r="X43" t="n">
        <v>388.0</v>
      </c>
      <c r="Y43" t="n">
        <v>52.0</v>
      </c>
      <c r="Z43" t="n">
        <v>0.0</v>
      </c>
      <c r="AA43" t="n">
        <v>52.0</v>
      </c>
      <c r="AB43" t="n">
        <v>0.0</v>
      </c>
      <c r="AC43" t="n">
        <v>25.0</v>
      </c>
      <c r="AD43" t="n">
        <v>15.0</v>
      </c>
      <c r="AE43" t="n">
        <v>0.0</v>
      </c>
      <c r="AF43" t="n">
        <v>0.0</v>
      </c>
      <c r="AG43" t="n">
        <v>0.0</v>
      </c>
      <c r="AH43" t="inlineStr">
        <is>
          <t>Sanjay Kharade</t>
        </is>
      </c>
      <c r="AI43" s="1" t="n">
        <v>44781.80045138889</v>
      </c>
      <c r="AJ43" t="n">
        <v>172.0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15.0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08-08-2022</t>
        </is>
      </c>
      <c r="BG43" t="n">
        <v>41.0</v>
      </c>
      <c r="BH43" t="inlineStr">
        <is>
          <t>NO</t>
        </is>
      </c>
    </row>
    <row r="44">
      <c r="A44" t="inlineStr">
        <is>
          <t>WI220814959</t>
        </is>
      </c>
      <c r="B44" t="inlineStr">
        <is>
          <t>DATA_VALIDATION</t>
        </is>
      </c>
      <c r="C44" t="inlineStr">
        <is>
          <t>201100015310</t>
        </is>
      </c>
      <c r="D44" t="inlineStr">
        <is>
          <t>Folder</t>
        </is>
      </c>
      <c r="E44" s="2">
        <f>HYPERLINK("capsilon://?command=openfolder&amp;siteaddress=FAM.docvelocity-na8.net&amp;folderid=FXA0D5E04D-5F7A-04F8-C4DA-FBDCD6B86DDA","FX2208386")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MI2208131364</t>
        </is>
      </c>
      <c r="J44" t="n">
        <v>67.0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44781.77199074074</v>
      </c>
      <c r="P44" s="1" t="n">
        <v>44781.80299768518</v>
      </c>
      <c r="Q44" t="n">
        <v>2208.0</v>
      </c>
      <c r="R44" t="n">
        <v>471.0</v>
      </c>
      <c r="S44" t="b">
        <v>0</v>
      </c>
      <c r="T44" t="inlineStr">
        <is>
          <t>N/A</t>
        </is>
      </c>
      <c r="U44" t="b">
        <v>0</v>
      </c>
      <c r="V44" t="inlineStr">
        <is>
          <t>Nilesh Thakur</t>
        </is>
      </c>
      <c r="W44" s="1" t="n">
        <v>44781.78040509259</v>
      </c>
      <c r="X44" t="n">
        <v>252.0</v>
      </c>
      <c r="Y44" t="n">
        <v>52.0</v>
      </c>
      <c r="Z44" t="n">
        <v>0.0</v>
      </c>
      <c r="AA44" t="n">
        <v>52.0</v>
      </c>
      <c r="AB44" t="n">
        <v>0.0</v>
      </c>
      <c r="AC44" t="n">
        <v>19.0</v>
      </c>
      <c r="AD44" t="n">
        <v>15.0</v>
      </c>
      <c r="AE44" t="n">
        <v>0.0</v>
      </c>
      <c r="AF44" t="n">
        <v>0.0</v>
      </c>
      <c r="AG44" t="n">
        <v>0.0</v>
      </c>
      <c r="AH44" t="inlineStr">
        <is>
          <t>Sanjay Kharade</t>
        </is>
      </c>
      <c r="AI44" s="1" t="n">
        <v>44781.80299768518</v>
      </c>
      <c r="AJ44" t="n">
        <v>219.0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15.0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08-08-2022</t>
        </is>
      </c>
      <c r="BG44" t="n">
        <v>44.0</v>
      </c>
      <c r="BH44" t="inlineStr">
        <is>
          <t>NO</t>
        </is>
      </c>
    </row>
    <row r="45">
      <c r="A45" t="inlineStr">
        <is>
          <t>WI220815233</t>
        </is>
      </c>
      <c r="B45" t="inlineStr">
        <is>
          <t>DATA_VALIDATION</t>
        </is>
      </c>
      <c r="C45" t="inlineStr">
        <is>
          <t>201300024456</t>
        </is>
      </c>
      <c r="D45" t="inlineStr">
        <is>
          <t>Folder</t>
        </is>
      </c>
      <c r="E45" s="2">
        <f>HYPERLINK("capsilon://?command=openfolder&amp;siteaddress=FAM.docvelocity-na8.net&amp;folderid=FX5376E454-C3F3-29E3-DFFB-D23968EFAE8E","FX22072046")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MI2208134290</t>
        </is>
      </c>
      <c r="J45" t="n">
        <v>67.0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44782.149189814816</v>
      </c>
      <c r="P45" s="1" t="n">
        <v>44782.34113425926</v>
      </c>
      <c r="Q45" t="n">
        <v>16053.0</v>
      </c>
      <c r="R45" t="n">
        <v>531.0</v>
      </c>
      <c r="S45" t="b">
        <v>0</v>
      </c>
      <c r="T45" t="inlineStr">
        <is>
          <t>N/A</t>
        </is>
      </c>
      <c r="U45" t="b">
        <v>0</v>
      </c>
      <c r="V45" t="inlineStr">
        <is>
          <t>Varsha Dombale</t>
        </is>
      </c>
      <c r="W45" s="1" t="n">
        <v>44782.164768518516</v>
      </c>
      <c r="X45" t="n">
        <v>239.0</v>
      </c>
      <c r="Y45" t="n">
        <v>52.0</v>
      </c>
      <c r="Z45" t="n">
        <v>0.0</v>
      </c>
      <c r="AA45" t="n">
        <v>52.0</v>
      </c>
      <c r="AB45" t="n">
        <v>0.0</v>
      </c>
      <c r="AC45" t="n">
        <v>3.0</v>
      </c>
      <c r="AD45" t="n">
        <v>15.0</v>
      </c>
      <c r="AE45" t="n">
        <v>0.0</v>
      </c>
      <c r="AF45" t="n">
        <v>0.0</v>
      </c>
      <c r="AG45" t="n">
        <v>0.0</v>
      </c>
      <c r="AH45" t="inlineStr">
        <is>
          <t>Nisha Verma</t>
        </is>
      </c>
      <c r="AI45" s="1" t="n">
        <v>44782.34113425926</v>
      </c>
      <c r="AJ45" t="n">
        <v>137.0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15.0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09-08-2022</t>
        </is>
      </c>
      <c r="BG45" t="n">
        <v>276.0</v>
      </c>
      <c r="BH45" t="inlineStr">
        <is>
          <t>YES</t>
        </is>
      </c>
    </row>
    <row r="46">
      <c r="A46" t="inlineStr">
        <is>
          <t>WI220815501</t>
        </is>
      </c>
      <c r="B46" t="inlineStr">
        <is>
          <t>DATA_VALIDATION</t>
        </is>
      </c>
      <c r="C46" t="inlineStr">
        <is>
          <t>201340001114</t>
        </is>
      </c>
      <c r="D46" t="inlineStr">
        <is>
          <t>Folder</t>
        </is>
      </c>
      <c r="E46" s="2">
        <f>HYPERLINK("capsilon://?command=openfolder&amp;siteaddress=FAM.docvelocity-na8.net&amp;folderid=FX531D24FE-155A-EC31-07C3-8A51E63EE8D3","FX22075799")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MI2208136665</t>
        </is>
      </c>
      <c r="J46" t="n">
        <v>67.0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44782.402766203704</v>
      </c>
      <c r="P46" s="1" t="n">
        <v>44782.44304398148</v>
      </c>
      <c r="Q46" t="n">
        <v>2951.0</v>
      </c>
      <c r="R46" t="n">
        <v>529.0</v>
      </c>
      <c r="S46" t="b">
        <v>0</v>
      </c>
      <c r="T46" t="inlineStr">
        <is>
          <t>N/A</t>
        </is>
      </c>
      <c r="U46" t="b">
        <v>0</v>
      </c>
      <c r="V46" t="inlineStr">
        <is>
          <t>Prajwal Kendre</t>
        </is>
      </c>
      <c r="W46" s="1" t="n">
        <v>44782.42858796296</v>
      </c>
      <c r="X46" t="n">
        <v>390.0</v>
      </c>
      <c r="Y46" t="n">
        <v>52.0</v>
      </c>
      <c r="Z46" t="n">
        <v>0.0</v>
      </c>
      <c r="AA46" t="n">
        <v>52.0</v>
      </c>
      <c r="AB46" t="n">
        <v>0.0</v>
      </c>
      <c r="AC46" t="n">
        <v>6.0</v>
      </c>
      <c r="AD46" t="n">
        <v>15.0</v>
      </c>
      <c r="AE46" t="n">
        <v>0.0</v>
      </c>
      <c r="AF46" t="n">
        <v>0.0</v>
      </c>
      <c r="AG46" t="n">
        <v>0.0</v>
      </c>
      <c r="AH46" t="inlineStr">
        <is>
          <t>Aditya Tade</t>
        </is>
      </c>
      <c r="AI46" s="1" t="n">
        <v>44782.44304398148</v>
      </c>
      <c r="AJ46" t="n">
        <v>139.0</v>
      </c>
      <c r="AK46" t="n">
        <v>1.0</v>
      </c>
      <c r="AL46" t="n">
        <v>0.0</v>
      </c>
      <c r="AM46" t="n">
        <v>1.0</v>
      </c>
      <c r="AN46" t="n">
        <v>0.0</v>
      </c>
      <c r="AO46" t="n">
        <v>1.0</v>
      </c>
      <c r="AP46" t="n">
        <v>14.0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09-08-2022</t>
        </is>
      </c>
      <c r="BG46" t="n">
        <v>58.0</v>
      </c>
      <c r="BH46" t="inlineStr">
        <is>
          <t>NO</t>
        </is>
      </c>
    </row>
    <row r="47">
      <c r="A47" t="inlineStr">
        <is>
          <t>WI220815910</t>
        </is>
      </c>
      <c r="B47" t="inlineStr">
        <is>
          <t>DATA_VALIDATION</t>
        </is>
      </c>
      <c r="C47" t="inlineStr">
        <is>
          <t>201330008075</t>
        </is>
      </c>
      <c r="D47" t="inlineStr">
        <is>
          <t>Folder</t>
        </is>
      </c>
      <c r="E47" s="2">
        <f>HYPERLINK("capsilon://?command=openfolder&amp;siteaddress=FAM.docvelocity-na8.net&amp;folderid=FX20D496BC-C00A-48F3-FC6A-BACDA3B9FE91","FX22077656")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MI2208139292</t>
        </is>
      </c>
      <c r="J47" t="n">
        <v>33.0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44782.46</v>
      </c>
      <c r="P47" s="1" t="n">
        <v>44782.47440972222</v>
      </c>
      <c r="Q47" t="n">
        <v>1136.0</v>
      </c>
      <c r="R47" t="n">
        <v>109.0</v>
      </c>
      <c r="S47" t="b">
        <v>0</v>
      </c>
      <c r="T47" t="inlineStr">
        <is>
          <t>N/A</t>
        </is>
      </c>
      <c r="U47" t="b">
        <v>0</v>
      </c>
      <c r="V47" t="inlineStr">
        <is>
          <t>Varsha Dombale</t>
        </is>
      </c>
      <c r="W47" s="1" t="n">
        <v>44782.46152777778</v>
      </c>
      <c r="X47" t="n">
        <v>61.0</v>
      </c>
      <c r="Y47" t="n">
        <v>10.0</v>
      </c>
      <c r="Z47" t="n">
        <v>0.0</v>
      </c>
      <c r="AA47" t="n">
        <v>10.0</v>
      </c>
      <c r="AB47" t="n">
        <v>0.0</v>
      </c>
      <c r="AC47" t="n">
        <v>0.0</v>
      </c>
      <c r="AD47" t="n">
        <v>23.0</v>
      </c>
      <c r="AE47" t="n">
        <v>0.0</v>
      </c>
      <c r="AF47" t="n">
        <v>0.0</v>
      </c>
      <c r="AG47" t="n">
        <v>0.0</v>
      </c>
      <c r="AH47" t="inlineStr">
        <is>
          <t>Nisha Verma</t>
        </is>
      </c>
      <c r="AI47" s="1" t="n">
        <v>44782.47440972222</v>
      </c>
      <c r="AJ47" t="n">
        <v>48.0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23.0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09-08-2022</t>
        </is>
      </c>
      <c r="BG47" t="n">
        <v>20.0</v>
      </c>
      <c r="BH47" t="inlineStr">
        <is>
          <t>NO</t>
        </is>
      </c>
    </row>
    <row r="48">
      <c r="A48" t="inlineStr">
        <is>
          <t>WI220816100</t>
        </is>
      </c>
      <c r="B48" t="inlineStr">
        <is>
          <t>DATA_VALIDATION</t>
        </is>
      </c>
      <c r="C48" t="inlineStr">
        <is>
          <t>201130014046</t>
        </is>
      </c>
      <c r="D48" t="inlineStr">
        <is>
          <t>Folder</t>
        </is>
      </c>
      <c r="E48" s="2">
        <f>HYPERLINK("capsilon://?command=openfolder&amp;siteaddress=FAM.docvelocity-na8.net&amp;folderid=FX9158D38D-0BC6-E732-6458-BAABA8AA32BC","FX22073167")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MI2208140743</t>
        </is>
      </c>
      <c r="J48" t="n">
        <v>67.0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44782.48740740741</v>
      </c>
      <c r="P48" s="1" t="n">
        <v>44782.51675925926</v>
      </c>
      <c r="Q48" t="n">
        <v>1537.0</v>
      </c>
      <c r="R48" t="n">
        <v>999.0</v>
      </c>
      <c r="S48" t="b">
        <v>0</v>
      </c>
      <c r="T48" t="inlineStr">
        <is>
          <t>N/A</t>
        </is>
      </c>
      <c r="U48" t="b">
        <v>0</v>
      </c>
      <c r="V48" t="inlineStr">
        <is>
          <t>Swapnil Ambesange</t>
        </is>
      </c>
      <c r="W48" s="1" t="n">
        <v>44782.49859953704</v>
      </c>
      <c r="X48" t="n">
        <v>502.0</v>
      </c>
      <c r="Y48" t="n">
        <v>52.0</v>
      </c>
      <c r="Z48" t="n">
        <v>0.0</v>
      </c>
      <c r="AA48" t="n">
        <v>52.0</v>
      </c>
      <c r="AB48" t="n">
        <v>0.0</v>
      </c>
      <c r="AC48" t="n">
        <v>17.0</v>
      </c>
      <c r="AD48" t="n">
        <v>15.0</v>
      </c>
      <c r="AE48" t="n">
        <v>0.0</v>
      </c>
      <c r="AF48" t="n">
        <v>0.0</v>
      </c>
      <c r="AG48" t="n">
        <v>0.0</v>
      </c>
      <c r="AH48" t="inlineStr">
        <is>
          <t>Sumit Jarhad</t>
        </is>
      </c>
      <c r="AI48" s="1" t="n">
        <v>44782.51675925926</v>
      </c>
      <c r="AJ48" t="n">
        <v>492.0</v>
      </c>
      <c r="AK48" t="n">
        <v>4.0</v>
      </c>
      <c r="AL48" t="n">
        <v>0.0</v>
      </c>
      <c r="AM48" t="n">
        <v>4.0</v>
      </c>
      <c r="AN48" t="n">
        <v>0.0</v>
      </c>
      <c r="AO48" t="n">
        <v>4.0</v>
      </c>
      <c r="AP48" t="n">
        <v>11.0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09-08-2022</t>
        </is>
      </c>
      <c r="BG48" t="n">
        <v>42.0</v>
      </c>
      <c r="BH48" t="inlineStr">
        <is>
          <t>NO</t>
        </is>
      </c>
    </row>
    <row r="49">
      <c r="A49" t="inlineStr">
        <is>
          <t>WI220816102</t>
        </is>
      </c>
      <c r="B49" t="inlineStr">
        <is>
          <t>DATA_VALIDATION</t>
        </is>
      </c>
      <c r="C49" t="inlineStr">
        <is>
          <t>201130014046</t>
        </is>
      </c>
      <c r="D49" t="inlineStr">
        <is>
          <t>Folder</t>
        </is>
      </c>
      <c r="E49" s="2">
        <f>HYPERLINK("capsilon://?command=openfolder&amp;siteaddress=FAM.docvelocity-na8.net&amp;folderid=FX9158D38D-0BC6-E732-6458-BAABA8AA32BC","FX22073167")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MI2208140756</t>
        </is>
      </c>
      <c r="J49" t="n">
        <v>67.0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44782.487592592595</v>
      </c>
      <c r="P49" s="1" t="n">
        <v>44782.52006944444</v>
      </c>
      <c r="Q49" t="n">
        <v>2184.0</v>
      </c>
      <c r="R49" t="n">
        <v>622.0</v>
      </c>
      <c r="S49" t="b">
        <v>0</v>
      </c>
      <c r="T49" t="inlineStr">
        <is>
          <t>N/A</t>
        </is>
      </c>
      <c r="U49" t="b">
        <v>0</v>
      </c>
      <c r="V49" t="inlineStr">
        <is>
          <t>Swapnil Ambesange</t>
        </is>
      </c>
      <c r="W49" s="1" t="n">
        <v>44782.502222222225</v>
      </c>
      <c r="X49" t="n">
        <v>313.0</v>
      </c>
      <c r="Y49" t="n">
        <v>52.0</v>
      </c>
      <c r="Z49" t="n">
        <v>0.0</v>
      </c>
      <c r="AA49" t="n">
        <v>52.0</v>
      </c>
      <c r="AB49" t="n">
        <v>0.0</v>
      </c>
      <c r="AC49" t="n">
        <v>18.0</v>
      </c>
      <c r="AD49" t="n">
        <v>15.0</v>
      </c>
      <c r="AE49" t="n">
        <v>0.0</v>
      </c>
      <c r="AF49" t="n">
        <v>0.0</v>
      </c>
      <c r="AG49" t="n">
        <v>0.0</v>
      </c>
      <c r="AH49" t="inlineStr">
        <is>
          <t>Sumit Jarhad</t>
        </is>
      </c>
      <c r="AI49" s="1" t="n">
        <v>44782.52006944444</v>
      </c>
      <c r="AJ49" t="n">
        <v>286.0</v>
      </c>
      <c r="AK49" t="n">
        <v>4.0</v>
      </c>
      <c r="AL49" t="n">
        <v>0.0</v>
      </c>
      <c r="AM49" t="n">
        <v>4.0</v>
      </c>
      <c r="AN49" t="n">
        <v>0.0</v>
      </c>
      <c r="AO49" t="n">
        <v>4.0</v>
      </c>
      <c r="AP49" t="n">
        <v>11.0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  <c r="BF49" t="inlineStr">
        <is>
          <t>09-08-2022</t>
        </is>
      </c>
      <c r="BG49" t="n">
        <v>46.0</v>
      </c>
      <c r="BH49" t="inlineStr">
        <is>
          <t>NO</t>
        </is>
      </c>
    </row>
    <row r="50">
      <c r="A50" t="inlineStr">
        <is>
          <t>WI220816502</t>
        </is>
      </c>
      <c r="B50" t="inlineStr">
        <is>
          <t>DATA_VALIDATION</t>
        </is>
      </c>
      <c r="C50" t="inlineStr">
        <is>
          <t>201110012950</t>
        </is>
      </c>
      <c r="D50" t="inlineStr">
        <is>
          <t>Folder</t>
        </is>
      </c>
      <c r="E50" s="2">
        <f>HYPERLINK("capsilon://?command=openfolder&amp;siteaddress=FAM.docvelocity-na8.net&amp;folderid=FX251F7E10-EE21-B36A-AA17-75239BFFE183","FX22067772")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MI2208144104</t>
        </is>
      </c>
      <c r="J50" t="n">
        <v>28.0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44782.54701388889</v>
      </c>
      <c r="P50" s="1" t="n">
        <v>44782.73082175926</v>
      </c>
      <c r="Q50" t="n">
        <v>15524.0</v>
      </c>
      <c r="R50" t="n">
        <v>357.0</v>
      </c>
      <c r="S50" t="b">
        <v>0</v>
      </c>
      <c r="T50" t="inlineStr">
        <is>
          <t>N/A</t>
        </is>
      </c>
      <c r="U50" t="b">
        <v>0</v>
      </c>
      <c r="V50" t="inlineStr">
        <is>
          <t>Sagar Belhekar</t>
        </is>
      </c>
      <c r="W50" s="1" t="n">
        <v>44782.69290509259</v>
      </c>
      <c r="X50" t="n">
        <v>131.0</v>
      </c>
      <c r="Y50" t="n">
        <v>21.0</v>
      </c>
      <c r="Z50" t="n">
        <v>0.0</v>
      </c>
      <c r="AA50" t="n">
        <v>21.0</v>
      </c>
      <c r="AB50" t="n">
        <v>0.0</v>
      </c>
      <c r="AC50" t="n">
        <v>2.0</v>
      </c>
      <c r="AD50" t="n">
        <v>7.0</v>
      </c>
      <c r="AE50" t="n">
        <v>0.0</v>
      </c>
      <c r="AF50" t="n">
        <v>0.0</v>
      </c>
      <c r="AG50" t="n">
        <v>0.0</v>
      </c>
      <c r="AH50" t="inlineStr">
        <is>
          <t>Sanjay Kharade</t>
        </is>
      </c>
      <c r="AI50" s="1" t="n">
        <v>44782.73082175926</v>
      </c>
      <c r="AJ50" t="n">
        <v>216.0</v>
      </c>
      <c r="AK50" t="n">
        <v>1.0</v>
      </c>
      <c r="AL50" t="n">
        <v>0.0</v>
      </c>
      <c r="AM50" t="n">
        <v>1.0</v>
      </c>
      <c r="AN50" t="n">
        <v>0.0</v>
      </c>
      <c r="AO50" t="n">
        <v>1.0</v>
      </c>
      <c r="AP50" t="n">
        <v>6.0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  <c r="BF50" t="inlineStr">
        <is>
          <t>09-08-2022</t>
        </is>
      </c>
      <c r="BG50" t="n">
        <v>264.0</v>
      </c>
      <c r="BH50" t="inlineStr">
        <is>
          <t>YES</t>
        </is>
      </c>
    </row>
    <row r="51">
      <c r="A51" t="inlineStr">
        <is>
          <t>WI220816872</t>
        </is>
      </c>
      <c r="B51" t="inlineStr">
        <is>
          <t>DATA_VALIDATION</t>
        </is>
      </c>
      <c r="C51" t="inlineStr">
        <is>
          <t>201330008053</t>
        </is>
      </c>
      <c r="D51" t="inlineStr">
        <is>
          <t>Folder</t>
        </is>
      </c>
      <c r="E51" s="2">
        <f>HYPERLINK("capsilon://?command=openfolder&amp;siteaddress=FAM.docvelocity-na8.net&amp;folderid=FXF41F59D3-085C-EFF8-EEDC-77C4D3E049A2","FX22077267")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MI2208148294</t>
        </is>
      </c>
      <c r="J51" t="n">
        <v>67.0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44782.62326388889</v>
      </c>
      <c r="P51" s="1" t="n">
        <v>44782.7325</v>
      </c>
      <c r="Q51" t="n">
        <v>8983.0</v>
      </c>
      <c r="R51" t="n">
        <v>455.0</v>
      </c>
      <c r="S51" t="b">
        <v>0</v>
      </c>
      <c r="T51" t="inlineStr">
        <is>
          <t>N/A</t>
        </is>
      </c>
      <c r="U51" t="b">
        <v>0</v>
      </c>
      <c r="V51" t="inlineStr">
        <is>
          <t>Sunny Yadav</t>
        </is>
      </c>
      <c r="W51" s="1" t="n">
        <v>44782.69467592592</v>
      </c>
      <c r="X51" t="n">
        <v>271.0</v>
      </c>
      <c r="Y51" t="n">
        <v>52.0</v>
      </c>
      <c r="Z51" t="n">
        <v>0.0</v>
      </c>
      <c r="AA51" t="n">
        <v>52.0</v>
      </c>
      <c r="AB51" t="n">
        <v>0.0</v>
      </c>
      <c r="AC51" t="n">
        <v>22.0</v>
      </c>
      <c r="AD51" t="n">
        <v>15.0</v>
      </c>
      <c r="AE51" t="n">
        <v>0.0</v>
      </c>
      <c r="AF51" t="n">
        <v>0.0</v>
      </c>
      <c r="AG51" t="n">
        <v>0.0</v>
      </c>
      <c r="AH51" t="inlineStr">
        <is>
          <t>Sanjay Kharade</t>
        </is>
      </c>
      <c r="AI51" s="1" t="n">
        <v>44782.7325</v>
      </c>
      <c r="AJ51" t="n">
        <v>144.0</v>
      </c>
      <c r="AK51" t="n">
        <v>1.0</v>
      </c>
      <c r="AL51" t="n">
        <v>0.0</v>
      </c>
      <c r="AM51" t="n">
        <v>1.0</v>
      </c>
      <c r="AN51" t="n">
        <v>0.0</v>
      </c>
      <c r="AO51" t="n">
        <v>1.0</v>
      </c>
      <c r="AP51" t="n">
        <v>14.0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  <c r="BF51" t="inlineStr">
        <is>
          <t>09-08-2022</t>
        </is>
      </c>
      <c r="BG51" t="n">
        <v>157.0</v>
      </c>
      <c r="BH51" t="inlineStr">
        <is>
          <t>YES</t>
        </is>
      </c>
    </row>
    <row r="52">
      <c r="A52" t="inlineStr">
        <is>
          <t>WI220817039</t>
        </is>
      </c>
      <c r="B52" t="inlineStr">
        <is>
          <t>DATA_VALIDATION</t>
        </is>
      </c>
      <c r="C52" t="inlineStr">
        <is>
          <t>201330007935</t>
        </is>
      </c>
      <c r="D52" t="inlineStr">
        <is>
          <t>Folder</t>
        </is>
      </c>
      <c r="E52" s="2">
        <f>HYPERLINK("capsilon://?command=openfolder&amp;siteaddress=FAM.docvelocity-na8.net&amp;folderid=FX614A9E32-6210-3001-D205-D133C2229BB2","FX22074968")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MI2208149610</t>
        </is>
      </c>
      <c r="J52" t="n">
        <v>28.0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44782.64740740741</v>
      </c>
      <c r="P52" s="1" t="n">
        <v>44782.733773148146</v>
      </c>
      <c r="Q52" t="n">
        <v>7244.0</v>
      </c>
      <c r="R52" t="n">
        <v>218.0</v>
      </c>
      <c r="S52" t="b">
        <v>0</v>
      </c>
      <c r="T52" t="inlineStr">
        <is>
          <t>N/A</t>
        </is>
      </c>
      <c r="U52" t="b">
        <v>0</v>
      </c>
      <c r="V52" t="inlineStr">
        <is>
          <t>Swapnil Ambesange</t>
        </is>
      </c>
      <c r="W52" s="1" t="n">
        <v>44782.693136574075</v>
      </c>
      <c r="X52" t="n">
        <v>90.0</v>
      </c>
      <c r="Y52" t="n">
        <v>21.0</v>
      </c>
      <c r="Z52" t="n">
        <v>0.0</v>
      </c>
      <c r="AA52" t="n">
        <v>21.0</v>
      </c>
      <c r="AB52" t="n">
        <v>0.0</v>
      </c>
      <c r="AC52" t="n">
        <v>0.0</v>
      </c>
      <c r="AD52" t="n">
        <v>7.0</v>
      </c>
      <c r="AE52" t="n">
        <v>0.0</v>
      </c>
      <c r="AF52" t="n">
        <v>0.0</v>
      </c>
      <c r="AG52" t="n">
        <v>0.0</v>
      </c>
      <c r="AH52" t="inlineStr">
        <is>
          <t>Sanjay Kharade</t>
        </is>
      </c>
      <c r="AI52" s="1" t="n">
        <v>44782.733773148146</v>
      </c>
      <c r="AJ52" t="n">
        <v>109.0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7.0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  <c r="BF52" t="inlineStr">
        <is>
          <t>09-08-2022</t>
        </is>
      </c>
      <c r="BG52" t="n">
        <v>124.0</v>
      </c>
      <c r="BH52" t="inlineStr">
        <is>
          <t>YES</t>
        </is>
      </c>
    </row>
    <row r="53">
      <c r="A53" t="inlineStr">
        <is>
          <t>WI220817124</t>
        </is>
      </c>
      <c r="B53" t="inlineStr">
        <is>
          <t>DATA_VALIDATION</t>
        </is>
      </c>
      <c r="C53" t="inlineStr">
        <is>
          <t>201300020006</t>
        </is>
      </c>
      <c r="D53" t="inlineStr">
        <is>
          <t>Folder</t>
        </is>
      </c>
      <c r="E53" s="2">
        <f>HYPERLINK("capsilon://?command=openfolder&amp;siteaddress=FAM.docvelocity-na8.net&amp;folderid=FX380E2B1A-28EB-3644-0AA3-A7B028707B0B","FX211211")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MI2208150294</t>
        </is>
      </c>
      <c r="J53" t="n">
        <v>115.0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44782.660046296296</v>
      </c>
      <c r="P53" s="1" t="n">
        <v>44782.7359375</v>
      </c>
      <c r="Q53" t="n">
        <v>5968.0</v>
      </c>
      <c r="R53" t="n">
        <v>589.0</v>
      </c>
      <c r="S53" t="b">
        <v>0</v>
      </c>
      <c r="T53" t="inlineStr">
        <is>
          <t>N/A</t>
        </is>
      </c>
      <c r="U53" t="b">
        <v>0</v>
      </c>
      <c r="V53" t="inlineStr">
        <is>
          <t>Sagar Belhekar</t>
        </is>
      </c>
      <c r="W53" s="1" t="n">
        <v>44782.6975</v>
      </c>
      <c r="X53" t="n">
        <v>396.0</v>
      </c>
      <c r="Y53" t="n">
        <v>82.0</v>
      </c>
      <c r="Z53" t="n">
        <v>0.0</v>
      </c>
      <c r="AA53" t="n">
        <v>82.0</v>
      </c>
      <c r="AB53" t="n">
        <v>0.0</v>
      </c>
      <c r="AC53" t="n">
        <v>0.0</v>
      </c>
      <c r="AD53" t="n">
        <v>33.0</v>
      </c>
      <c r="AE53" t="n">
        <v>0.0</v>
      </c>
      <c r="AF53" t="n">
        <v>0.0</v>
      </c>
      <c r="AG53" t="n">
        <v>0.0</v>
      </c>
      <c r="AH53" t="inlineStr">
        <is>
          <t>Sanjay Kharade</t>
        </is>
      </c>
      <c r="AI53" s="1" t="n">
        <v>44782.7359375</v>
      </c>
      <c r="AJ53" t="n">
        <v>186.0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33.0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  <c r="BF53" t="inlineStr">
        <is>
          <t>09-08-2022</t>
        </is>
      </c>
      <c r="BG53" t="n">
        <v>109.0</v>
      </c>
      <c r="BH53" t="inlineStr">
        <is>
          <t>NO</t>
        </is>
      </c>
    </row>
    <row r="54">
      <c r="A54" t="inlineStr">
        <is>
          <t>WI220817127</t>
        </is>
      </c>
      <c r="B54" t="inlineStr">
        <is>
          <t>DATA_VALIDATION</t>
        </is>
      </c>
      <c r="C54" t="inlineStr">
        <is>
          <t>201300020006</t>
        </is>
      </c>
      <c r="D54" t="inlineStr">
        <is>
          <t>Folder</t>
        </is>
      </c>
      <c r="E54" s="2">
        <f>HYPERLINK("capsilon://?command=openfolder&amp;siteaddress=FAM.docvelocity-na8.net&amp;folderid=FX380E2B1A-28EB-3644-0AA3-A7B028707B0B","FX211211")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MI2208150300</t>
        </is>
      </c>
      <c r="J54" t="n">
        <v>110.0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44782.660266203704</v>
      </c>
      <c r="P54" s="1" t="n">
        <v>44782.737442129626</v>
      </c>
      <c r="Q54" t="n">
        <v>6277.0</v>
      </c>
      <c r="R54" t="n">
        <v>391.0</v>
      </c>
      <c r="S54" t="b">
        <v>0</v>
      </c>
      <c r="T54" t="inlineStr">
        <is>
          <t>N/A</t>
        </is>
      </c>
      <c r="U54" t="b">
        <v>0</v>
      </c>
      <c r="V54" t="inlineStr">
        <is>
          <t>Swapnil Ambesange</t>
        </is>
      </c>
      <c r="W54" s="1" t="n">
        <v>44782.69605324074</v>
      </c>
      <c r="X54" t="n">
        <v>251.0</v>
      </c>
      <c r="Y54" t="n">
        <v>77.0</v>
      </c>
      <c r="Z54" t="n">
        <v>0.0</v>
      </c>
      <c r="AA54" t="n">
        <v>77.0</v>
      </c>
      <c r="AB54" t="n">
        <v>0.0</v>
      </c>
      <c r="AC54" t="n">
        <v>2.0</v>
      </c>
      <c r="AD54" t="n">
        <v>33.0</v>
      </c>
      <c r="AE54" t="n">
        <v>0.0</v>
      </c>
      <c r="AF54" t="n">
        <v>0.0</v>
      </c>
      <c r="AG54" t="n">
        <v>0.0</v>
      </c>
      <c r="AH54" t="inlineStr">
        <is>
          <t>Sanjay Kharade</t>
        </is>
      </c>
      <c r="AI54" s="1" t="n">
        <v>44782.737442129626</v>
      </c>
      <c r="AJ54" t="n">
        <v>129.0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33.0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  <c r="BF54" t="inlineStr">
        <is>
          <t>09-08-2022</t>
        </is>
      </c>
      <c r="BG54" t="n">
        <v>111.0</v>
      </c>
      <c r="BH54" t="inlineStr">
        <is>
          <t>NO</t>
        </is>
      </c>
    </row>
    <row r="55">
      <c r="A55" t="inlineStr">
        <is>
          <t>WI220817131</t>
        </is>
      </c>
      <c r="B55" t="inlineStr">
        <is>
          <t>DATA_VALIDATION</t>
        </is>
      </c>
      <c r="C55" t="inlineStr">
        <is>
          <t>201300020006</t>
        </is>
      </c>
      <c r="D55" t="inlineStr">
        <is>
          <t>Folder</t>
        </is>
      </c>
      <c r="E55" s="2">
        <f>HYPERLINK("capsilon://?command=openfolder&amp;siteaddress=FAM.docvelocity-na8.net&amp;folderid=FX380E2B1A-28EB-3644-0AA3-A7B028707B0B","FX211211")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MI2208150324</t>
        </is>
      </c>
      <c r="J55" t="n">
        <v>100.0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44782.66123842593</v>
      </c>
      <c r="P55" s="1" t="n">
        <v>44782.739340277774</v>
      </c>
      <c r="Q55" t="n">
        <v>6394.0</v>
      </c>
      <c r="R55" t="n">
        <v>354.0</v>
      </c>
      <c r="S55" t="b">
        <v>0</v>
      </c>
      <c r="T55" t="inlineStr">
        <is>
          <t>N/A</t>
        </is>
      </c>
      <c r="U55" t="b">
        <v>0</v>
      </c>
      <c r="V55" t="inlineStr">
        <is>
          <t>Sunny Yadav</t>
        </is>
      </c>
      <c r="W55" s="1" t="n">
        <v>44782.6968287037</v>
      </c>
      <c r="X55" t="n">
        <v>185.0</v>
      </c>
      <c r="Y55" t="n">
        <v>73.0</v>
      </c>
      <c r="Z55" t="n">
        <v>0.0</v>
      </c>
      <c r="AA55" t="n">
        <v>73.0</v>
      </c>
      <c r="AB55" t="n">
        <v>0.0</v>
      </c>
      <c r="AC55" t="n">
        <v>4.0</v>
      </c>
      <c r="AD55" t="n">
        <v>27.0</v>
      </c>
      <c r="AE55" t="n">
        <v>0.0</v>
      </c>
      <c r="AF55" t="n">
        <v>0.0</v>
      </c>
      <c r="AG55" t="n">
        <v>0.0</v>
      </c>
      <c r="AH55" t="inlineStr">
        <is>
          <t>Sanjay Kharade</t>
        </is>
      </c>
      <c r="AI55" s="1" t="n">
        <v>44782.739340277774</v>
      </c>
      <c r="AJ55" t="n">
        <v>163.0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27.0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  <c r="BF55" t="inlineStr">
        <is>
          <t>09-08-2022</t>
        </is>
      </c>
      <c r="BG55" t="n">
        <v>112.0</v>
      </c>
      <c r="BH55" t="inlineStr">
        <is>
          <t>NO</t>
        </is>
      </c>
    </row>
    <row r="56">
      <c r="A56" t="inlineStr">
        <is>
          <t>WI220817132</t>
        </is>
      </c>
      <c r="B56" t="inlineStr">
        <is>
          <t>DATA_VALIDATION</t>
        </is>
      </c>
      <c r="C56" t="inlineStr">
        <is>
          <t>201300020006</t>
        </is>
      </c>
      <c r="D56" t="inlineStr">
        <is>
          <t>Folder</t>
        </is>
      </c>
      <c r="E56" s="2">
        <f>HYPERLINK("capsilon://?command=openfolder&amp;siteaddress=FAM.docvelocity-na8.net&amp;folderid=FX380E2B1A-28EB-3644-0AA3-A7B028707B0B","FX211211")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MI2208150314</t>
        </is>
      </c>
      <c r="J56" t="n">
        <v>115.0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44782.661261574074</v>
      </c>
      <c r="P56" s="1" t="n">
        <v>44782.751180555555</v>
      </c>
      <c r="Q56" t="n">
        <v>6205.0</v>
      </c>
      <c r="R56" t="n">
        <v>1564.0</v>
      </c>
      <c r="S56" t="b">
        <v>0</v>
      </c>
      <c r="T56" t="inlineStr">
        <is>
          <t>N/A</t>
        </is>
      </c>
      <c r="U56" t="b">
        <v>0</v>
      </c>
      <c r="V56" t="inlineStr">
        <is>
          <t>Nayan Naramshettiwar</t>
        </is>
      </c>
      <c r="W56" s="1" t="n">
        <v>44782.70106481481</v>
      </c>
      <c r="X56" t="n">
        <v>536.0</v>
      </c>
      <c r="Y56" t="n">
        <v>82.0</v>
      </c>
      <c r="Z56" t="n">
        <v>0.0</v>
      </c>
      <c r="AA56" t="n">
        <v>82.0</v>
      </c>
      <c r="AB56" t="n">
        <v>0.0</v>
      </c>
      <c r="AC56" t="n">
        <v>2.0</v>
      </c>
      <c r="AD56" t="n">
        <v>33.0</v>
      </c>
      <c r="AE56" t="n">
        <v>0.0</v>
      </c>
      <c r="AF56" t="n">
        <v>0.0</v>
      </c>
      <c r="AG56" t="n">
        <v>0.0</v>
      </c>
      <c r="AH56" t="inlineStr">
        <is>
          <t>Sanjay Kharade</t>
        </is>
      </c>
      <c r="AI56" s="1" t="n">
        <v>44782.751180555555</v>
      </c>
      <c r="AJ56" t="n">
        <v>1022.0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33.0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  <c r="BF56" t="inlineStr">
        <is>
          <t>09-08-2022</t>
        </is>
      </c>
      <c r="BG56" t="n">
        <v>129.0</v>
      </c>
      <c r="BH56" t="inlineStr">
        <is>
          <t>YES</t>
        </is>
      </c>
    </row>
    <row r="57">
      <c r="A57" t="inlineStr">
        <is>
          <t>WI220817135</t>
        </is>
      </c>
      <c r="B57" t="inlineStr">
        <is>
          <t>DATA_VALIDATION</t>
        </is>
      </c>
      <c r="C57" t="inlineStr">
        <is>
          <t>201300020006</t>
        </is>
      </c>
      <c r="D57" t="inlineStr">
        <is>
          <t>Folder</t>
        </is>
      </c>
      <c r="E57" s="2">
        <f>HYPERLINK("capsilon://?command=openfolder&amp;siteaddress=FAM.docvelocity-na8.net&amp;folderid=FX380E2B1A-28EB-3644-0AA3-A7B028707B0B","FX211211")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MI2208150344</t>
        </is>
      </c>
      <c r="J57" t="n">
        <v>44.0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1.0</v>
      </c>
      <c r="O57" s="1" t="n">
        <v>44782.66168981481</v>
      </c>
      <c r="P57" s="1" t="n">
        <v>44782.66641203704</v>
      </c>
      <c r="Q57" t="n">
        <v>71.0</v>
      </c>
      <c r="R57" t="n">
        <v>337.0</v>
      </c>
      <c r="S57" t="b">
        <v>0</v>
      </c>
      <c r="T57" t="inlineStr">
        <is>
          <t>N/A</t>
        </is>
      </c>
      <c r="U57" t="b">
        <v>0</v>
      </c>
      <c r="V57" t="inlineStr">
        <is>
          <t>Shubham Karwate</t>
        </is>
      </c>
      <c r="W57" s="1" t="n">
        <v>44782.66641203704</v>
      </c>
      <c r="X57" t="n">
        <v>337.0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44.0</v>
      </c>
      <c r="AE57" t="n">
        <v>52.0</v>
      </c>
      <c r="AF57" t="n">
        <v>0.0</v>
      </c>
      <c r="AG57" t="n">
        <v>3.0</v>
      </c>
      <c r="AH57" t="inlineStr">
        <is>
          <t>N/A</t>
        </is>
      </c>
      <c r="AI57" t="inlineStr">
        <is>
          <t>N/A</t>
        </is>
      </c>
      <c r="AJ57" t="inlineStr">
        <is>
          <t>N/A</t>
        </is>
      </c>
      <c r="AK57" t="inlineStr">
        <is>
          <t>N/A</t>
        </is>
      </c>
      <c r="AL57" t="inlineStr">
        <is>
          <t>N/A</t>
        </is>
      </c>
      <c r="AM57" t="inlineStr">
        <is>
          <t>N/A</t>
        </is>
      </c>
      <c r="AN57" t="inlineStr">
        <is>
          <t>N/A</t>
        </is>
      </c>
      <c r="AO57" t="inlineStr">
        <is>
          <t>N/A</t>
        </is>
      </c>
      <c r="AP57" t="inlineStr">
        <is>
          <t>N/A</t>
        </is>
      </c>
      <c r="AQ57" t="inlineStr">
        <is>
          <t>N/A</t>
        </is>
      </c>
      <c r="AR57" t="inlineStr">
        <is>
          <t>N/A</t>
        </is>
      </c>
      <c r="AS57" t="inlineStr">
        <is>
          <t>N/A</t>
        </is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  <c r="BF57" t="inlineStr">
        <is>
          <t>09-08-2022</t>
        </is>
      </c>
      <c r="BG57" t="n">
        <v>6.0</v>
      </c>
      <c r="BH57" t="inlineStr">
        <is>
          <t>NO</t>
        </is>
      </c>
    </row>
    <row r="58">
      <c r="A58" t="inlineStr">
        <is>
          <t>WI220817143</t>
        </is>
      </c>
      <c r="B58" t="inlineStr">
        <is>
          <t>DATA_VALIDATION</t>
        </is>
      </c>
      <c r="C58" t="inlineStr">
        <is>
          <t>201300020006</t>
        </is>
      </c>
      <c r="D58" t="inlineStr">
        <is>
          <t>Folder</t>
        </is>
      </c>
      <c r="E58" s="2">
        <f>HYPERLINK("capsilon://?command=openfolder&amp;siteaddress=FAM.docvelocity-na8.net&amp;folderid=FX380E2B1A-28EB-3644-0AA3-A7B028707B0B","FX211211")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MI2208150455</t>
        </is>
      </c>
      <c r="J58" t="n">
        <v>28.0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44782.66268518518</v>
      </c>
      <c r="P58" s="1" t="n">
        <v>44782.752488425926</v>
      </c>
      <c r="Q58" t="n">
        <v>7513.0</v>
      </c>
      <c r="R58" t="n">
        <v>246.0</v>
      </c>
      <c r="S58" t="b">
        <v>0</v>
      </c>
      <c r="T58" t="inlineStr">
        <is>
          <t>N/A</t>
        </is>
      </c>
      <c r="U58" t="b">
        <v>0</v>
      </c>
      <c r="V58" t="inlineStr">
        <is>
          <t>Swapnil Ambesange</t>
        </is>
      </c>
      <c r="W58" s="1" t="n">
        <v>44782.69752314815</v>
      </c>
      <c r="X58" t="n">
        <v>126.0</v>
      </c>
      <c r="Y58" t="n">
        <v>21.0</v>
      </c>
      <c r="Z58" t="n">
        <v>0.0</v>
      </c>
      <c r="AA58" t="n">
        <v>21.0</v>
      </c>
      <c r="AB58" t="n">
        <v>0.0</v>
      </c>
      <c r="AC58" t="n">
        <v>0.0</v>
      </c>
      <c r="AD58" t="n">
        <v>7.0</v>
      </c>
      <c r="AE58" t="n">
        <v>0.0</v>
      </c>
      <c r="AF58" t="n">
        <v>0.0</v>
      </c>
      <c r="AG58" t="n">
        <v>0.0</v>
      </c>
      <c r="AH58" t="inlineStr">
        <is>
          <t>Sanjay Kharade</t>
        </is>
      </c>
      <c r="AI58" s="1" t="n">
        <v>44782.752488425926</v>
      </c>
      <c r="AJ58" t="n">
        <v>112.0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7.0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  <c r="BF58" t="inlineStr">
        <is>
          <t>09-08-2022</t>
        </is>
      </c>
      <c r="BG58" t="n">
        <v>129.0</v>
      </c>
      <c r="BH58" t="inlineStr">
        <is>
          <t>YES</t>
        </is>
      </c>
    </row>
    <row r="59">
      <c r="A59" t="inlineStr">
        <is>
          <t>WI220817166</t>
        </is>
      </c>
      <c r="B59" t="inlineStr">
        <is>
          <t>DATA_VALIDATION</t>
        </is>
      </c>
      <c r="C59" t="inlineStr">
        <is>
          <t>201300020006</t>
        </is>
      </c>
      <c r="D59" t="inlineStr">
        <is>
          <t>Folder</t>
        </is>
      </c>
      <c r="E59" s="2">
        <f>HYPERLINK("capsilon://?command=openfolder&amp;siteaddress=FAM.docvelocity-na8.net&amp;folderid=FX380E2B1A-28EB-3644-0AA3-A7B028707B0B","FX211211")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MI2208150344</t>
        </is>
      </c>
      <c r="J59" t="n">
        <v>132.0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44782.66784722222</v>
      </c>
      <c r="P59" s="1" t="n">
        <v>44782.728310185186</v>
      </c>
      <c r="Q59" t="n">
        <v>4260.0</v>
      </c>
      <c r="R59" t="n">
        <v>964.0</v>
      </c>
      <c r="S59" t="b">
        <v>0</v>
      </c>
      <c r="T59" t="inlineStr">
        <is>
          <t>N/A</t>
        </is>
      </c>
      <c r="U59" t="b">
        <v>1</v>
      </c>
      <c r="V59" t="inlineStr">
        <is>
          <t>Swapnil Ambesange</t>
        </is>
      </c>
      <c r="W59" s="1" t="n">
        <v>44782.692083333335</v>
      </c>
      <c r="X59" t="n">
        <v>588.0</v>
      </c>
      <c r="Y59" t="n">
        <v>74.0</v>
      </c>
      <c r="Z59" t="n">
        <v>0.0</v>
      </c>
      <c r="AA59" t="n">
        <v>74.0</v>
      </c>
      <c r="AB59" t="n">
        <v>37.0</v>
      </c>
      <c r="AC59" t="n">
        <v>37.0</v>
      </c>
      <c r="AD59" t="n">
        <v>58.0</v>
      </c>
      <c r="AE59" t="n">
        <v>0.0</v>
      </c>
      <c r="AF59" t="n">
        <v>0.0</v>
      </c>
      <c r="AG59" t="n">
        <v>0.0</v>
      </c>
      <c r="AH59" t="inlineStr">
        <is>
          <t>Sanjay Kharade</t>
        </is>
      </c>
      <c r="AI59" s="1" t="n">
        <v>44782.728310185186</v>
      </c>
      <c r="AJ59" t="n">
        <v>358.0</v>
      </c>
      <c r="AK59" t="n">
        <v>2.0</v>
      </c>
      <c r="AL59" t="n">
        <v>0.0</v>
      </c>
      <c r="AM59" t="n">
        <v>2.0</v>
      </c>
      <c r="AN59" t="n">
        <v>37.0</v>
      </c>
      <c r="AO59" t="n">
        <v>2.0</v>
      </c>
      <c r="AP59" t="n">
        <v>56.0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  <c r="BF59" t="inlineStr">
        <is>
          <t>09-08-2022</t>
        </is>
      </c>
      <c r="BG59" t="n">
        <v>87.0</v>
      </c>
      <c r="BH59" t="inlineStr">
        <is>
          <t>NO</t>
        </is>
      </c>
    </row>
    <row r="60">
      <c r="A60" t="inlineStr">
        <is>
          <t>WI220817242</t>
        </is>
      </c>
      <c r="B60" t="inlineStr">
        <is>
          <t>DATA_VALIDATION</t>
        </is>
      </c>
      <c r="C60" t="inlineStr">
        <is>
          <t>201130014147</t>
        </is>
      </c>
      <c r="D60" t="inlineStr">
        <is>
          <t>Folder</t>
        </is>
      </c>
      <c r="E60" s="2">
        <f>HYPERLINK("capsilon://?command=openfolder&amp;siteaddress=FAM.docvelocity-na8.net&amp;folderid=FXE8D69B1C-A7D2-74A5-2042-1E1B15C857E8","FX22082080")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MI2208151185</t>
        </is>
      </c>
      <c r="J60" t="n">
        <v>33.0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44782.67849537037</v>
      </c>
      <c r="P60" s="1" t="n">
        <v>44782.75325231482</v>
      </c>
      <c r="Q60" t="n">
        <v>6346.0</v>
      </c>
      <c r="R60" t="n">
        <v>113.0</v>
      </c>
      <c r="S60" t="b">
        <v>0</v>
      </c>
      <c r="T60" t="inlineStr">
        <is>
          <t>N/A</t>
        </is>
      </c>
      <c r="U60" t="b">
        <v>0</v>
      </c>
      <c r="V60" t="inlineStr">
        <is>
          <t>Sunny Yadav</t>
        </is>
      </c>
      <c r="W60" s="1" t="n">
        <v>44782.69739583333</v>
      </c>
      <c r="X60" t="n">
        <v>48.0</v>
      </c>
      <c r="Y60" t="n">
        <v>10.0</v>
      </c>
      <c r="Z60" t="n">
        <v>0.0</v>
      </c>
      <c r="AA60" t="n">
        <v>10.0</v>
      </c>
      <c r="AB60" t="n">
        <v>0.0</v>
      </c>
      <c r="AC60" t="n">
        <v>0.0</v>
      </c>
      <c r="AD60" t="n">
        <v>23.0</v>
      </c>
      <c r="AE60" t="n">
        <v>0.0</v>
      </c>
      <c r="AF60" t="n">
        <v>0.0</v>
      </c>
      <c r="AG60" t="n">
        <v>0.0</v>
      </c>
      <c r="AH60" t="inlineStr">
        <is>
          <t>Sanjay Kharade</t>
        </is>
      </c>
      <c r="AI60" s="1" t="n">
        <v>44782.75325231482</v>
      </c>
      <c r="AJ60" t="n">
        <v>65.0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23.0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  <c r="BF60" t="inlineStr">
        <is>
          <t>09-08-2022</t>
        </is>
      </c>
      <c r="BG60" t="n">
        <v>107.0</v>
      </c>
      <c r="BH60" t="inlineStr">
        <is>
          <t>NO</t>
        </is>
      </c>
    </row>
    <row r="61">
      <c r="A61" t="inlineStr">
        <is>
          <t>WI220817361</t>
        </is>
      </c>
      <c r="B61" t="inlineStr">
        <is>
          <t>DATA_VALIDATION</t>
        </is>
      </c>
      <c r="C61" t="inlineStr">
        <is>
          <t>201300024456</t>
        </is>
      </c>
      <c r="D61" t="inlineStr">
        <is>
          <t>Folder</t>
        </is>
      </c>
      <c r="E61" s="2">
        <f>HYPERLINK("capsilon://?command=openfolder&amp;siteaddress=FAM.docvelocity-na8.net&amp;folderid=FX5376E454-C3F3-29E3-DFFB-D23968EFAE8E","FX22072046")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MI2208152535</t>
        </is>
      </c>
      <c r="J61" t="n">
        <v>67.0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44782.70829861111</v>
      </c>
      <c r="P61" s="1" t="n">
        <v>44782.754849537036</v>
      </c>
      <c r="Q61" t="n">
        <v>3610.0</v>
      </c>
      <c r="R61" t="n">
        <v>412.0</v>
      </c>
      <c r="S61" t="b">
        <v>0</v>
      </c>
      <c r="T61" t="inlineStr">
        <is>
          <t>N/A</t>
        </is>
      </c>
      <c r="U61" t="b">
        <v>0</v>
      </c>
      <c r="V61" t="inlineStr">
        <is>
          <t>Swapnil Ambesange</t>
        </is>
      </c>
      <c r="W61" s="1" t="n">
        <v>44782.722025462965</v>
      </c>
      <c r="X61" t="n">
        <v>275.0</v>
      </c>
      <c r="Y61" t="n">
        <v>52.0</v>
      </c>
      <c r="Z61" t="n">
        <v>0.0</v>
      </c>
      <c r="AA61" t="n">
        <v>52.0</v>
      </c>
      <c r="AB61" t="n">
        <v>0.0</v>
      </c>
      <c r="AC61" t="n">
        <v>25.0</v>
      </c>
      <c r="AD61" t="n">
        <v>15.0</v>
      </c>
      <c r="AE61" t="n">
        <v>0.0</v>
      </c>
      <c r="AF61" t="n">
        <v>0.0</v>
      </c>
      <c r="AG61" t="n">
        <v>0.0</v>
      </c>
      <c r="AH61" t="inlineStr">
        <is>
          <t>Sanjay Kharade</t>
        </is>
      </c>
      <c r="AI61" s="1" t="n">
        <v>44782.754849537036</v>
      </c>
      <c r="AJ61" t="n">
        <v>137.0</v>
      </c>
      <c r="AK61" t="n">
        <v>1.0</v>
      </c>
      <c r="AL61" t="n">
        <v>0.0</v>
      </c>
      <c r="AM61" t="n">
        <v>1.0</v>
      </c>
      <c r="AN61" t="n">
        <v>0.0</v>
      </c>
      <c r="AO61" t="n">
        <v>1.0</v>
      </c>
      <c r="AP61" t="n">
        <v>14.0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  <c r="BF61" t="inlineStr">
        <is>
          <t>09-08-2022</t>
        </is>
      </c>
      <c r="BG61" t="n">
        <v>67.0</v>
      </c>
      <c r="BH61" t="inlineStr">
        <is>
          <t>NO</t>
        </is>
      </c>
    </row>
    <row r="62">
      <c r="A62" t="inlineStr">
        <is>
          <t>WI22081743</t>
        </is>
      </c>
      <c r="B62" t="inlineStr">
        <is>
          <t>DATA_VALIDATION</t>
        </is>
      </c>
      <c r="C62" t="inlineStr">
        <is>
          <t>201300024469</t>
        </is>
      </c>
      <c r="D62" t="inlineStr">
        <is>
          <t>Folder</t>
        </is>
      </c>
      <c r="E62" s="2">
        <f>HYPERLINK("capsilon://?command=openfolder&amp;siteaddress=FAM.docvelocity-na8.net&amp;folderid=FX49384DF3-F667-4435-BCD1-AC014296ABE5","FX22072477")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MI220815213</t>
        </is>
      </c>
      <c r="J62" t="n">
        <v>67.0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44774.63055555556</v>
      </c>
      <c r="P62" s="1" t="n">
        <v>44774.65972222222</v>
      </c>
      <c r="Q62" t="n">
        <v>2066.0</v>
      </c>
      <c r="R62" t="n">
        <v>454.0</v>
      </c>
      <c r="S62" t="b">
        <v>0</v>
      </c>
      <c r="T62" t="inlineStr">
        <is>
          <t>N/A</t>
        </is>
      </c>
      <c r="U62" t="b">
        <v>0</v>
      </c>
      <c r="V62" t="inlineStr">
        <is>
          <t>Nilesh Thakur</t>
        </is>
      </c>
      <c r="W62" s="1" t="n">
        <v>44774.63418981482</v>
      </c>
      <c r="X62" t="n">
        <v>280.0</v>
      </c>
      <c r="Y62" t="n">
        <v>52.0</v>
      </c>
      <c r="Z62" t="n">
        <v>0.0</v>
      </c>
      <c r="AA62" t="n">
        <v>52.0</v>
      </c>
      <c r="AB62" t="n">
        <v>0.0</v>
      </c>
      <c r="AC62" t="n">
        <v>21.0</v>
      </c>
      <c r="AD62" t="n">
        <v>15.0</v>
      </c>
      <c r="AE62" t="n">
        <v>0.0</v>
      </c>
      <c r="AF62" t="n">
        <v>0.0</v>
      </c>
      <c r="AG62" t="n">
        <v>0.0</v>
      </c>
      <c r="AH62" t="inlineStr">
        <is>
          <t>Sumit Jarhad</t>
        </is>
      </c>
      <c r="AI62" s="1" t="n">
        <v>44774.65972222222</v>
      </c>
      <c r="AJ62" t="n">
        <v>174.0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15.0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  <c r="BF62" t="inlineStr">
        <is>
          <t>01-08-2022</t>
        </is>
      </c>
      <c r="BG62" t="n">
        <v>42.0</v>
      </c>
      <c r="BH62" t="inlineStr">
        <is>
          <t>NO</t>
        </is>
      </c>
    </row>
    <row r="63">
      <c r="A63" t="inlineStr">
        <is>
          <t>WI220817445</t>
        </is>
      </c>
      <c r="B63" t="inlineStr">
        <is>
          <t>DATA_VALIDATION</t>
        </is>
      </c>
      <c r="C63" t="inlineStr">
        <is>
          <t>201300024381</t>
        </is>
      </c>
      <c r="D63" t="inlineStr">
        <is>
          <t>Folder</t>
        </is>
      </c>
      <c r="E63" s="2">
        <f>HYPERLINK("capsilon://?command=openfolder&amp;siteaddress=FAM.docvelocity-na8.net&amp;folderid=FX79E2BEC7-1464-E674-90C8-63BB5F1FBAC3","FX2207960")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MI2208153702</t>
        </is>
      </c>
      <c r="J63" t="n">
        <v>30.0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44782.73799768519</v>
      </c>
      <c r="P63" s="1" t="n">
        <v>44782.75549768518</v>
      </c>
      <c r="Q63" t="n">
        <v>1373.0</v>
      </c>
      <c r="R63" t="n">
        <v>139.0</v>
      </c>
      <c r="S63" t="b">
        <v>0</v>
      </c>
      <c r="T63" t="inlineStr">
        <is>
          <t>N/A</t>
        </is>
      </c>
      <c r="U63" t="b">
        <v>0</v>
      </c>
      <c r="V63" t="inlineStr">
        <is>
          <t>Swapnil Ambesange</t>
        </is>
      </c>
      <c r="W63" s="1" t="n">
        <v>44782.74758101852</v>
      </c>
      <c r="X63" t="n">
        <v>84.0</v>
      </c>
      <c r="Y63" t="n">
        <v>10.0</v>
      </c>
      <c r="Z63" t="n">
        <v>0.0</v>
      </c>
      <c r="AA63" t="n">
        <v>10.0</v>
      </c>
      <c r="AB63" t="n">
        <v>0.0</v>
      </c>
      <c r="AC63" t="n">
        <v>1.0</v>
      </c>
      <c r="AD63" t="n">
        <v>20.0</v>
      </c>
      <c r="AE63" t="n">
        <v>0.0</v>
      </c>
      <c r="AF63" t="n">
        <v>0.0</v>
      </c>
      <c r="AG63" t="n">
        <v>0.0</v>
      </c>
      <c r="AH63" t="inlineStr">
        <is>
          <t>Sanjay Kharade</t>
        </is>
      </c>
      <c r="AI63" s="1" t="n">
        <v>44782.75549768518</v>
      </c>
      <c r="AJ63" t="n">
        <v>55.0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20.0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  <c r="BF63" t="inlineStr">
        <is>
          <t>09-08-2022</t>
        </is>
      </c>
      <c r="BG63" t="n">
        <v>25.0</v>
      </c>
      <c r="BH63" t="inlineStr">
        <is>
          <t>NO</t>
        </is>
      </c>
    </row>
    <row r="64">
      <c r="A64" t="inlineStr">
        <is>
          <t>WI220817940</t>
        </is>
      </c>
      <c r="B64" t="inlineStr">
        <is>
          <t>DATA_VALIDATION</t>
        </is>
      </c>
      <c r="C64" t="inlineStr">
        <is>
          <t>201300024734</t>
        </is>
      </c>
      <c r="D64" t="inlineStr">
        <is>
          <t>Folder</t>
        </is>
      </c>
      <c r="E64" s="2">
        <f>HYPERLINK("capsilon://?command=openfolder&amp;siteaddress=FAM.docvelocity-na8.net&amp;folderid=FX798B0CCA-05B2-3A21-9C0B-E719B2F834D5","FX22077836")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MI2208158775</t>
        </is>
      </c>
      <c r="J64" t="n">
        <v>67.0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44783.37719907407</v>
      </c>
      <c r="P64" s="1" t="n">
        <v>44783.39543981481</v>
      </c>
      <c r="Q64" t="n">
        <v>1176.0</v>
      </c>
      <c r="R64" t="n">
        <v>400.0</v>
      </c>
      <c r="S64" t="b">
        <v>0</v>
      </c>
      <c r="T64" t="inlineStr">
        <is>
          <t>N/A</t>
        </is>
      </c>
      <c r="U64" t="b">
        <v>0</v>
      </c>
      <c r="V64" t="inlineStr">
        <is>
          <t>Prajwal Kendre</t>
        </is>
      </c>
      <c r="W64" s="1" t="n">
        <v>44783.37925925926</v>
      </c>
      <c r="X64" t="n">
        <v>122.0</v>
      </c>
      <c r="Y64" t="n">
        <v>52.0</v>
      </c>
      <c r="Z64" t="n">
        <v>0.0</v>
      </c>
      <c r="AA64" t="n">
        <v>52.0</v>
      </c>
      <c r="AB64" t="n">
        <v>0.0</v>
      </c>
      <c r="AC64" t="n">
        <v>1.0</v>
      </c>
      <c r="AD64" t="n">
        <v>15.0</v>
      </c>
      <c r="AE64" t="n">
        <v>0.0</v>
      </c>
      <c r="AF64" t="n">
        <v>0.0</v>
      </c>
      <c r="AG64" t="n">
        <v>0.0</v>
      </c>
      <c r="AH64" t="inlineStr">
        <is>
          <t>Ujwala Ajabe</t>
        </is>
      </c>
      <c r="AI64" s="1" t="n">
        <v>44783.39543981481</v>
      </c>
      <c r="AJ64" t="n">
        <v>278.0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15.0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  <c r="BF64" t="inlineStr">
        <is>
          <t>10-08-2022</t>
        </is>
      </c>
      <c r="BG64" t="n">
        <v>26.0</v>
      </c>
      <c r="BH64" t="inlineStr">
        <is>
          <t>NO</t>
        </is>
      </c>
    </row>
    <row r="65">
      <c r="A65" t="inlineStr">
        <is>
          <t>WI22081938</t>
        </is>
      </c>
      <c r="B65" t="inlineStr">
        <is>
          <t>DATA_VALIDATION</t>
        </is>
      </c>
      <c r="C65" t="inlineStr">
        <is>
          <t>201330007617</t>
        </is>
      </c>
      <c r="D65" t="inlineStr">
        <is>
          <t>Folder</t>
        </is>
      </c>
      <c r="E65" s="2">
        <f>HYPERLINK("capsilon://?command=openfolder&amp;siteaddress=FAM.docvelocity-na8.net&amp;folderid=FX748C0222-2644-B4E8-B932-8D60EC38CAD6","FX22066643")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MI220816395</t>
        </is>
      </c>
      <c r="J65" t="n">
        <v>67.0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2.0</v>
      </c>
      <c r="O65" s="1" t="n">
        <v>44774.652141203704</v>
      </c>
      <c r="P65" s="1" t="n">
        <v>44774.74408564815</v>
      </c>
      <c r="Q65" t="n">
        <v>5621.0</v>
      </c>
      <c r="R65" t="n">
        <v>2323.0</v>
      </c>
      <c r="S65" t="b">
        <v>0</v>
      </c>
      <c r="T65" t="inlineStr">
        <is>
          <t>N/A</t>
        </is>
      </c>
      <c r="U65" t="b">
        <v>0</v>
      </c>
      <c r="V65" t="inlineStr">
        <is>
          <t>Nayan Naramshettiwar</t>
        </is>
      </c>
      <c r="W65" s="1" t="n">
        <v>44774.673263888886</v>
      </c>
      <c r="X65" t="n">
        <v>1376.0</v>
      </c>
      <c r="Y65" t="n">
        <v>52.0</v>
      </c>
      <c r="Z65" t="n">
        <v>0.0</v>
      </c>
      <c r="AA65" t="n">
        <v>52.0</v>
      </c>
      <c r="AB65" t="n">
        <v>0.0</v>
      </c>
      <c r="AC65" t="n">
        <v>16.0</v>
      </c>
      <c r="AD65" t="n">
        <v>15.0</v>
      </c>
      <c r="AE65" t="n">
        <v>0.0</v>
      </c>
      <c r="AF65" t="n">
        <v>0.0</v>
      </c>
      <c r="AG65" t="n">
        <v>0.0</v>
      </c>
      <c r="AH65" t="inlineStr">
        <is>
          <t>Sumit Jarhad</t>
        </is>
      </c>
      <c r="AI65" s="1" t="n">
        <v>44774.74408564815</v>
      </c>
      <c r="AJ65" t="n">
        <v>947.0</v>
      </c>
      <c r="AK65" t="n">
        <v>10.0</v>
      </c>
      <c r="AL65" t="n">
        <v>0.0</v>
      </c>
      <c r="AM65" t="n">
        <v>10.0</v>
      </c>
      <c r="AN65" t="n">
        <v>0.0</v>
      </c>
      <c r="AO65" t="n">
        <v>10.0</v>
      </c>
      <c r="AP65" t="n">
        <v>5.0</v>
      </c>
      <c r="AQ65" t="n">
        <v>0.0</v>
      </c>
      <c r="AR65" t="n">
        <v>0.0</v>
      </c>
      <c r="AS65" t="n">
        <v>0.0</v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  <c r="BF65" t="inlineStr">
        <is>
          <t>01-08-2022</t>
        </is>
      </c>
      <c r="BG65" t="n">
        <v>132.0</v>
      </c>
      <c r="BH65" t="inlineStr">
        <is>
          <t>YES</t>
        </is>
      </c>
    </row>
    <row r="66">
      <c r="A66" t="inlineStr">
        <is>
          <t>WI22082105</t>
        </is>
      </c>
      <c r="B66" t="inlineStr">
        <is>
          <t>DATA_VALIDATION</t>
        </is>
      </c>
      <c r="C66" t="inlineStr">
        <is>
          <t>201300024671</t>
        </is>
      </c>
      <c r="D66" t="inlineStr">
        <is>
          <t>Folder</t>
        </is>
      </c>
      <c r="E66" s="2">
        <f>HYPERLINK("capsilon://?command=openfolder&amp;siteaddress=FAM.docvelocity-na8.net&amp;folderid=FX4D7B1B5D-8657-6A7A-9862-37BDD6D92F96","FX22077026")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MI220817780</t>
        </is>
      </c>
      <c r="J66" t="n">
        <v>0.0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2.0</v>
      </c>
      <c r="O66" s="1" t="n">
        <v>44774.67523148148</v>
      </c>
      <c r="P66" s="1" t="n">
        <v>44774.746203703704</v>
      </c>
      <c r="Q66" t="n">
        <v>5148.0</v>
      </c>
      <c r="R66" t="n">
        <v>984.0</v>
      </c>
      <c r="S66" t="b">
        <v>0</v>
      </c>
      <c r="T66" t="inlineStr">
        <is>
          <t>N/A</t>
        </is>
      </c>
      <c r="U66" t="b">
        <v>0</v>
      </c>
      <c r="V66" t="inlineStr">
        <is>
          <t>Nayan Naramshettiwar</t>
        </is>
      </c>
      <c r="W66" s="1" t="n">
        <v>44774.685011574074</v>
      </c>
      <c r="X66" t="n">
        <v>802.0</v>
      </c>
      <c r="Y66" t="n">
        <v>37.0</v>
      </c>
      <c r="Z66" t="n">
        <v>0.0</v>
      </c>
      <c r="AA66" t="n">
        <v>37.0</v>
      </c>
      <c r="AB66" t="n">
        <v>0.0</v>
      </c>
      <c r="AC66" t="n">
        <v>33.0</v>
      </c>
      <c r="AD66" t="n">
        <v>-37.0</v>
      </c>
      <c r="AE66" t="n">
        <v>0.0</v>
      </c>
      <c r="AF66" t="n">
        <v>0.0</v>
      </c>
      <c r="AG66" t="n">
        <v>0.0</v>
      </c>
      <c r="AH66" t="inlineStr">
        <is>
          <t>Sumit Jarhad</t>
        </is>
      </c>
      <c r="AI66" s="1" t="n">
        <v>44774.746203703704</v>
      </c>
      <c r="AJ66" t="n">
        <v>182.0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-37.0</v>
      </c>
      <c r="AQ66" t="n">
        <v>0.0</v>
      </c>
      <c r="AR66" t="n">
        <v>0.0</v>
      </c>
      <c r="AS66" t="n">
        <v>0.0</v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  <c r="BF66" t="inlineStr">
        <is>
          <t>01-08-2022</t>
        </is>
      </c>
      <c r="BG66" t="n">
        <v>102.0</v>
      </c>
      <c r="BH66" t="inlineStr">
        <is>
          <t>NO</t>
        </is>
      </c>
    </row>
    <row r="67">
      <c r="A67" t="inlineStr">
        <is>
          <t>WI22082111</t>
        </is>
      </c>
      <c r="B67" t="inlineStr">
        <is>
          <t>DATA_VALIDATION</t>
        </is>
      </c>
      <c r="C67" t="inlineStr">
        <is>
          <t>201300024671</t>
        </is>
      </c>
      <c r="D67" t="inlineStr">
        <is>
          <t>Folder</t>
        </is>
      </c>
      <c r="E67" s="2">
        <f>HYPERLINK("capsilon://?command=openfolder&amp;siteaddress=FAM.docvelocity-na8.net&amp;folderid=FX4D7B1B5D-8657-6A7A-9862-37BDD6D92F96","FX22077026")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MI220817864</t>
        </is>
      </c>
      <c r="J67" t="n">
        <v>0.0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44774.6766087963</v>
      </c>
      <c r="P67" s="1" t="n">
        <v>44774.75701388889</v>
      </c>
      <c r="Q67" t="n">
        <v>6118.0</v>
      </c>
      <c r="R67" t="n">
        <v>829.0</v>
      </c>
      <c r="S67" t="b">
        <v>0</v>
      </c>
      <c r="T67" t="inlineStr">
        <is>
          <t>N/A</t>
        </is>
      </c>
      <c r="U67" t="b">
        <v>0</v>
      </c>
      <c r="V67" t="inlineStr">
        <is>
          <t>Swapnil Kadam</t>
        </is>
      </c>
      <c r="W67" s="1" t="n">
        <v>44774.681655092594</v>
      </c>
      <c r="X67" t="n">
        <v>432.0</v>
      </c>
      <c r="Y67" t="n">
        <v>37.0</v>
      </c>
      <c r="Z67" t="n">
        <v>0.0</v>
      </c>
      <c r="AA67" t="n">
        <v>37.0</v>
      </c>
      <c r="AB67" t="n">
        <v>0.0</v>
      </c>
      <c r="AC67" t="n">
        <v>33.0</v>
      </c>
      <c r="AD67" t="n">
        <v>-37.0</v>
      </c>
      <c r="AE67" t="n">
        <v>0.0</v>
      </c>
      <c r="AF67" t="n">
        <v>0.0</v>
      </c>
      <c r="AG67" t="n">
        <v>0.0</v>
      </c>
      <c r="AH67" t="inlineStr">
        <is>
          <t>Sumit Jarhad</t>
        </is>
      </c>
      <c r="AI67" s="1" t="n">
        <v>44774.75701388889</v>
      </c>
      <c r="AJ67" t="n">
        <v>392.0</v>
      </c>
      <c r="AK67" t="n">
        <v>2.0</v>
      </c>
      <c r="AL67" t="n">
        <v>0.0</v>
      </c>
      <c r="AM67" t="n">
        <v>2.0</v>
      </c>
      <c r="AN67" t="n">
        <v>0.0</v>
      </c>
      <c r="AO67" t="n">
        <v>2.0</v>
      </c>
      <c r="AP67" t="n">
        <v>-39.0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  <c r="BF67" t="inlineStr">
        <is>
          <t>01-08-2022</t>
        </is>
      </c>
      <c r="BG67" t="n">
        <v>115.0</v>
      </c>
      <c r="BH67" t="inlineStr">
        <is>
          <t>NO</t>
        </is>
      </c>
    </row>
    <row r="68">
      <c r="A68" t="inlineStr">
        <is>
          <t>WI22082152</t>
        </is>
      </c>
      <c r="B68" t="inlineStr">
        <is>
          <t>DATA_VALIDATION</t>
        </is>
      </c>
      <c r="C68" t="inlineStr">
        <is>
          <t>201300018558</t>
        </is>
      </c>
      <c r="D68" t="inlineStr">
        <is>
          <t>Folder</t>
        </is>
      </c>
      <c r="E68" s="2">
        <f>HYPERLINK("capsilon://?command=openfolder&amp;siteaddress=FAM.docvelocity-na8.net&amp;folderid=FXC3F533F8-4CE7-A902-3555-3591A105F612","FX2110391")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MI220818348</t>
        </is>
      </c>
      <c r="J68" t="n">
        <v>65.0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2.0</v>
      </c>
      <c r="O68" s="1" t="n">
        <v>44774.68746527778</v>
      </c>
      <c r="P68" s="1" t="n">
        <v>44774.7596412037</v>
      </c>
      <c r="Q68" t="n">
        <v>5386.0</v>
      </c>
      <c r="R68" t="n">
        <v>850.0</v>
      </c>
      <c r="S68" t="b">
        <v>0</v>
      </c>
      <c r="T68" t="inlineStr">
        <is>
          <t>N/A</t>
        </is>
      </c>
      <c r="U68" t="b">
        <v>0</v>
      </c>
      <c r="V68" t="inlineStr">
        <is>
          <t>Nilesh Thakur</t>
        </is>
      </c>
      <c r="W68" s="1" t="n">
        <v>44774.718206018515</v>
      </c>
      <c r="X68" t="n">
        <v>300.0</v>
      </c>
      <c r="Y68" t="n">
        <v>41.0</v>
      </c>
      <c r="Z68" t="n">
        <v>0.0</v>
      </c>
      <c r="AA68" t="n">
        <v>41.0</v>
      </c>
      <c r="AB68" t="n">
        <v>0.0</v>
      </c>
      <c r="AC68" t="n">
        <v>5.0</v>
      </c>
      <c r="AD68" t="n">
        <v>24.0</v>
      </c>
      <c r="AE68" t="n">
        <v>0.0</v>
      </c>
      <c r="AF68" t="n">
        <v>0.0</v>
      </c>
      <c r="AG68" t="n">
        <v>0.0</v>
      </c>
      <c r="AH68" t="inlineStr">
        <is>
          <t>Sumit Jarhad</t>
        </is>
      </c>
      <c r="AI68" s="1" t="n">
        <v>44774.7596412037</v>
      </c>
      <c r="AJ68" t="n">
        <v>226.0</v>
      </c>
      <c r="AK68" t="n">
        <v>1.0</v>
      </c>
      <c r="AL68" t="n">
        <v>0.0</v>
      </c>
      <c r="AM68" t="n">
        <v>1.0</v>
      </c>
      <c r="AN68" t="n">
        <v>0.0</v>
      </c>
      <c r="AO68" t="n">
        <v>1.0</v>
      </c>
      <c r="AP68" t="n">
        <v>23.0</v>
      </c>
      <c r="AQ68" t="n">
        <v>0.0</v>
      </c>
      <c r="AR68" t="n">
        <v>0.0</v>
      </c>
      <c r="AS68" t="n">
        <v>0.0</v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  <c r="BF68" t="inlineStr">
        <is>
          <t>01-08-2022</t>
        </is>
      </c>
      <c r="BG68" t="n">
        <v>103.0</v>
      </c>
      <c r="BH68" t="inlineStr">
        <is>
          <t>NO</t>
        </is>
      </c>
    </row>
    <row r="69">
      <c r="A69" t="inlineStr">
        <is>
          <t>WI22083189</t>
        </is>
      </c>
      <c r="B69" t="inlineStr">
        <is>
          <t>DATA_VALIDATION</t>
        </is>
      </c>
      <c r="C69" t="inlineStr">
        <is>
          <t>201340001104</t>
        </is>
      </c>
      <c r="D69" t="inlineStr">
        <is>
          <t>Folder</t>
        </is>
      </c>
      <c r="E69" s="2">
        <f>HYPERLINK("capsilon://?command=openfolder&amp;siteaddress=FAM.docvelocity-na8.net&amp;folderid=FX64EDCE6E-5D87-F107-2278-7ACDD2B8D763","FX22073661")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MI220827279</t>
        </is>
      </c>
      <c r="J69" t="n">
        <v>67.0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2.0</v>
      </c>
      <c r="O69" s="1" t="n">
        <v>44775.41572916666</v>
      </c>
      <c r="P69" s="1" t="n">
        <v>44775.42896990741</v>
      </c>
      <c r="Q69" t="n">
        <v>836.0</v>
      </c>
      <c r="R69" t="n">
        <v>308.0</v>
      </c>
      <c r="S69" t="b">
        <v>0</v>
      </c>
      <c r="T69" t="inlineStr">
        <is>
          <t>N/A</t>
        </is>
      </c>
      <c r="U69" t="b">
        <v>0</v>
      </c>
      <c r="V69" t="inlineStr">
        <is>
          <t>Varsha Dombale</t>
        </is>
      </c>
      <c r="W69" s="1" t="n">
        <v>44775.427719907406</v>
      </c>
      <c r="X69" t="n">
        <v>201.0</v>
      </c>
      <c r="Y69" t="n">
        <v>52.0</v>
      </c>
      <c r="Z69" t="n">
        <v>0.0</v>
      </c>
      <c r="AA69" t="n">
        <v>52.0</v>
      </c>
      <c r="AB69" t="n">
        <v>0.0</v>
      </c>
      <c r="AC69" t="n">
        <v>10.0</v>
      </c>
      <c r="AD69" t="n">
        <v>15.0</v>
      </c>
      <c r="AE69" t="n">
        <v>0.0</v>
      </c>
      <c r="AF69" t="n">
        <v>0.0</v>
      </c>
      <c r="AG69" t="n">
        <v>0.0</v>
      </c>
      <c r="AH69" t="inlineStr">
        <is>
          <t>Aditya Tade</t>
        </is>
      </c>
      <c r="AI69" s="1" t="n">
        <v>44775.42896990741</v>
      </c>
      <c r="AJ69" t="n">
        <v>107.0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15.0</v>
      </c>
      <c r="AQ69" t="n">
        <v>0.0</v>
      </c>
      <c r="AR69" t="n">
        <v>0.0</v>
      </c>
      <c r="AS69" t="n">
        <v>0.0</v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  <c r="BF69" t="inlineStr">
        <is>
          <t>02-08-2022</t>
        </is>
      </c>
      <c r="BG69" t="n">
        <v>19.0</v>
      </c>
      <c r="BH69" t="inlineStr">
        <is>
          <t>NO</t>
        </is>
      </c>
    </row>
    <row r="70">
      <c r="A70" t="inlineStr">
        <is>
          <t>WI22083374</t>
        </is>
      </c>
      <c r="B70" t="inlineStr">
        <is>
          <t>DATA_VALIDATION</t>
        </is>
      </c>
      <c r="C70" t="inlineStr">
        <is>
          <t>201340001069</t>
        </is>
      </c>
      <c r="D70" t="inlineStr">
        <is>
          <t>Folder</t>
        </is>
      </c>
      <c r="E70" s="2">
        <f>HYPERLINK("capsilon://?command=openfolder&amp;siteaddress=FAM.docvelocity-na8.net&amp;folderid=FXEA302A61-3752-209C-E6A0-E4C2BE9296C4","FX22068941")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MI220828695</t>
        </is>
      </c>
      <c r="J70" t="n">
        <v>134.0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44775.44831018519</v>
      </c>
      <c r="P70" s="1" t="n">
        <v>44775.46359953703</v>
      </c>
      <c r="Q70" t="n">
        <v>470.0</v>
      </c>
      <c r="R70" t="n">
        <v>851.0</v>
      </c>
      <c r="S70" t="b">
        <v>0</v>
      </c>
      <c r="T70" t="inlineStr">
        <is>
          <t>N/A</t>
        </is>
      </c>
      <c r="U70" t="b">
        <v>0</v>
      </c>
      <c r="V70" t="inlineStr">
        <is>
          <t>Varsha Dombale</t>
        </is>
      </c>
      <c r="W70" s="1" t="n">
        <v>44775.459548611114</v>
      </c>
      <c r="X70" t="n">
        <v>527.0</v>
      </c>
      <c r="Y70" t="n">
        <v>104.0</v>
      </c>
      <c r="Z70" t="n">
        <v>0.0</v>
      </c>
      <c r="AA70" t="n">
        <v>104.0</v>
      </c>
      <c r="AB70" t="n">
        <v>0.0</v>
      </c>
      <c r="AC70" t="n">
        <v>22.0</v>
      </c>
      <c r="AD70" t="n">
        <v>30.0</v>
      </c>
      <c r="AE70" t="n">
        <v>0.0</v>
      </c>
      <c r="AF70" t="n">
        <v>0.0</v>
      </c>
      <c r="AG70" t="n">
        <v>0.0</v>
      </c>
      <c r="AH70" t="inlineStr">
        <is>
          <t>Nisha Verma</t>
        </is>
      </c>
      <c r="AI70" s="1" t="n">
        <v>44775.46359953703</v>
      </c>
      <c r="AJ70" t="n">
        <v>283.0</v>
      </c>
      <c r="AK70" t="n">
        <v>2.0</v>
      </c>
      <c r="AL70" t="n">
        <v>0.0</v>
      </c>
      <c r="AM70" t="n">
        <v>2.0</v>
      </c>
      <c r="AN70" t="n">
        <v>0.0</v>
      </c>
      <c r="AO70" t="n">
        <v>2.0</v>
      </c>
      <c r="AP70" t="n">
        <v>28.0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  <c r="BF70" t="inlineStr">
        <is>
          <t>02-08-2022</t>
        </is>
      </c>
      <c r="BG70" t="n">
        <v>22.0</v>
      </c>
      <c r="BH70" t="inlineStr">
        <is>
          <t>NO</t>
        </is>
      </c>
    </row>
    <row r="71">
      <c r="A71" t="inlineStr">
        <is>
          <t>WI22083505</t>
        </is>
      </c>
      <c r="B71" t="inlineStr">
        <is>
          <t>DATA_VALIDATION</t>
        </is>
      </c>
      <c r="C71" t="inlineStr">
        <is>
          <t>201330007818</t>
        </is>
      </c>
      <c r="D71" t="inlineStr">
        <is>
          <t>Folder</t>
        </is>
      </c>
      <c r="E71" s="2">
        <f>HYPERLINK("capsilon://?command=openfolder&amp;siteaddress=FAM.docvelocity-na8.net&amp;folderid=FX7AA3C69E-B975-EFCD-24B4-6C8F471D069D","FX22071322")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MI220830175</t>
        </is>
      </c>
      <c r="J71" t="n">
        <v>67.0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44775.47614583333</v>
      </c>
      <c r="P71" s="1" t="n">
        <v>44775.50787037037</v>
      </c>
      <c r="Q71" t="n">
        <v>1589.0</v>
      </c>
      <c r="R71" t="n">
        <v>1152.0</v>
      </c>
      <c r="S71" t="b">
        <v>0</v>
      </c>
      <c r="T71" t="inlineStr">
        <is>
          <t>N/A</t>
        </is>
      </c>
      <c r="U71" t="b">
        <v>0</v>
      </c>
      <c r="V71" t="inlineStr">
        <is>
          <t>Shivani Narwade</t>
        </is>
      </c>
      <c r="W71" s="1" t="n">
        <v>44775.4990625</v>
      </c>
      <c r="X71" t="n">
        <v>728.0</v>
      </c>
      <c r="Y71" t="n">
        <v>52.0</v>
      </c>
      <c r="Z71" t="n">
        <v>0.0</v>
      </c>
      <c r="AA71" t="n">
        <v>52.0</v>
      </c>
      <c r="AB71" t="n">
        <v>0.0</v>
      </c>
      <c r="AC71" t="n">
        <v>30.0</v>
      </c>
      <c r="AD71" t="n">
        <v>15.0</v>
      </c>
      <c r="AE71" t="n">
        <v>0.0</v>
      </c>
      <c r="AF71" t="n">
        <v>0.0</v>
      </c>
      <c r="AG71" t="n">
        <v>0.0</v>
      </c>
      <c r="AH71" t="inlineStr">
        <is>
          <t>Sumit Jarhad</t>
        </is>
      </c>
      <c r="AI71" s="1" t="n">
        <v>44775.50787037037</v>
      </c>
      <c r="AJ71" t="n">
        <v>424.0</v>
      </c>
      <c r="AK71" t="n">
        <v>1.0</v>
      </c>
      <c r="AL71" t="n">
        <v>0.0</v>
      </c>
      <c r="AM71" t="n">
        <v>1.0</v>
      </c>
      <c r="AN71" t="n">
        <v>0.0</v>
      </c>
      <c r="AO71" t="n">
        <v>1.0</v>
      </c>
      <c r="AP71" t="n">
        <v>14.0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  <c r="BF71" t="inlineStr">
        <is>
          <t>02-08-2022</t>
        </is>
      </c>
      <c r="BG71" t="n">
        <v>45.0</v>
      </c>
      <c r="BH71" t="inlineStr">
        <is>
          <t>NO</t>
        </is>
      </c>
    </row>
    <row r="72">
      <c r="A72" t="inlineStr">
        <is>
          <t>WI22083625</t>
        </is>
      </c>
      <c r="B72" t="inlineStr">
        <is>
          <t>DATA_VALIDATION</t>
        </is>
      </c>
      <c r="C72" t="inlineStr">
        <is>
          <t>201340001069</t>
        </is>
      </c>
      <c r="D72" t="inlineStr">
        <is>
          <t>Folder</t>
        </is>
      </c>
      <c r="E72" s="2">
        <f>HYPERLINK("capsilon://?command=openfolder&amp;siteaddress=FAM.docvelocity-na8.net&amp;folderid=FXEA302A61-3752-209C-E6A0-E4C2BE9296C4","FX22068941")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MI220831270</t>
        </is>
      </c>
      <c r="J72" t="n">
        <v>91.0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2.0</v>
      </c>
      <c r="O72" s="1" t="n">
        <v>44775.4952662037</v>
      </c>
      <c r="P72" s="1" t="n">
        <v>44775.518530092595</v>
      </c>
      <c r="Q72" t="n">
        <v>186.0</v>
      </c>
      <c r="R72" t="n">
        <v>1824.0</v>
      </c>
      <c r="S72" t="b">
        <v>0</v>
      </c>
      <c r="T72" t="inlineStr">
        <is>
          <t>N/A</t>
        </is>
      </c>
      <c r="U72" t="b">
        <v>0</v>
      </c>
      <c r="V72" t="inlineStr">
        <is>
          <t>Nayan Naramshettiwar</t>
        </is>
      </c>
      <c r="W72" s="1" t="n">
        <v>44775.514444444445</v>
      </c>
      <c r="X72" t="n">
        <v>1246.0</v>
      </c>
      <c r="Y72" t="n">
        <v>61.0</v>
      </c>
      <c r="Z72" t="n">
        <v>0.0</v>
      </c>
      <c r="AA72" t="n">
        <v>61.0</v>
      </c>
      <c r="AB72" t="n">
        <v>0.0</v>
      </c>
      <c r="AC72" t="n">
        <v>16.0</v>
      </c>
      <c r="AD72" t="n">
        <v>30.0</v>
      </c>
      <c r="AE72" t="n">
        <v>0.0</v>
      </c>
      <c r="AF72" t="n">
        <v>0.0</v>
      </c>
      <c r="AG72" t="n">
        <v>0.0</v>
      </c>
      <c r="AH72" t="inlineStr">
        <is>
          <t>Sumit Jarhad</t>
        </is>
      </c>
      <c r="AI72" s="1" t="n">
        <v>44775.518530092595</v>
      </c>
      <c r="AJ72" t="n">
        <v>242.0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30.0</v>
      </c>
      <c r="AQ72" t="n">
        <v>0.0</v>
      </c>
      <c r="AR72" t="n">
        <v>0.0</v>
      </c>
      <c r="AS72" t="n">
        <v>0.0</v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  <c r="BF72" t="inlineStr">
        <is>
          <t>02-08-2022</t>
        </is>
      </c>
      <c r="BG72" t="n">
        <v>33.0</v>
      </c>
      <c r="BH72" t="inlineStr">
        <is>
          <t>NO</t>
        </is>
      </c>
    </row>
    <row r="73">
      <c r="A73" t="inlineStr">
        <is>
          <t>WI22084010</t>
        </is>
      </c>
      <c r="B73" t="inlineStr">
        <is>
          <t>DATA_VALIDATION</t>
        </is>
      </c>
      <c r="C73" t="inlineStr">
        <is>
          <t>201330008072</t>
        </is>
      </c>
      <c r="D73" t="inlineStr">
        <is>
          <t>Folder</t>
        </is>
      </c>
      <c r="E73" s="2">
        <f>HYPERLINK("capsilon://?command=openfolder&amp;siteaddress=FAM.docvelocity-na8.net&amp;folderid=FX4C26BADD-489C-B022-216A-4F6BA3FD1B93","FX22077577")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MI220834241</t>
        </is>
      </c>
      <c r="J73" t="n">
        <v>30.0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44775.54971064815</v>
      </c>
      <c r="P73" s="1" t="n">
        <v>44775.589212962965</v>
      </c>
      <c r="Q73" t="n">
        <v>3179.0</v>
      </c>
      <c r="R73" t="n">
        <v>234.0</v>
      </c>
      <c r="S73" t="b">
        <v>0</v>
      </c>
      <c r="T73" t="inlineStr">
        <is>
          <t>N/A</t>
        </is>
      </c>
      <c r="U73" t="b">
        <v>0</v>
      </c>
      <c r="V73" t="inlineStr">
        <is>
          <t>Swapnil Kadam</t>
        </is>
      </c>
      <c r="W73" s="1" t="n">
        <v>44775.551932870374</v>
      </c>
      <c r="X73" t="n">
        <v>115.0</v>
      </c>
      <c r="Y73" t="n">
        <v>10.0</v>
      </c>
      <c r="Z73" t="n">
        <v>0.0</v>
      </c>
      <c r="AA73" t="n">
        <v>10.0</v>
      </c>
      <c r="AB73" t="n">
        <v>0.0</v>
      </c>
      <c r="AC73" t="n">
        <v>0.0</v>
      </c>
      <c r="AD73" t="n">
        <v>20.0</v>
      </c>
      <c r="AE73" t="n">
        <v>0.0</v>
      </c>
      <c r="AF73" t="n">
        <v>0.0</v>
      </c>
      <c r="AG73" t="n">
        <v>0.0</v>
      </c>
      <c r="AH73" t="inlineStr">
        <is>
          <t>Sumit Jarhad</t>
        </is>
      </c>
      <c r="AI73" s="1" t="n">
        <v>44775.589212962965</v>
      </c>
      <c r="AJ73" t="n">
        <v>111.0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20.0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  <c r="BF73" t="inlineStr">
        <is>
          <t>02-08-2022</t>
        </is>
      </c>
      <c r="BG73" t="n">
        <v>56.0</v>
      </c>
      <c r="BH73" t="inlineStr">
        <is>
          <t>NO</t>
        </is>
      </c>
    </row>
    <row r="74">
      <c r="A74" t="inlineStr">
        <is>
          <t>WI22084012</t>
        </is>
      </c>
      <c r="B74" t="inlineStr">
        <is>
          <t>DATA_VALIDATION</t>
        </is>
      </c>
      <c r="C74" t="inlineStr">
        <is>
          <t>201330008072</t>
        </is>
      </c>
      <c r="D74" t="inlineStr">
        <is>
          <t>Folder</t>
        </is>
      </c>
      <c r="E74" s="2">
        <f>HYPERLINK("capsilon://?command=openfolder&amp;siteaddress=FAM.docvelocity-na8.net&amp;folderid=FX4C26BADD-489C-B022-216A-4F6BA3FD1B93","FX22077577")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MI220834266</t>
        </is>
      </c>
      <c r="J74" t="n">
        <v>21.0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2.0</v>
      </c>
      <c r="O74" s="1" t="n">
        <v>44775.55021990741</v>
      </c>
      <c r="P74" s="1" t="n">
        <v>44775.59321759259</v>
      </c>
      <c r="Q74" t="n">
        <v>3348.0</v>
      </c>
      <c r="R74" t="n">
        <v>367.0</v>
      </c>
      <c r="S74" t="b">
        <v>0</v>
      </c>
      <c r="T74" t="inlineStr">
        <is>
          <t>N/A</t>
        </is>
      </c>
      <c r="U74" t="b">
        <v>0</v>
      </c>
      <c r="V74" t="inlineStr">
        <is>
          <t>Shivani Narwade</t>
        </is>
      </c>
      <c r="W74" s="1" t="n">
        <v>44775.55097222222</v>
      </c>
      <c r="X74" t="n">
        <v>22.0</v>
      </c>
      <c r="Y74" t="n">
        <v>0.0</v>
      </c>
      <c r="Z74" t="n">
        <v>0.0</v>
      </c>
      <c r="AA74" t="n">
        <v>0.0</v>
      </c>
      <c r="AB74" t="n">
        <v>10.0</v>
      </c>
      <c r="AC74" t="n">
        <v>0.0</v>
      </c>
      <c r="AD74" t="n">
        <v>21.0</v>
      </c>
      <c r="AE74" t="n">
        <v>0.0</v>
      </c>
      <c r="AF74" t="n">
        <v>0.0</v>
      </c>
      <c r="AG74" t="n">
        <v>0.0</v>
      </c>
      <c r="AH74" t="inlineStr">
        <is>
          <t>Sumit Jarhad</t>
        </is>
      </c>
      <c r="AI74" s="1" t="n">
        <v>44775.59321759259</v>
      </c>
      <c r="AJ74" t="n">
        <v>345.0</v>
      </c>
      <c r="AK74" t="n">
        <v>0.0</v>
      </c>
      <c r="AL74" t="n">
        <v>0.0</v>
      </c>
      <c r="AM74" t="n">
        <v>0.0</v>
      </c>
      <c r="AN74" t="n">
        <v>10.0</v>
      </c>
      <c r="AO74" t="n">
        <v>0.0</v>
      </c>
      <c r="AP74" t="n">
        <v>21.0</v>
      </c>
      <c r="AQ74" t="n">
        <v>0.0</v>
      </c>
      <c r="AR74" t="n">
        <v>0.0</v>
      </c>
      <c r="AS74" t="n">
        <v>0.0</v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  <c r="BF74" t="inlineStr">
        <is>
          <t>02-08-2022</t>
        </is>
      </c>
      <c r="BG74" t="n">
        <v>61.0</v>
      </c>
      <c r="BH74" t="inlineStr">
        <is>
          <t>NO</t>
        </is>
      </c>
    </row>
    <row r="75">
      <c r="A75" t="inlineStr">
        <is>
          <t>WI22084029</t>
        </is>
      </c>
      <c r="B75" t="inlineStr">
        <is>
          <t>DATA_VALIDATION</t>
        </is>
      </c>
      <c r="C75" t="inlineStr">
        <is>
          <t>201130014050</t>
        </is>
      </c>
      <c r="D75" t="inlineStr">
        <is>
          <t>Folder</t>
        </is>
      </c>
      <c r="E75" s="2">
        <f>HYPERLINK("capsilon://?command=openfolder&amp;siteaddress=FAM.docvelocity-na8.net&amp;folderid=FX67682D8E-BEC2-1342-62EB-16695635EF2C","FX22073261")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MI220834496</t>
        </is>
      </c>
      <c r="J75" t="n">
        <v>83.0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1.0</v>
      </c>
      <c r="O75" s="1" t="n">
        <v>44775.55480324074</v>
      </c>
      <c r="P75" s="1" t="n">
        <v>44775.57244212963</v>
      </c>
      <c r="Q75" t="n">
        <v>361.0</v>
      </c>
      <c r="R75" t="n">
        <v>1163.0</v>
      </c>
      <c r="S75" t="b">
        <v>0</v>
      </c>
      <c r="T75" t="inlineStr">
        <is>
          <t>N/A</t>
        </is>
      </c>
      <c r="U75" t="b">
        <v>0</v>
      </c>
      <c r="V75" t="inlineStr">
        <is>
          <t>Shivani Narwade</t>
        </is>
      </c>
      <c r="W75" s="1" t="n">
        <v>44775.57244212963</v>
      </c>
      <c r="X75" t="n">
        <v>860.0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83.0</v>
      </c>
      <c r="AE75" t="n">
        <v>73.0</v>
      </c>
      <c r="AF75" t="n">
        <v>0.0</v>
      </c>
      <c r="AG75" t="n">
        <v>2.0</v>
      </c>
      <c r="AH75" t="inlineStr">
        <is>
          <t>N/A</t>
        </is>
      </c>
      <c r="AI75" t="inlineStr">
        <is>
          <t>N/A</t>
        </is>
      </c>
      <c r="AJ75" t="inlineStr">
        <is>
          <t>N/A</t>
        </is>
      </c>
      <c r="AK75" t="inlineStr">
        <is>
          <t>N/A</t>
        </is>
      </c>
      <c r="AL75" t="inlineStr">
        <is>
          <t>N/A</t>
        </is>
      </c>
      <c r="AM75" t="inlineStr">
        <is>
          <t>N/A</t>
        </is>
      </c>
      <c r="AN75" t="inlineStr">
        <is>
          <t>N/A</t>
        </is>
      </c>
      <c r="AO75" t="inlineStr">
        <is>
          <t>N/A</t>
        </is>
      </c>
      <c r="AP75" t="inlineStr">
        <is>
          <t>N/A</t>
        </is>
      </c>
      <c r="AQ75" t="inlineStr">
        <is>
          <t>N/A</t>
        </is>
      </c>
      <c r="AR75" t="inlineStr">
        <is>
          <t>N/A</t>
        </is>
      </c>
      <c r="AS75" t="inlineStr">
        <is>
          <t>N/A</t>
        </is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  <c r="BF75" t="inlineStr">
        <is>
          <t>02-08-2022</t>
        </is>
      </c>
      <c r="BG75" t="n">
        <v>25.0</v>
      </c>
      <c r="BH75" t="inlineStr">
        <is>
          <t>NO</t>
        </is>
      </c>
    </row>
    <row r="76">
      <c r="A76" t="inlineStr">
        <is>
          <t>WI22084031</t>
        </is>
      </c>
      <c r="B76" t="inlineStr">
        <is>
          <t>DATA_VALIDATION</t>
        </is>
      </c>
      <c r="C76" t="inlineStr">
        <is>
          <t>201130014050</t>
        </is>
      </c>
      <c r="D76" t="inlineStr">
        <is>
          <t>Folder</t>
        </is>
      </c>
      <c r="E76" s="2">
        <f>HYPERLINK("capsilon://?command=openfolder&amp;siteaddress=FAM.docvelocity-na8.net&amp;folderid=FX67682D8E-BEC2-1342-62EB-16695635EF2C","FX22073261")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MI220834520</t>
        </is>
      </c>
      <c r="J76" t="n">
        <v>67.0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2.0</v>
      </c>
      <c r="O76" s="1" t="n">
        <v>44775.55521990741</v>
      </c>
      <c r="P76" s="1" t="n">
        <v>44775.59957175926</v>
      </c>
      <c r="Q76" t="n">
        <v>2873.0</v>
      </c>
      <c r="R76" t="n">
        <v>959.0</v>
      </c>
      <c r="S76" t="b">
        <v>0</v>
      </c>
      <c r="T76" t="inlineStr">
        <is>
          <t>N/A</t>
        </is>
      </c>
      <c r="U76" t="b">
        <v>0</v>
      </c>
      <c r="V76" t="inlineStr">
        <is>
          <t>Swapnil Kadam</t>
        </is>
      </c>
      <c r="W76" s="1" t="n">
        <v>44775.56353009259</v>
      </c>
      <c r="X76" t="n">
        <v>411.0</v>
      </c>
      <c r="Y76" t="n">
        <v>52.0</v>
      </c>
      <c r="Z76" t="n">
        <v>0.0</v>
      </c>
      <c r="AA76" t="n">
        <v>52.0</v>
      </c>
      <c r="AB76" t="n">
        <v>0.0</v>
      </c>
      <c r="AC76" t="n">
        <v>14.0</v>
      </c>
      <c r="AD76" t="n">
        <v>15.0</v>
      </c>
      <c r="AE76" t="n">
        <v>0.0</v>
      </c>
      <c r="AF76" t="n">
        <v>0.0</v>
      </c>
      <c r="AG76" t="n">
        <v>0.0</v>
      </c>
      <c r="AH76" t="inlineStr">
        <is>
          <t>Sumit Jarhad</t>
        </is>
      </c>
      <c r="AI76" s="1" t="n">
        <v>44775.59957175926</v>
      </c>
      <c r="AJ76" t="n">
        <v>548.0</v>
      </c>
      <c r="AK76" t="n">
        <v>5.0</v>
      </c>
      <c r="AL76" t="n">
        <v>0.0</v>
      </c>
      <c r="AM76" t="n">
        <v>5.0</v>
      </c>
      <c r="AN76" t="n">
        <v>0.0</v>
      </c>
      <c r="AO76" t="n">
        <v>5.0</v>
      </c>
      <c r="AP76" t="n">
        <v>10.0</v>
      </c>
      <c r="AQ76" t="n">
        <v>0.0</v>
      </c>
      <c r="AR76" t="n">
        <v>0.0</v>
      </c>
      <c r="AS76" t="n">
        <v>0.0</v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  <c r="BF76" t="inlineStr">
        <is>
          <t>02-08-2022</t>
        </is>
      </c>
      <c r="BG76" t="n">
        <v>63.0</v>
      </c>
      <c r="BH76" t="inlineStr">
        <is>
          <t>NO</t>
        </is>
      </c>
    </row>
    <row r="77">
      <c r="A77" t="inlineStr">
        <is>
          <t>WI22084134</t>
        </is>
      </c>
      <c r="B77" t="inlineStr">
        <is>
          <t>DATA_VALIDATION</t>
        </is>
      </c>
      <c r="C77" t="inlineStr">
        <is>
          <t>201130014050</t>
        </is>
      </c>
      <c r="D77" t="inlineStr">
        <is>
          <t>Folder</t>
        </is>
      </c>
      <c r="E77" s="2">
        <f>HYPERLINK("capsilon://?command=openfolder&amp;siteaddress=FAM.docvelocity-na8.net&amp;folderid=FX67682D8E-BEC2-1342-62EB-16695635EF2C","FX22073261")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MI220834496</t>
        </is>
      </c>
      <c r="J77" t="n">
        <v>225.0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2.0</v>
      </c>
      <c r="O77" s="1" t="n">
        <v>44775.57368055556</v>
      </c>
      <c r="P77" s="1" t="n">
        <v>44775.58773148148</v>
      </c>
      <c r="Q77" t="n">
        <v>168.0</v>
      </c>
      <c r="R77" t="n">
        <v>1046.0</v>
      </c>
      <c r="S77" t="b">
        <v>0</v>
      </c>
      <c r="T77" t="inlineStr">
        <is>
          <t>N/A</t>
        </is>
      </c>
      <c r="U77" t="b">
        <v>1</v>
      </c>
      <c r="V77" t="inlineStr">
        <is>
          <t>Shivani Narwade</t>
        </is>
      </c>
      <c r="W77" s="1" t="n">
        <v>44775.57844907408</v>
      </c>
      <c r="X77" t="n">
        <v>412.0</v>
      </c>
      <c r="Y77" t="n">
        <v>100.0</v>
      </c>
      <c r="Z77" t="n">
        <v>0.0</v>
      </c>
      <c r="AA77" t="n">
        <v>100.0</v>
      </c>
      <c r="AB77" t="n">
        <v>0.0</v>
      </c>
      <c r="AC77" t="n">
        <v>36.0</v>
      </c>
      <c r="AD77" t="n">
        <v>125.0</v>
      </c>
      <c r="AE77" t="n">
        <v>0.0</v>
      </c>
      <c r="AF77" t="n">
        <v>0.0</v>
      </c>
      <c r="AG77" t="n">
        <v>0.0</v>
      </c>
      <c r="AH77" t="inlineStr">
        <is>
          <t>Sumit Jarhad</t>
        </is>
      </c>
      <c r="AI77" s="1" t="n">
        <v>44775.58773148148</v>
      </c>
      <c r="AJ77" t="n">
        <v>634.0</v>
      </c>
      <c r="AK77" t="n">
        <v>10.0</v>
      </c>
      <c r="AL77" t="n">
        <v>0.0</v>
      </c>
      <c r="AM77" t="n">
        <v>10.0</v>
      </c>
      <c r="AN77" t="n">
        <v>0.0</v>
      </c>
      <c r="AO77" t="n">
        <v>8.0</v>
      </c>
      <c r="AP77" t="n">
        <v>115.0</v>
      </c>
      <c r="AQ77" t="n">
        <v>0.0</v>
      </c>
      <c r="AR77" t="n">
        <v>0.0</v>
      </c>
      <c r="AS77" t="n">
        <v>0.0</v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  <c r="BF77" t="inlineStr">
        <is>
          <t>02-08-2022</t>
        </is>
      </c>
      <c r="BG77" t="n">
        <v>20.0</v>
      </c>
      <c r="BH77" t="inlineStr">
        <is>
          <t>NO</t>
        </is>
      </c>
    </row>
    <row r="78">
      <c r="A78" t="inlineStr">
        <is>
          <t>WI2208419</t>
        </is>
      </c>
      <c r="B78" t="inlineStr">
        <is>
          <t>DATA_VALIDATION</t>
        </is>
      </c>
      <c r="C78" t="inlineStr">
        <is>
          <t>201330007880</t>
        </is>
      </c>
      <c r="D78" t="inlineStr">
        <is>
          <t>Folder</t>
        </is>
      </c>
      <c r="E78" s="2">
        <f>HYPERLINK("capsilon://?command=openfolder&amp;siteaddress=FAM.docvelocity-na8.net&amp;folderid=FX9896E874-2CBE-9AE8-F164-7012B8E50EA5","FX22073282")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MI22083756</t>
        </is>
      </c>
      <c r="J78" t="n">
        <v>52.0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2.0</v>
      </c>
      <c r="O78" s="1" t="n">
        <v>44774.435</v>
      </c>
      <c r="P78" s="1" t="n">
        <v>44774.463009259256</v>
      </c>
      <c r="Q78" t="n">
        <v>1852.0</v>
      </c>
      <c r="R78" t="n">
        <v>568.0</v>
      </c>
      <c r="S78" t="b">
        <v>0</v>
      </c>
      <c r="T78" t="inlineStr">
        <is>
          <t>N/A</t>
        </is>
      </c>
      <c r="U78" t="b">
        <v>0</v>
      </c>
      <c r="V78" t="inlineStr">
        <is>
          <t>Varsha Dombale</t>
        </is>
      </c>
      <c r="W78" s="1" t="n">
        <v>44774.460381944446</v>
      </c>
      <c r="X78" t="n">
        <v>324.0</v>
      </c>
      <c r="Y78" t="n">
        <v>47.0</v>
      </c>
      <c r="Z78" t="n">
        <v>0.0</v>
      </c>
      <c r="AA78" t="n">
        <v>47.0</v>
      </c>
      <c r="AB78" t="n">
        <v>5.0</v>
      </c>
      <c r="AC78" t="n">
        <v>12.0</v>
      </c>
      <c r="AD78" t="n">
        <v>5.0</v>
      </c>
      <c r="AE78" t="n">
        <v>0.0</v>
      </c>
      <c r="AF78" t="n">
        <v>0.0</v>
      </c>
      <c r="AG78" t="n">
        <v>0.0</v>
      </c>
      <c r="AH78" t="inlineStr">
        <is>
          <t>Aditya Tade</t>
        </is>
      </c>
      <c r="AI78" s="1" t="n">
        <v>44774.463009259256</v>
      </c>
      <c r="AJ78" t="n">
        <v>224.0</v>
      </c>
      <c r="AK78" t="n">
        <v>1.0</v>
      </c>
      <c r="AL78" t="n">
        <v>0.0</v>
      </c>
      <c r="AM78" t="n">
        <v>1.0</v>
      </c>
      <c r="AN78" t="n">
        <v>0.0</v>
      </c>
      <c r="AO78" t="n">
        <v>1.0</v>
      </c>
      <c r="AP78" t="n">
        <v>4.0</v>
      </c>
      <c r="AQ78" t="n">
        <v>0.0</v>
      </c>
      <c r="AR78" t="n">
        <v>0.0</v>
      </c>
      <c r="AS78" t="n">
        <v>0.0</v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  <c r="BF78" t="inlineStr">
        <is>
          <t>01-08-2022</t>
        </is>
      </c>
      <c r="BG78" t="n">
        <v>40.0</v>
      </c>
      <c r="BH78" t="inlineStr">
        <is>
          <t>NO</t>
        </is>
      </c>
    </row>
    <row r="79">
      <c r="A79" t="inlineStr">
        <is>
          <t>WI22084201</t>
        </is>
      </c>
      <c r="B79" t="inlineStr">
        <is>
          <t>DATA_VALIDATION</t>
        </is>
      </c>
      <c r="C79" t="inlineStr">
        <is>
          <t>201330008072</t>
        </is>
      </c>
      <c r="D79" t="inlineStr">
        <is>
          <t>Folder</t>
        </is>
      </c>
      <c r="E79" s="2">
        <f>HYPERLINK("capsilon://?command=openfolder&amp;siteaddress=FAM.docvelocity-na8.net&amp;folderid=FX4C26BADD-489C-B022-216A-4F6BA3FD1B93","FX22077577")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MI220835982</t>
        </is>
      </c>
      <c r="J79" t="n">
        <v>21.0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2.0</v>
      </c>
      <c r="O79" s="1" t="n">
        <v>44775.58115740741</v>
      </c>
      <c r="P79" s="1" t="n">
        <v>44775.60039351852</v>
      </c>
      <c r="Q79" t="n">
        <v>1558.0</v>
      </c>
      <c r="R79" t="n">
        <v>104.0</v>
      </c>
      <c r="S79" t="b">
        <v>0</v>
      </c>
      <c r="T79" t="inlineStr">
        <is>
          <t>N/A</t>
        </is>
      </c>
      <c r="U79" t="b">
        <v>0</v>
      </c>
      <c r="V79" t="inlineStr">
        <is>
          <t>Swapnil Kadam</t>
        </is>
      </c>
      <c r="W79" s="1" t="n">
        <v>44775.581875</v>
      </c>
      <c r="X79" t="n">
        <v>34.0</v>
      </c>
      <c r="Y79" t="n">
        <v>0.0</v>
      </c>
      <c r="Z79" t="n">
        <v>0.0</v>
      </c>
      <c r="AA79" t="n">
        <v>0.0</v>
      </c>
      <c r="AB79" t="n">
        <v>10.0</v>
      </c>
      <c r="AC79" t="n">
        <v>0.0</v>
      </c>
      <c r="AD79" t="n">
        <v>21.0</v>
      </c>
      <c r="AE79" t="n">
        <v>0.0</v>
      </c>
      <c r="AF79" t="n">
        <v>0.0</v>
      </c>
      <c r="AG79" t="n">
        <v>0.0</v>
      </c>
      <c r="AH79" t="inlineStr">
        <is>
          <t>Sumit Jarhad</t>
        </is>
      </c>
      <c r="AI79" s="1" t="n">
        <v>44775.60039351852</v>
      </c>
      <c r="AJ79" t="n">
        <v>70.0</v>
      </c>
      <c r="AK79" t="n">
        <v>0.0</v>
      </c>
      <c r="AL79" t="n">
        <v>0.0</v>
      </c>
      <c r="AM79" t="n">
        <v>0.0</v>
      </c>
      <c r="AN79" t="n">
        <v>10.0</v>
      </c>
      <c r="AO79" t="n">
        <v>0.0</v>
      </c>
      <c r="AP79" t="n">
        <v>21.0</v>
      </c>
      <c r="AQ79" t="n">
        <v>0.0</v>
      </c>
      <c r="AR79" t="n">
        <v>0.0</v>
      </c>
      <c r="AS79" t="n">
        <v>0.0</v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  <c r="BF79" t="inlineStr">
        <is>
          <t>02-08-2022</t>
        </is>
      </c>
      <c r="BG79" t="n">
        <v>27.0</v>
      </c>
      <c r="BH79" t="inlineStr">
        <is>
          <t>NO</t>
        </is>
      </c>
    </row>
    <row r="80">
      <c r="A80" t="inlineStr">
        <is>
          <t>WI2208431</t>
        </is>
      </c>
      <c r="B80" t="inlineStr">
        <is>
          <t>DATA_VALIDATION</t>
        </is>
      </c>
      <c r="C80" t="inlineStr">
        <is>
          <t>201330007880</t>
        </is>
      </c>
      <c r="D80" t="inlineStr">
        <is>
          <t>Folder</t>
        </is>
      </c>
      <c r="E80" s="2">
        <f>HYPERLINK("capsilon://?command=openfolder&amp;siteaddress=FAM.docvelocity-na8.net&amp;folderid=FX9896E874-2CBE-9AE8-F164-7012B8E50EA5","FX22073282")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MI22083803</t>
        </is>
      </c>
      <c r="J80" t="n">
        <v>131.0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1.0</v>
      </c>
      <c r="O80" s="1" t="n">
        <v>44774.437939814816</v>
      </c>
      <c r="P80" s="1" t="n">
        <v>44774.463587962964</v>
      </c>
      <c r="Q80" t="n">
        <v>1940.0</v>
      </c>
      <c r="R80" t="n">
        <v>276.0</v>
      </c>
      <c r="S80" t="b">
        <v>0</v>
      </c>
      <c r="T80" t="inlineStr">
        <is>
          <t>N/A</t>
        </is>
      </c>
      <c r="U80" t="b">
        <v>0</v>
      </c>
      <c r="V80" t="inlineStr">
        <is>
          <t>Varsha Dombale</t>
        </is>
      </c>
      <c r="W80" s="1" t="n">
        <v>44774.463587962964</v>
      </c>
      <c r="X80" t="n">
        <v>276.0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131.0</v>
      </c>
      <c r="AE80" t="n">
        <v>131.0</v>
      </c>
      <c r="AF80" t="n">
        <v>0.0</v>
      </c>
      <c r="AG80" t="n">
        <v>4.0</v>
      </c>
      <c r="AH80" t="inlineStr">
        <is>
          <t>N/A</t>
        </is>
      </c>
      <c r="AI80" t="inlineStr">
        <is>
          <t>N/A</t>
        </is>
      </c>
      <c r="AJ80" t="inlineStr">
        <is>
          <t>N/A</t>
        </is>
      </c>
      <c r="AK80" t="inlineStr">
        <is>
          <t>N/A</t>
        </is>
      </c>
      <c r="AL80" t="inlineStr">
        <is>
          <t>N/A</t>
        </is>
      </c>
      <c r="AM80" t="inlineStr">
        <is>
          <t>N/A</t>
        </is>
      </c>
      <c r="AN80" t="inlineStr">
        <is>
          <t>N/A</t>
        </is>
      </c>
      <c r="AO80" t="inlineStr">
        <is>
          <t>N/A</t>
        </is>
      </c>
      <c r="AP80" t="inlineStr">
        <is>
          <t>N/A</t>
        </is>
      </c>
      <c r="AQ80" t="inlineStr">
        <is>
          <t>N/A</t>
        </is>
      </c>
      <c r="AR80" t="inlineStr">
        <is>
          <t>N/A</t>
        </is>
      </c>
      <c r="AS80" t="inlineStr">
        <is>
          <t>N/A</t>
        </is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  <c r="BF80" t="inlineStr">
        <is>
          <t>01-08-2022</t>
        </is>
      </c>
      <c r="BG80" t="n">
        <v>36.0</v>
      </c>
      <c r="BH80" t="inlineStr">
        <is>
          <t>NO</t>
        </is>
      </c>
    </row>
    <row r="81">
      <c r="A81" t="inlineStr">
        <is>
          <t>WI2208432</t>
        </is>
      </c>
      <c r="B81" t="inlineStr">
        <is>
          <t>DATA_VALIDATION</t>
        </is>
      </c>
      <c r="C81" t="inlineStr">
        <is>
          <t>201330007880</t>
        </is>
      </c>
      <c r="D81" t="inlineStr">
        <is>
          <t>Folder</t>
        </is>
      </c>
      <c r="E81" s="2">
        <f>HYPERLINK("capsilon://?command=openfolder&amp;siteaddress=FAM.docvelocity-na8.net&amp;folderid=FX9896E874-2CBE-9AE8-F164-7012B8E50EA5","FX22073282")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MI22083750</t>
        </is>
      </c>
      <c r="J81" t="n">
        <v>131.0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1.0</v>
      </c>
      <c r="O81" s="1" t="n">
        <v>44774.43819444445</v>
      </c>
      <c r="P81" s="1" t="n">
        <v>44774.484293981484</v>
      </c>
      <c r="Q81" t="n">
        <v>3684.0</v>
      </c>
      <c r="R81" t="n">
        <v>299.0</v>
      </c>
      <c r="S81" t="b">
        <v>0</v>
      </c>
      <c r="T81" t="inlineStr">
        <is>
          <t>N/A</t>
        </is>
      </c>
      <c r="U81" t="b">
        <v>0</v>
      </c>
      <c r="V81" t="inlineStr">
        <is>
          <t>Samadhan Kamble</t>
        </is>
      </c>
      <c r="W81" s="1" t="n">
        <v>44774.484293981484</v>
      </c>
      <c r="X81" t="n">
        <v>239.0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131.0</v>
      </c>
      <c r="AE81" t="n">
        <v>131.0</v>
      </c>
      <c r="AF81" t="n">
        <v>0.0</v>
      </c>
      <c r="AG81" t="n">
        <v>5.0</v>
      </c>
      <c r="AH81" t="inlineStr">
        <is>
          <t>N/A</t>
        </is>
      </c>
      <c r="AI81" t="inlineStr">
        <is>
          <t>N/A</t>
        </is>
      </c>
      <c r="AJ81" t="inlineStr">
        <is>
          <t>N/A</t>
        </is>
      </c>
      <c r="AK81" t="inlineStr">
        <is>
          <t>N/A</t>
        </is>
      </c>
      <c r="AL81" t="inlineStr">
        <is>
          <t>N/A</t>
        </is>
      </c>
      <c r="AM81" t="inlineStr">
        <is>
          <t>N/A</t>
        </is>
      </c>
      <c r="AN81" t="inlineStr">
        <is>
          <t>N/A</t>
        </is>
      </c>
      <c r="AO81" t="inlineStr">
        <is>
          <t>N/A</t>
        </is>
      </c>
      <c r="AP81" t="inlineStr">
        <is>
          <t>N/A</t>
        </is>
      </c>
      <c r="AQ81" t="inlineStr">
        <is>
          <t>N/A</t>
        </is>
      </c>
      <c r="AR81" t="inlineStr">
        <is>
          <t>N/A</t>
        </is>
      </c>
      <c r="AS81" t="inlineStr">
        <is>
          <t>N/A</t>
        </is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  <c r="BF81" t="inlineStr">
        <is>
          <t>01-08-2022</t>
        </is>
      </c>
      <c r="BG81" t="n">
        <v>66.0</v>
      </c>
      <c r="BH81" t="inlineStr">
        <is>
          <t>NO</t>
        </is>
      </c>
    </row>
    <row r="82">
      <c r="A82" t="inlineStr">
        <is>
          <t>WI22084515</t>
        </is>
      </c>
      <c r="B82" t="inlineStr">
        <is>
          <t>DATA_VALIDATION</t>
        </is>
      </c>
      <c r="C82" t="inlineStr">
        <is>
          <t>201300024554</t>
        </is>
      </c>
      <c r="D82" t="inlineStr">
        <is>
          <t>Folder</t>
        </is>
      </c>
      <c r="E82" s="2">
        <f>HYPERLINK("capsilon://?command=openfolder&amp;siteaddress=FAM.docvelocity-na8.net&amp;folderid=FX7588A971-1B7C-52D5-8DEB-F5E2A5AF0A17","FX22074415")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MI220838784</t>
        </is>
      </c>
      <c r="J82" t="n">
        <v>67.0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1.0</v>
      </c>
      <c r="O82" s="1" t="n">
        <v>44775.63303240741</v>
      </c>
      <c r="P82" s="1" t="n">
        <v>44775.64289351852</v>
      </c>
      <c r="Q82" t="n">
        <v>573.0</v>
      </c>
      <c r="R82" t="n">
        <v>279.0</v>
      </c>
      <c r="S82" t="b">
        <v>0</v>
      </c>
      <c r="T82" t="inlineStr">
        <is>
          <t>N/A</t>
        </is>
      </c>
      <c r="U82" t="b">
        <v>0</v>
      </c>
      <c r="V82" t="inlineStr">
        <is>
          <t>Samadhan Kamble</t>
        </is>
      </c>
      <c r="W82" s="1" t="n">
        <v>44775.64289351852</v>
      </c>
      <c r="X82" t="n">
        <v>129.0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67.0</v>
      </c>
      <c r="AE82" t="n">
        <v>52.0</v>
      </c>
      <c r="AF82" t="n">
        <v>0.0</v>
      </c>
      <c r="AG82" t="n">
        <v>1.0</v>
      </c>
      <c r="AH82" t="inlineStr">
        <is>
          <t>N/A</t>
        </is>
      </c>
      <c r="AI82" t="inlineStr">
        <is>
          <t>N/A</t>
        </is>
      </c>
      <c r="AJ82" t="inlineStr">
        <is>
          <t>N/A</t>
        </is>
      </c>
      <c r="AK82" t="inlineStr">
        <is>
          <t>N/A</t>
        </is>
      </c>
      <c r="AL82" t="inlineStr">
        <is>
          <t>N/A</t>
        </is>
      </c>
      <c r="AM82" t="inlineStr">
        <is>
          <t>N/A</t>
        </is>
      </c>
      <c r="AN82" t="inlineStr">
        <is>
          <t>N/A</t>
        </is>
      </c>
      <c r="AO82" t="inlineStr">
        <is>
          <t>N/A</t>
        </is>
      </c>
      <c r="AP82" t="inlineStr">
        <is>
          <t>N/A</t>
        </is>
      </c>
      <c r="AQ82" t="inlineStr">
        <is>
          <t>N/A</t>
        </is>
      </c>
      <c r="AR82" t="inlineStr">
        <is>
          <t>N/A</t>
        </is>
      </c>
      <c r="AS82" t="inlineStr">
        <is>
          <t>N/A</t>
        </is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  <c r="BF82" t="inlineStr">
        <is>
          <t>02-08-2022</t>
        </is>
      </c>
      <c r="BG82" t="n">
        <v>14.0</v>
      </c>
      <c r="BH82" t="inlineStr">
        <is>
          <t>NO</t>
        </is>
      </c>
    </row>
    <row r="83">
      <c r="A83" t="inlineStr">
        <is>
          <t>WI22084517</t>
        </is>
      </c>
      <c r="B83" t="inlineStr">
        <is>
          <t>DATA_VALIDATION</t>
        </is>
      </c>
      <c r="C83" t="inlineStr">
        <is>
          <t>201300024554</t>
        </is>
      </c>
      <c r="D83" t="inlineStr">
        <is>
          <t>Folder</t>
        </is>
      </c>
      <c r="E83" s="2">
        <f>HYPERLINK("capsilon://?command=openfolder&amp;siteaddress=FAM.docvelocity-na8.net&amp;folderid=FX7588A971-1B7C-52D5-8DEB-F5E2A5AF0A17","FX22074415")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MI220838837</t>
        </is>
      </c>
      <c r="J83" t="n">
        <v>65.0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2.0</v>
      </c>
      <c r="O83" s="1" t="n">
        <v>44775.63376157408</v>
      </c>
      <c r="P83" s="1" t="n">
        <v>44775.717997685184</v>
      </c>
      <c r="Q83" t="n">
        <v>6756.0</v>
      </c>
      <c r="R83" t="n">
        <v>522.0</v>
      </c>
      <c r="S83" t="b">
        <v>0</v>
      </c>
      <c r="T83" t="inlineStr">
        <is>
          <t>N/A</t>
        </is>
      </c>
      <c r="U83" t="b">
        <v>0</v>
      </c>
      <c r="V83" t="inlineStr">
        <is>
          <t>Swapnil Kadam</t>
        </is>
      </c>
      <c r="W83" s="1" t="n">
        <v>44775.64357638889</v>
      </c>
      <c r="X83" t="n">
        <v>380.0</v>
      </c>
      <c r="Y83" t="n">
        <v>56.0</v>
      </c>
      <c r="Z83" t="n">
        <v>0.0</v>
      </c>
      <c r="AA83" t="n">
        <v>56.0</v>
      </c>
      <c r="AB83" t="n">
        <v>0.0</v>
      </c>
      <c r="AC83" t="n">
        <v>12.0</v>
      </c>
      <c r="AD83" t="n">
        <v>9.0</v>
      </c>
      <c r="AE83" t="n">
        <v>0.0</v>
      </c>
      <c r="AF83" t="n">
        <v>0.0</v>
      </c>
      <c r="AG83" t="n">
        <v>0.0</v>
      </c>
      <c r="AH83" t="inlineStr">
        <is>
          <t>Sumit Jarhad</t>
        </is>
      </c>
      <c r="AI83" s="1" t="n">
        <v>44775.717997685184</v>
      </c>
      <c r="AJ83" t="n">
        <v>142.0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9.0</v>
      </c>
      <c r="AQ83" t="n">
        <v>0.0</v>
      </c>
      <c r="AR83" t="n">
        <v>0.0</v>
      </c>
      <c r="AS83" t="n">
        <v>0.0</v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  <c r="BF83" t="inlineStr">
        <is>
          <t>02-08-2022</t>
        </is>
      </c>
      <c r="BG83" t="n">
        <v>121.0</v>
      </c>
      <c r="BH83" t="inlineStr">
        <is>
          <t>YES</t>
        </is>
      </c>
    </row>
    <row r="84">
      <c r="A84" t="inlineStr">
        <is>
          <t>WI22084541</t>
        </is>
      </c>
      <c r="B84" t="inlineStr">
        <is>
          <t>DATA_VALIDATION</t>
        </is>
      </c>
      <c r="C84" t="inlineStr">
        <is>
          <t>201300024554</t>
        </is>
      </c>
      <c r="D84" t="inlineStr">
        <is>
          <t>Folder</t>
        </is>
      </c>
      <c r="E84" s="2">
        <f>HYPERLINK("capsilon://?command=openfolder&amp;siteaddress=FAM.docvelocity-na8.net&amp;folderid=FX7588A971-1B7C-52D5-8DEB-F5E2A5AF0A17","FX22074415")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MI220838784</t>
        </is>
      </c>
      <c r="J84" t="n">
        <v>0.0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2.0</v>
      </c>
      <c r="O84" s="1" t="n">
        <v>44775.643483796295</v>
      </c>
      <c r="P84" s="1" t="n">
        <v>44775.71635416667</v>
      </c>
      <c r="Q84" t="n">
        <v>4873.0</v>
      </c>
      <c r="R84" t="n">
        <v>1423.0</v>
      </c>
      <c r="S84" t="b">
        <v>0</v>
      </c>
      <c r="T84" t="inlineStr">
        <is>
          <t>N/A</t>
        </is>
      </c>
      <c r="U84" t="b">
        <v>1</v>
      </c>
      <c r="V84" t="inlineStr">
        <is>
          <t>Samadhan Kamble</t>
        </is>
      </c>
      <c r="W84" s="1" t="n">
        <v>44775.65615740741</v>
      </c>
      <c r="X84" t="n">
        <v>1089.0</v>
      </c>
      <c r="Y84" t="n">
        <v>37.0</v>
      </c>
      <c r="Z84" t="n">
        <v>0.0</v>
      </c>
      <c r="AA84" t="n">
        <v>37.0</v>
      </c>
      <c r="AB84" t="n">
        <v>0.0</v>
      </c>
      <c r="AC84" t="n">
        <v>31.0</v>
      </c>
      <c r="AD84" t="n">
        <v>-37.0</v>
      </c>
      <c r="AE84" t="n">
        <v>0.0</v>
      </c>
      <c r="AF84" t="n">
        <v>0.0</v>
      </c>
      <c r="AG84" t="n">
        <v>0.0</v>
      </c>
      <c r="AH84" t="inlineStr">
        <is>
          <t>Sumit Jarhad</t>
        </is>
      </c>
      <c r="AI84" s="1" t="n">
        <v>44775.71635416667</v>
      </c>
      <c r="AJ84" t="n">
        <v>334.0</v>
      </c>
      <c r="AK84" t="n">
        <v>2.0</v>
      </c>
      <c r="AL84" t="n">
        <v>0.0</v>
      </c>
      <c r="AM84" t="n">
        <v>2.0</v>
      </c>
      <c r="AN84" t="n">
        <v>0.0</v>
      </c>
      <c r="AO84" t="n">
        <v>2.0</v>
      </c>
      <c r="AP84" t="n">
        <v>-39.0</v>
      </c>
      <c r="AQ84" t="n">
        <v>0.0</v>
      </c>
      <c r="AR84" t="n">
        <v>0.0</v>
      </c>
      <c r="AS84" t="n">
        <v>0.0</v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  <c r="BF84" t="inlineStr">
        <is>
          <t>02-08-2022</t>
        </is>
      </c>
      <c r="BG84" t="n">
        <v>104.0</v>
      </c>
      <c r="BH84" t="inlineStr">
        <is>
          <t>NO</t>
        </is>
      </c>
    </row>
    <row r="85">
      <c r="A85" t="inlineStr">
        <is>
          <t>WI22084607</t>
        </is>
      </c>
      <c r="B85" t="inlineStr">
        <is>
          <t>DATA_VALIDATION</t>
        </is>
      </c>
      <c r="C85" t="inlineStr">
        <is>
          <t>201130013906</t>
        </is>
      </c>
      <c r="D85" t="inlineStr">
        <is>
          <t>Folder</t>
        </is>
      </c>
      <c r="E85" s="2">
        <f>HYPERLINK("capsilon://?command=openfolder&amp;siteaddress=FAM.docvelocity-na8.net&amp;folderid=FXF86BA0E8-E2F7-B5F6-18B5-9547EF232B5B","FX22061206")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MI220839761</t>
        </is>
      </c>
      <c r="J85" t="n">
        <v>65.0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2.0</v>
      </c>
      <c r="O85" s="1" t="n">
        <v>44775.65112268519</v>
      </c>
      <c r="P85" s="1" t="n">
        <v>44775.72096064815</v>
      </c>
      <c r="Q85" t="n">
        <v>5395.0</v>
      </c>
      <c r="R85" t="n">
        <v>639.0</v>
      </c>
      <c r="S85" t="b">
        <v>0</v>
      </c>
      <c r="T85" t="inlineStr">
        <is>
          <t>N/A</t>
        </is>
      </c>
      <c r="U85" t="b">
        <v>0</v>
      </c>
      <c r="V85" t="inlineStr">
        <is>
          <t>Shivani Narwade</t>
        </is>
      </c>
      <c r="W85" s="1" t="n">
        <v>44775.65571759259</v>
      </c>
      <c r="X85" t="n">
        <v>384.0</v>
      </c>
      <c r="Y85" t="n">
        <v>65.0</v>
      </c>
      <c r="Z85" t="n">
        <v>0.0</v>
      </c>
      <c r="AA85" t="n">
        <v>65.0</v>
      </c>
      <c r="AB85" t="n">
        <v>0.0</v>
      </c>
      <c r="AC85" t="n">
        <v>6.0</v>
      </c>
      <c r="AD85" t="n">
        <v>0.0</v>
      </c>
      <c r="AE85" t="n">
        <v>0.0</v>
      </c>
      <c r="AF85" t="n">
        <v>0.0</v>
      </c>
      <c r="AG85" t="n">
        <v>0.0</v>
      </c>
      <c r="AH85" t="inlineStr">
        <is>
          <t>Sumit Jarhad</t>
        </is>
      </c>
      <c r="AI85" s="1" t="n">
        <v>44775.72096064815</v>
      </c>
      <c r="AJ85" t="n">
        <v>255.0</v>
      </c>
      <c r="AK85" t="n">
        <v>2.0</v>
      </c>
      <c r="AL85" t="n">
        <v>0.0</v>
      </c>
      <c r="AM85" t="n">
        <v>2.0</v>
      </c>
      <c r="AN85" t="n">
        <v>0.0</v>
      </c>
      <c r="AO85" t="n">
        <v>2.0</v>
      </c>
      <c r="AP85" t="n">
        <v>-2.0</v>
      </c>
      <c r="AQ85" t="n">
        <v>0.0</v>
      </c>
      <c r="AR85" t="n">
        <v>0.0</v>
      </c>
      <c r="AS85" t="n">
        <v>0.0</v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  <c r="BF85" t="inlineStr">
        <is>
          <t>02-08-2022</t>
        </is>
      </c>
      <c r="BG85" t="n">
        <v>100.0</v>
      </c>
      <c r="BH85" t="inlineStr">
        <is>
          <t>NO</t>
        </is>
      </c>
    </row>
    <row r="86">
      <c r="A86" t="inlineStr">
        <is>
          <t>WI22084609</t>
        </is>
      </c>
      <c r="B86" t="inlineStr">
        <is>
          <t>DATA_VALIDATION</t>
        </is>
      </c>
      <c r="C86" t="inlineStr">
        <is>
          <t>201130013906</t>
        </is>
      </c>
      <c r="D86" t="inlineStr">
        <is>
          <t>Folder</t>
        </is>
      </c>
      <c r="E86" s="2">
        <f>HYPERLINK("capsilon://?command=openfolder&amp;siteaddress=FAM.docvelocity-na8.net&amp;folderid=FXF86BA0E8-E2F7-B5F6-18B5-9547EF232B5B","FX22061206")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MI220839753</t>
        </is>
      </c>
      <c r="J86" t="n">
        <v>88.0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2.0</v>
      </c>
      <c r="O86" s="1" t="n">
        <v>44775.65115740741</v>
      </c>
      <c r="P86" s="1" t="n">
        <v>44775.72357638889</v>
      </c>
      <c r="Q86" t="n">
        <v>4896.0</v>
      </c>
      <c r="R86" t="n">
        <v>1361.0</v>
      </c>
      <c r="S86" t="b">
        <v>0</v>
      </c>
      <c r="T86" t="inlineStr">
        <is>
          <t>N/A</t>
        </is>
      </c>
      <c r="U86" t="b">
        <v>0</v>
      </c>
      <c r="V86" t="inlineStr">
        <is>
          <t>Nayan Naramshettiwar</t>
        </is>
      </c>
      <c r="W86" s="1" t="n">
        <v>44775.6659375</v>
      </c>
      <c r="X86" t="n">
        <v>1136.0</v>
      </c>
      <c r="Y86" t="n">
        <v>70.0</v>
      </c>
      <c r="Z86" t="n">
        <v>0.0</v>
      </c>
      <c r="AA86" t="n">
        <v>70.0</v>
      </c>
      <c r="AB86" t="n">
        <v>0.0</v>
      </c>
      <c r="AC86" t="n">
        <v>7.0</v>
      </c>
      <c r="AD86" t="n">
        <v>18.0</v>
      </c>
      <c r="AE86" t="n">
        <v>0.0</v>
      </c>
      <c r="AF86" t="n">
        <v>0.0</v>
      </c>
      <c r="AG86" t="n">
        <v>0.0</v>
      </c>
      <c r="AH86" t="inlineStr">
        <is>
          <t>Sumit Jarhad</t>
        </is>
      </c>
      <c r="AI86" s="1" t="n">
        <v>44775.72357638889</v>
      </c>
      <c r="AJ86" t="n">
        <v>225.0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18.0</v>
      </c>
      <c r="AQ86" t="n">
        <v>0.0</v>
      </c>
      <c r="AR86" t="n">
        <v>0.0</v>
      </c>
      <c r="AS86" t="n">
        <v>0.0</v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  <c r="BF86" t="inlineStr">
        <is>
          <t>02-08-2022</t>
        </is>
      </c>
      <c r="BG86" t="n">
        <v>104.0</v>
      </c>
      <c r="BH86" t="inlineStr">
        <is>
          <t>NO</t>
        </is>
      </c>
    </row>
    <row r="87">
      <c r="A87" t="inlineStr">
        <is>
          <t>WI22084767</t>
        </is>
      </c>
      <c r="B87" t="inlineStr">
        <is>
          <t>DATA_VALIDATION</t>
        </is>
      </c>
      <c r="C87" t="inlineStr">
        <is>
          <t>201110012750</t>
        </is>
      </c>
      <c r="D87" t="inlineStr">
        <is>
          <t>Folder</t>
        </is>
      </c>
      <c r="E87" s="2">
        <f>HYPERLINK("capsilon://?command=openfolder&amp;siteaddress=FAM.docvelocity-na8.net&amp;folderid=FXC52916BE-0039-AA8E-9453-9F820C372610","FX220410421")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MI220841357</t>
        </is>
      </c>
      <c r="J87" t="n">
        <v>21.0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2.0</v>
      </c>
      <c r="O87" s="1" t="n">
        <v>44775.68246527778</v>
      </c>
      <c r="P87" s="1" t="n">
        <v>44775.723912037036</v>
      </c>
      <c r="Q87" t="n">
        <v>3528.0</v>
      </c>
      <c r="R87" t="n">
        <v>53.0</v>
      </c>
      <c r="S87" t="b">
        <v>0</v>
      </c>
      <c r="T87" t="inlineStr">
        <is>
          <t>N/A</t>
        </is>
      </c>
      <c r="U87" t="b">
        <v>0</v>
      </c>
      <c r="V87" t="inlineStr">
        <is>
          <t>Swapnil Kadam</t>
        </is>
      </c>
      <c r="W87" s="1" t="n">
        <v>44775.68311342593</v>
      </c>
      <c r="X87" t="n">
        <v>25.0</v>
      </c>
      <c r="Y87" t="n">
        <v>0.0</v>
      </c>
      <c r="Z87" t="n">
        <v>0.0</v>
      </c>
      <c r="AA87" t="n">
        <v>0.0</v>
      </c>
      <c r="AB87" t="n">
        <v>10.0</v>
      </c>
      <c r="AC87" t="n">
        <v>0.0</v>
      </c>
      <c r="AD87" t="n">
        <v>21.0</v>
      </c>
      <c r="AE87" t="n">
        <v>0.0</v>
      </c>
      <c r="AF87" t="n">
        <v>0.0</v>
      </c>
      <c r="AG87" t="n">
        <v>0.0</v>
      </c>
      <c r="AH87" t="inlineStr">
        <is>
          <t>Sumit Jarhad</t>
        </is>
      </c>
      <c r="AI87" s="1" t="n">
        <v>44775.723912037036</v>
      </c>
      <c r="AJ87" t="n">
        <v>28.0</v>
      </c>
      <c r="AK87" t="n">
        <v>0.0</v>
      </c>
      <c r="AL87" t="n">
        <v>0.0</v>
      </c>
      <c r="AM87" t="n">
        <v>0.0</v>
      </c>
      <c r="AN87" t="n">
        <v>10.0</v>
      </c>
      <c r="AO87" t="n">
        <v>0.0</v>
      </c>
      <c r="AP87" t="n">
        <v>21.0</v>
      </c>
      <c r="AQ87" t="n">
        <v>0.0</v>
      </c>
      <c r="AR87" t="n">
        <v>0.0</v>
      </c>
      <c r="AS87" t="n">
        <v>0.0</v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  <c r="BF87" t="inlineStr">
        <is>
          <t>02-08-2022</t>
        </is>
      </c>
      <c r="BG87" t="n">
        <v>59.0</v>
      </c>
      <c r="BH87" t="inlineStr">
        <is>
          <t>NO</t>
        </is>
      </c>
    </row>
    <row r="88">
      <c r="A88" t="inlineStr">
        <is>
          <t>WI22084803</t>
        </is>
      </c>
      <c r="B88" t="inlineStr">
        <is>
          <t>DATA_VALIDATION</t>
        </is>
      </c>
      <c r="C88" t="inlineStr">
        <is>
          <t>201300024503</t>
        </is>
      </c>
      <c r="D88" t="inlineStr">
        <is>
          <t>Folder</t>
        </is>
      </c>
      <c r="E88" s="2">
        <f>HYPERLINK("capsilon://?command=openfolder&amp;siteaddress=FAM.docvelocity-na8.net&amp;folderid=FX0E54EC71-2164-7D59-EC04-99DE55591E8E","FX22073260")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MI220841608</t>
        </is>
      </c>
      <c r="J88" t="n">
        <v>30.0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2.0</v>
      </c>
      <c r="O88" s="1" t="n">
        <v>44775.68923611111</v>
      </c>
      <c r="P88" s="1" t="n">
        <v>44775.7253587963</v>
      </c>
      <c r="Q88" t="n">
        <v>2853.0</v>
      </c>
      <c r="R88" t="n">
        <v>268.0</v>
      </c>
      <c r="S88" t="b">
        <v>0</v>
      </c>
      <c r="T88" t="inlineStr">
        <is>
          <t>N/A</t>
        </is>
      </c>
      <c r="U88" t="b">
        <v>0</v>
      </c>
      <c r="V88" t="inlineStr">
        <is>
          <t>Swapnil Kadam</t>
        </is>
      </c>
      <c r="W88" s="1" t="n">
        <v>44775.69122685185</v>
      </c>
      <c r="X88" t="n">
        <v>144.0</v>
      </c>
      <c r="Y88" t="n">
        <v>10.0</v>
      </c>
      <c r="Z88" t="n">
        <v>0.0</v>
      </c>
      <c r="AA88" t="n">
        <v>10.0</v>
      </c>
      <c r="AB88" t="n">
        <v>0.0</v>
      </c>
      <c r="AC88" t="n">
        <v>1.0</v>
      </c>
      <c r="AD88" t="n">
        <v>20.0</v>
      </c>
      <c r="AE88" t="n">
        <v>0.0</v>
      </c>
      <c r="AF88" t="n">
        <v>0.0</v>
      </c>
      <c r="AG88" t="n">
        <v>0.0</v>
      </c>
      <c r="AH88" t="inlineStr">
        <is>
          <t>Sumit Jarhad</t>
        </is>
      </c>
      <c r="AI88" s="1" t="n">
        <v>44775.7253587963</v>
      </c>
      <c r="AJ88" t="n">
        <v>124.0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20.0</v>
      </c>
      <c r="AQ88" t="n">
        <v>0.0</v>
      </c>
      <c r="AR88" t="n">
        <v>0.0</v>
      </c>
      <c r="AS88" t="n">
        <v>0.0</v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  <c r="BF88" t="inlineStr">
        <is>
          <t>02-08-2022</t>
        </is>
      </c>
      <c r="BG88" t="n">
        <v>52.0</v>
      </c>
      <c r="BH88" t="inlineStr">
        <is>
          <t>NO</t>
        </is>
      </c>
    </row>
    <row r="89">
      <c r="A89" t="inlineStr">
        <is>
          <t>WI22084812</t>
        </is>
      </c>
      <c r="B89" t="inlineStr">
        <is>
          <t>DATA_VALIDATION</t>
        </is>
      </c>
      <c r="C89" t="inlineStr">
        <is>
          <t>201100015274</t>
        </is>
      </c>
      <c r="D89" t="inlineStr">
        <is>
          <t>Folder</t>
        </is>
      </c>
      <c r="E89" s="2">
        <f>HYPERLINK("capsilon://?command=openfolder&amp;siteaddress=FAM.docvelocity-na8.net&amp;folderid=FX8ECF7ECE-5717-A662-78AC-D53337F4425F","FX22074770")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MI220841684</t>
        </is>
      </c>
      <c r="J89" t="n">
        <v>67.0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2.0</v>
      </c>
      <c r="O89" s="1" t="n">
        <v>44775.69024305556</v>
      </c>
      <c r="P89" s="1" t="n">
        <v>44775.733611111114</v>
      </c>
      <c r="Q89" t="n">
        <v>2349.0</v>
      </c>
      <c r="R89" t="n">
        <v>1398.0</v>
      </c>
      <c r="S89" t="b">
        <v>0</v>
      </c>
      <c r="T89" t="inlineStr">
        <is>
          <t>N/A</t>
        </is>
      </c>
      <c r="U89" t="b">
        <v>0</v>
      </c>
      <c r="V89" t="inlineStr">
        <is>
          <t>Shivani Narwade</t>
        </is>
      </c>
      <c r="W89" s="1" t="n">
        <v>44775.698067129626</v>
      </c>
      <c r="X89" t="n">
        <v>616.0</v>
      </c>
      <c r="Y89" t="n">
        <v>52.0</v>
      </c>
      <c r="Z89" t="n">
        <v>0.0</v>
      </c>
      <c r="AA89" t="n">
        <v>52.0</v>
      </c>
      <c r="AB89" t="n">
        <v>0.0</v>
      </c>
      <c r="AC89" t="n">
        <v>20.0</v>
      </c>
      <c r="AD89" t="n">
        <v>15.0</v>
      </c>
      <c r="AE89" t="n">
        <v>0.0</v>
      </c>
      <c r="AF89" t="n">
        <v>0.0</v>
      </c>
      <c r="AG89" t="n">
        <v>0.0</v>
      </c>
      <c r="AH89" t="inlineStr">
        <is>
          <t>Sanjay Kharade</t>
        </is>
      </c>
      <c r="AI89" s="1" t="n">
        <v>44775.733611111114</v>
      </c>
      <c r="AJ89" t="n">
        <v>782.0</v>
      </c>
      <c r="AK89" t="n">
        <v>1.0</v>
      </c>
      <c r="AL89" t="n">
        <v>0.0</v>
      </c>
      <c r="AM89" t="n">
        <v>1.0</v>
      </c>
      <c r="AN89" t="n">
        <v>0.0</v>
      </c>
      <c r="AO89" t="n">
        <v>1.0</v>
      </c>
      <c r="AP89" t="n">
        <v>14.0</v>
      </c>
      <c r="AQ89" t="n">
        <v>0.0</v>
      </c>
      <c r="AR89" t="n">
        <v>0.0</v>
      </c>
      <c r="AS89" t="n">
        <v>0.0</v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  <c r="BF89" t="inlineStr">
        <is>
          <t>02-08-2022</t>
        </is>
      </c>
      <c r="BG89" t="n">
        <v>62.0</v>
      </c>
      <c r="BH89" t="inlineStr">
        <is>
          <t>NO</t>
        </is>
      </c>
    </row>
    <row r="90">
      <c r="A90" t="inlineStr">
        <is>
          <t>WI22084817</t>
        </is>
      </c>
      <c r="B90" t="inlineStr">
        <is>
          <t>DATA_VALIDATION</t>
        </is>
      </c>
      <c r="C90" t="inlineStr">
        <is>
          <t>201100015274</t>
        </is>
      </c>
      <c r="D90" t="inlineStr">
        <is>
          <t>Folder</t>
        </is>
      </c>
      <c r="E90" s="2">
        <f>HYPERLINK("capsilon://?command=openfolder&amp;siteaddress=FAM.docvelocity-na8.net&amp;folderid=FX8ECF7ECE-5717-A662-78AC-D53337F4425F","FX22074770")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MI220841693</t>
        </is>
      </c>
      <c r="J90" t="n">
        <v>78.0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2.0</v>
      </c>
      <c r="O90" s="1" t="n">
        <v>44775.69059027778</v>
      </c>
      <c r="P90" s="1" t="n">
        <v>44775.72746527778</v>
      </c>
      <c r="Q90" t="n">
        <v>2761.0</v>
      </c>
      <c r="R90" t="n">
        <v>425.0</v>
      </c>
      <c r="S90" t="b">
        <v>0</v>
      </c>
      <c r="T90" t="inlineStr">
        <is>
          <t>N/A</t>
        </is>
      </c>
      <c r="U90" t="b">
        <v>0</v>
      </c>
      <c r="V90" t="inlineStr">
        <is>
          <t>Swapnil Kadam</t>
        </is>
      </c>
      <c r="W90" s="1" t="n">
        <v>44775.6940625</v>
      </c>
      <c r="X90" t="n">
        <v>244.0</v>
      </c>
      <c r="Y90" t="n">
        <v>66.0</v>
      </c>
      <c r="Z90" t="n">
        <v>0.0</v>
      </c>
      <c r="AA90" t="n">
        <v>66.0</v>
      </c>
      <c r="AB90" t="n">
        <v>0.0</v>
      </c>
      <c r="AC90" t="n">
        <v>4.0</v>
      </c>
      <c r="AD90" t="n">
        <v>12.0</v>
      </c>
      <c r="AE90" t="n">
        <v>0.0</v>
      </c>
      <c r="AF90" t="n">
        <v>0.0</v>
      </c>
      <c r="AG90" t="n">
        <v>0.0</v>
      </c>
      <c r="AH90" t="inlineStr">
        <is>
          <t>Sumit Jarhad</t>
        </is>
      </c>
      <c r="AI90" s="1" t="n">
        <v>44775.72746527778</v>
      </c>
      <c r="AJ90" t="n">
        <v>181.0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12.0</v>
      </c>
      <c r="AQ90" t="n">
        <v>0.0</v>
      </c>
      <c r="AR90" t="n">
        <v>0.0</v>
      </c>
      <c r="AS90" t="n">
        <v>0.0</v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  <c r="BF90" t="inlineStr">
        <is>
          <t>02-08-2022</t>
        </is>
      </c>
      <c r="BG90" t="n">
        <v>53.0</v>
      </c>
      <c r="BH90" t="inlineStr">
        <is>
          <t>NO</t>
        </is>
      </c>
    </row>
    <row r="91">
      <c r="A91" t="inlineStr">
        <is>
          <t>WI22084818</t>
        </is>
      </c>
      <c r="B91" t="inlineStr">
        <is>
          <t>DATA_VALIDATION</t>
        </is>
      </c>
      <c r="C91" t="inlineStr">
        <is>
          <t>201100015274</t>
        </is>
      </c>
      <c r="D91" t="inlineStr">
        <is>
          <t>Folder</t>
        </is>
      </c>
      <c r="E91" s="2">
        <f>HYPERLINK("capsilon://?command=openfolder&amp;siteaddress=FAM.docvelocity-na8.net&amp;folderid=FX8ECF7ECE-5717-A662-78AC-D53337F4425F","FX22074770")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MI220841703</t>
        </is>
      </c>
      <c r="J91" t="n">
        <v>90.0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2.0</v>
      </c>
      <c r="O91" s="1" t="n">
        <v>44775.69075231482</v>
      </c>
      <c r="P91" s="1" t="n">
        <v>44775.72900462963</v>
      </c>
      <c r="Q91" t="n">
        <v>2933.0</v>
      </c>
      <c r="R91" t="n">
        <v>372.0</v>
      </c>
      <c r="S91" t="b">
        <v>0</v>
      </c>
      <c r="T91" t="inlineStr">
        <is>
          <t>N/A</t>
        </is>
      </c>
      <c r="U91" t="b">
        <v>0</v>
      </c>
      <c r="V91" t="inlineStr">
        <is>
          <t>Swapnil Kadam</t>
        </is>
      </c>
      <c r="W91" s="1" t="n">
        <v>44775.69673611111</v>
      </c>
      <c r="X91" t="n">
        <v>231.0</v>
      </c>
      <c r="Y91" t="n">
        <v>61.0</v>
      </c>
      <c r="Z91" t="n">
        <v>0.0</v>
      </c>
      <c r="AA91" t="n">
        <v>61.0</v>
      </c>
      <c r="AB91" t="n">
        <v>0.0</v>
      </c>
      <c r="AC91" t="n">
        <v>12.0</v>
      </c>
      <c r="AD91" t="n">
        <v>29.0</v>
      </c>
      <c r="AE91" t="n">
        <v>0.0</v>
      </c>
      <c r="AF91" t="n">
        <v>0.0</v>
      </c>
      <c r="AG91" t="n">
        <v>0.0</v>
      </c>
      <c r="AH91" t="inlineStr">
        <is>
          <t>Sumit Jarhad</t>
        </is>
      </c>
      <c r="AI91" s="1" t="n">
        <v>44775.72900462963</v>
      </c>
      <c r="AJ91" t="n">
        <v>132.0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29.0</v>
      </c>
      <c r="AQ91" t="n">
        <v>0.0</v>
      </c>
      <c r="AR91" t="n">
        <v>0.0</v>
      </c>
      <c r="AS91" t="n">
        <v>0.0</v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  <c r="BF91" t="inlineStr">
        <is>
          <t>02-08-2022</t>
        </is>
      </c>
      <c r="BG91" t="n">
        <v>55.0</v>
      </c>
      <c r="BH91" t="inlineStr">
        <is>
          <t>NO</t>
        </is>
      </c>
    </row>
    <row r="92">
      <c r="A92" t="inlineStr">
        <is>
          <t>WI22084824</t>
        </is>
      </c>
      <c r="B92" t="inlineStr">
        <is>
          <t>DATA_VALIDATION</t>
        </is>
      </c>
      <c r="C92" t="inlineStr">
        <is>
          <t>201330008099</t>
        </is>
      </c>
      <c r="D92" t="inlineStr">
        <is>
          <t>Folder</t>
        </is>
      </c>
      <c r="E92" s="2">
        <f>HYPERLINK("capsilon://?command=openfolder&amp;siteaddress=FAM.docvelocity-na8.net&amp;folderid=FX7531747E-C4DF-ECCB-0FA3-B273612DC5E0","FX22078107")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MI220841780</t>
        </is>
      </c>
      <c r="J92" t="n">
        <v>140.0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44775.692511574074</v>
      </c>
      <c r="P92" s="1" t="n">
        <v>44775.73388888889</v>
      </c>
      <c r="Q92" t="n">
        <v>2602.0</v>
      </c>
      <c r="R92" t="n">
        <v>973.0</v>
      </c>
      <c r="S92" t="b">
        <v>0</v>
      </c>
      <c r="T92" t="inlineStr">
        <is>
          <t>N/A</t>
        </is>
      </c>
      <c r="U92" t="b">
        <v>0</v>
      </c>
      <c r="V92" t="inlineStr">
        <is>
          <t>Swapnil Kadam</t>
        </is>
      </c>
      <c r="W92" s="1" t="n">
        <v>44775.703125</v>
      </c>
      <c r="X92" t="n">
        <v>551.0</v>
      </c>
      <c r="Y92" t="n">
        <v>105.0</v>
      </c>
      <c r="Z92" t="n">
        <v>0.0</v>
      </c>
      <c r="AA92" t="n">
        <v>105.0</v>
      </c>
      <c r="AB92" t="n">
        <v>0.0</v>
      </c>
      <c r="AC92" t="n">
        <v>15.0</v>
      </c>
      <c r="AD92" t="n">
        <v>35.0</v>
      </c>
      <c r="AE92" t="n">
        <v>0.0</v>
      </c>
      <c r="AF92" t="n">
        <v>0.0</v>
      </c>
      <c r="AG92" t="n">
        <v>0.0</v>
      </c>
      <c r="AH92" t="inlineStr">
        <is>
          <t>Sumit Jarhad</t>
        </is>
      </c>
      <c r="AI92" s="1" t="n">
        <v>44775.73388888889</v>
      </c>
      <c r="AJ92" t="n">
        <v>422.0</v>
      </c>
      <c r="AK92" t="n">
        <v>2.0</v>
      </c>
      <c r="AL92" t="n">
        <v>0.0</v>
      </c>
      <c r="AM92" t="n">
        <v>2.0</v>
      </c>
      <c r="AN92" t="n">
        <v>0.0</v>
      </c>
      <c r="AO92" t="n">
        <v>2.0</v>
      </c>
      <c r="AP92" t="n">
        <v>33.0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  <c r="BF92" t="inlineStr">
        <is>
          <t>02-08-2022</t>
        </is>
      </c>
      <c r="BG92" t="n">
        <v>59.0</v>
      </c>
      <c r="BH92" t="inlineStr">
        <is>
          <t>NO</t>
        </is>
      </c>
    </row>
    <row r="93">
      <c r="A93" t="inlineStr">
        <is>
          <t>WI22084879</t>
        </is>
      </c>
      <c r="B93" t="inlineStr">
        <is>
          <t>DATA_VALIDATION</t>
        </is>
      </c>
      <c r="C93" t="inlineStr">
        <is>
          <t>201340001122</t>
        </is>
      </c>
      <c r="D93" t="inlineStr">
        <is>
          <t>Folder</t>
        </is>
      </c>
      <c r="E93" s="2">
        <f>HYPERLINK("capsilon://?command=openfolder&amp;siteaddress=FAM.docvelocity-na8.net&amp;folderid=FXAA5308E1-2D39-2A25-26FA-B1FD3C5D628E","FX22077779")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MI220841909</t>
        </is>
      </c>
      <c r="J93" t="n">
        <v>67.0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2.0</v>
      </c>
      <c r="O93" s="1" t="n">
        <v>44775.694548611114</v>
      </c>
      <c r="P93" s="1" t="n">
        <v>44775.73384259259</v>
      </c>
      <c r="Q93" t="n">
        <v>3299.0</v>
      </c>
      <c r="R93" t="n">
        <v>96.0</v>
      </c>
      <c r="S93" t="b">
        <v>0</v>
      </c>
      <c r="T93" t="inlineStr">
        <is>
          <t>N/A</t>
        </is>
      </c>
      <c r="U93" t="b">
        <v>0</v>
      </c>
      <c r="V93" t="inlineStr">
        <is>
          <t>Shivani Narwade</t>
        </is>
      </c>
      <c r="W93" s="1" t="n">
        <v>44775.698958333334</v>
      </c>
      <c r="X93" t="n">
        <v>77.0</v>
      </c>
      <c r="Y93" t="n">
        <v>0.0</v>
      </c>
      <c r="Z93" t="n">
        <v>0.0</v>
      </c>
      <c r="AA93" t="n">
        <v>0.0</v>
      </c>
      <c r="AB93" t="n">
        <v>52.0</v>
      </c>
      <c r="AC93" t="n">
        <v>0.0</v>
      </c>
      <c r="AD93" t="n">
        <v>67.0</v>
      </c>
      <c r="AE93" t="n">
        <v>0.0</v>
      </c>
      <c r="AF93" t="n">
        <v>0.0</v>
      </c>
      <c r="AG93" t="n">
        <v>0.0</v>
      </c>
      <c r="AH93" t="inlineStr">
        <is>
          <t>Sanjay Kharade</t>
        </is>
      </c>
      <c r="AI93" s="1" t="n">
        <v>44775.73384259259</v>
      </c>
      <c r="AJ93" t="n">
        <v>19.0</v>
      </c>
      <c r="AK93" t="n">
        <v>0.0</v>
      </c>
      <c r="AL93" t="n">
        <v>0.0</v>
      </c>
      <c r="AM93" t="n">
        <v>0.0</v>
      </c>
      <c r="AN93" t="n">
        <v>52.0</v>
      </c>
      <c r="AO93" t="n">
        <v>0.0</v>
      </c>
      <c r="AP93" t="n">
        <v>67.0</v>
      </c>
      <c r="AQ93" t="n">
        <v>0.0</v>
      </c>
      <c r="AR93" t="n">
        <v>0.0</v>
      </c>
      <c r="AS93" t="n">
        <v>0.0</v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  <c r="BF93" t="inlineStr">
        <is>
          <t>02-08-2022</t>
        </is>
      </c>
      <c r="BG93" t="n">
        <v>56.0</v>
      </c>
      <c r="BH93" t="inlineStr">
        <is>
          <t>NO</t>
        </is>
      </c>
    </row>
    <row r="94">
      <c r="A94" t="inlineStr">
        <is>
          <t>WI22084966</t>
        </is>
      </c>
      <c r="B94" t="inlineStr">
        <is>
          <t>DATA_VALIDATION</t>
        </is>
      </c>
      <c r="C94" t="inlineStr">
        <is>
          <t>201300018558</t>
        </is>
      </c>
      <c r="D94" t="inlineStr">
        <is>
          <t>Folder</t>
        </is>
      </c>
      <c r="E94" s="2">
        <f>HYPERLINK("capsilon://?command=openfolder&amp;siteaddress=FAM.docvelocity-na8.net&amp;folderid=FXC3F533F8-4CE7-A902-3555-3591A105F612","FX2110391")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MI220843021</t>
        </is>
      </c>
      <c r="J94" t="n">
        <v>67.0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2.0</v>
      </c>
      <c r="O94" s="1" t="n">
        <v>44775.72521990741</v>
      </c>
      <c r="P94" s="1" t="n">
        <v>44775.737337962964</v>
      </c>
      <c r="Q94" t="n">
        <v>249.0</v>
      </c>
      <c r="R94" t="n">
        <v>798.0</v>
      </c>
      <c r="S94" t="b">
        <v>0</v>
      </c>
      <c r="T94" t="inlineStr">
        <is>
          <t>N/A</t>
        </is>
      </c>
      <c r="U94" t="b">
        <v>0</v>
      </c>
      <c r="V94" t="inlineStr">
        <is>
          <t>Shivani Narwade</t>
        </is>
      </c>
      <c r="W94" s="1" t="n">
        <v>44775.73159722222</v>
      </c>
      <c r="X94" t="n">
        <v>497.0</v>
      </c>
      <c r="Y94" t="n">
        <v>52.0</v>
      </c>
      <c r="Z94" t="n">
        <v>0.0</v>
      </c>
      <c r="AA94" t="n">
        <v>52.0</v>
      </c>
      <c r="AB94" t="n">
        <v>0.0</v>
      </c>
      <c r="AC94" t="n">
        <v>9.0</v>
      </c>
      <c r="AD94" t="n">
        <v>15.0</v>
      </c>
      <c r="AE94" t="n">
        <v>0.0</v>
      </c>
      <c r="AF94" t="n">
        <v>0.0</v>
      </c>
      <c r="AG94" t="n">
        <v>0.0</v>
      </c>
      <c r="AH94" t="inlineStr">
        <is>
          <t>Sanjay Kharade</t>
        </is>
      </c>
      <c r="AI94" s="1" t="n">
        <v>44775.737337962964</v>
      </c>
      <c r="AJ94" t="n">
        <v>301.0</v>
      </c>
      <c r="AK94" t="n">
        <v>2.0</v>
      </c>
      <c r="AL94" t="n">
        <v>0.0</v>
      </c>
      <c r="AM94" t="n">
        <v>2.0</v>
      </c>
      <c r="AN94" t="n">
        <v>0.0</v>
      </c>
      <c r="AO94" t="n">
        <v>4.0</v>
      </c>
      <c r="AP94" t="n">
        <v>13.0</v>
      </c>
      <c r="AQ94" t="n">
        <v>0.0</v>
      </c>
      <c r="AR94" t="n">
        <v>0.0</v>
      </c>
      <c r="AS94" t="n">
        <v>0.0</v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  <c r="BF94" t="inlineStr">
        <is>
          <t>02-08-2022</t>
        </is>
      </c>
      <c r="BG94" t="n">
        <v>17.0</v>
      </c>
      <c r="BH94" t="inlineStr">
        <is>
          <t>NO</t>
        </is>
      </c>
    </row>
    <row r="95">
      <c r="A95" t="inlineStr">
        <is>
          <t>WI22085049</t>
        </is>
      </c>
      <c r="B95" t="inlineStr">
        <is>
          <t>DATA_VALIDATION</t>
        </is>
      </c>
      <c r="C95" t="inlineStr">
        <is>
          <t>201330008031</t>
        </is>
      </c>
      <c r="D95" t="inlineStr">
        <is>
          <t>Folder</t>
        </is>
      </c>
      <c r="E95" s="2">
        <f>HYPERLINK("capsilon://?command=openfolder&amp;siteaddress=FAM.docvelocity-na8.net&amp;folderid=FX29CDD30C-6AFF-CC71-647E-0834A0DBE9DC","FX22076945")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MI220844311</t>
        </is>
      </c>
      <c r="J95" t="n">
        <v>67.0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2.0</v>
      </c>
      <c r="O95" s="1" t="n">
        <v>44775.76256944444</v>
      </c>
      <c r="P95" s="1" t="n">
        <v>44775.796944444446</v>
      </c>
      <c r="Q95" t="n">
        <v>2312.0</v>
      </c>
      <c r="R95" t="n">
        <v>658.0</v>
      </c>
      <c r="S95" t="b">
        <v>0</v>
      </c>
      <c r="T95" t="inlineStr">
        <is>
          <t>N/A</t>
        </is>
      </c>
      <c r="U95" t="b">
        <v>0</v>
      </c>
      <c r="V95" t="inlineStr">
        <is>
          <t>Samadhan Kamble</t>
        </is>
      </c>
      <c r="W95" s="1" t="n">
        <v>44775.785358796296</v>
      </c>
      <c r="X95" t="n">
        <v>299.0</v>
      </c>
      <c r="Y95" t="n">
        <v>52.0</v>
      </c>
      <c r="Z95" t="n">
        <v>0.0</v>
      </c>
      <c r="AA95" t="n">
        <v>52.0</v>
      </c>
      <c r="AB95" t="n">
        <v>0.0</v>
      </c>
      <c r="AC95" t="n">
        <v>22.0</v>
      </c>
      <c r="AD95" t="n">
        <v>15.0</v>
      </c>
      <c r="AE95" t="n">
        <v>0.0</v>
      </c>
      <c r="AF95" t="n">
        <v>0.0</v>
      </c>
      <c r="AG95" t="n">
        <v>0.0</v>
      </c>
      <c r="AH95" t="inlineStr">
        <is>
          <t>Sanjay Kharade</t>
        </is>
      </c>
      <c r="AI95" s="1" t="n">
        <v>44775.796944444446</v>
      </c>
      <c r="AJ95" t="n">
        <v>347.0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15.0</v>
      </c>
      <c r="AQ95" t="n">
        <v>0.0</v>
      </c>
      <c r="AR95" t="n">
        <v>0.0</v>
      </c>
      <c r="AS95" t="n">
        <v>0.0</v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  <c r="BF95" t="inlineStr">
        <is>
          <t>02-08-2022</t>
        </is>
      </c>
      <c r="BG95" t="n">
        <v>49.0</v>
      </c>
      <c r="BH95" t="inlineStr">
        <is>
          <t>NO</t>
        </is>
      </c>
    </row>
    <row r="96">
      <c r="A96" t="inlineStr">
        <is>
          <t>WI22085053</t>
        </is>
      </c>
      <c r="B96" t="inlineStr">
        <is>
          <t>DATA_VALIDATION</t>
        </is>
      </c>
      <c r="C96" t="inlineStr">
        <is>
          <t>201330008031</t>
        </is>
      </c>
      <c r="D96" t="inlineStr">
        <is>
          <t>Folder</t>
        </is>
      </c>
      <c r="E96" s="2">
        <f>HYPERLINK("capsilon://?command=openfolder&amp;siteaddress=FAM.docvelocity-na8.net&amp;folderid=FX29CDD30C-6AFF-CC71-647E-0834A0DBE9DC","FX22076945")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MI220844370</t>
        </is>
      </c>
      <c r="J96" t="n">
        <v>44.0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2.0</v>
      </c>
      <c r="O96" s="1" t="n">
        <v>44775.764398148145</v>
      </c>
      <c r="P96" s="1" t="n">
        <v>44775.79875</v>
      </c>
      <c r="Q96" t="n">
        <v>2657.0</v>
      </c>
      <c r="R96" t="n">
        <v>311.0</v>
      </c>
      <c r="S96" t="b">
        <v>0</v>
      </c>
      <c r="T96" t="inlineStr">
        <is>
          <t>N/A</t>
        </is>
      </c>
      <c r="U96" t="b">
        <v>0</v>
      </c>
      <c r="V96" t="inlineStr">
        <is>
          <t>Samadhan Kamble</t>
        </is>
      </c>
      <c r="W96" s="1" t="n">
        <v>44775.787094907406</v>
      </c>
      <c r="X96" t="n">
        <v>150.0</v>
      </c>
      <c r="Y96" t="n">
        <v>41.0</v>
      </c>
      <c r="Z96" t="n">
        <v>0.0</v>
      </c>
      <c r="AA96" t="n">
        <v>41.0</v>
      </c>
      <c r="AB96" t="n">
        <v>0.0</v>
      </c>
      <c r="AC96" t="n">
        <v>6.0</v>
      </c>
      <c r="AD96" t="n">
        <v>3.0</v>
      </c>
      <c r="AE96" t="n">
        <v>0.0</v>
      </c>
      <c r="AF96" t="n">
        <v>0.0</v>
      </c>
      <c r="AG96" t="n">
        <v>0.0</v>
      </c>
      <c r="AH96" t="inlineStr">
        <is>
          <t>Sanjay Kharade</t>
        </is>
      </c>
      <c r="AI96" s="1" t="n">
        <v>44775.79875</v>
      </c>
      <c r="AJ96" t="n">
        <v>155.0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3.0</v>
      </c>
      <c r="AQ96" t="n">
        <v>0.0</v>
      </c>
      <c r="AR96" t="n">
        <v>0.0</v>
      </c>
      <c r="AS96" t="n">
        <v>0.0</v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  <c r="BF96" t="inlineStr">
        <is>
          <t>02-08-2022</t>
        </is>
      </c>
      <c r="BG96" t="n">
        <v>49.0</v>
      </c>
      <c r="BH96" t="inlineStr">
        <is>
          <t>NO</t>
        </is>
      </c>
    </row>
    <row r="97">
      <c r="A97" t="inlineStr">
        <is>
          <t>WI22085054</t>
        </is>
      </c>
      <c r="B97" t="inlineStr">
        <is>
          <t>DATA_VALIDATION</t>
        </is>
      </c>
      <c r="C97" t="inlineStr">
        <is>
          <t>201330008031</t>
        </is>
      </c>
      <c r="D97" t="inlineStr">
        <is>
          <t>Folder</t>
        </is>
      </c>
      <c r="E97" s="2">
        <f>HYPERLINK("capsilon://?command=openfolder&amp;siteaddress=FAM.docvelocity-na8.net&amp;folderid=FX29CDD30C-6AFF-CC71-647E-0834A0DBE9DC","FX22076945")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MI220844355</t>
        </is>
      </c>
      <c r="J97" t="n">
        <v>67.0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2.0</v>
      </c>
      <c r="O97" s="1" t="n">
        <v>44775.76443287037</v>
      </c>
      <c r="P97" s="1" t="n">
        <v>44775.80152777778</v>
      </c>
      <c r="Q97" t="n">
        <v>2636.0</v>
      </c>
      <c r="R97" t="n">
        <v>569.0</v>
      </c>
      <c r="S97" t="b">
        <v>0</v>
      </c>
      <c r="T97" t="inlineStr">
        <is>
          <t>N/A</t>
        </is>
      </c>
      <c r="U97" t="b">
        <v>0</v>
      </c>
      <c r="V97" t="inlineStr">
        <is>
          <t>Samadhan Kamble</t>
        </is>
      </c>
      <c r="W97" s="1" t="n">
        <v>44775.790868055556</v>
      </c>
      <c r="X97" t="n">
        <v>325.0</v>
      </c>
      <c r="Y97" t="n">
        <v>52.0</v>
      </c>
      <c r="Z97" t="n">
        <v>0.0</v>
      </c>
      <c r="AA97" t="n">
        <v>52.0</v>
      </c>
      <c r="AB97" t="n">
        <v>0.0</v>
      </c>
      <c r="AC97" t="n">
        <v>17.0</v>
      </c>
      <c r="AD97" t="n">
        <v>15.0</v>
      </c>
      <c r="AE97" t="n">
        <v>0.0</v>
      </c>
      <c r="AF97" t="n">
        <v>0.0</v>
      </c>
      <c r="AG97" t="n">
        <v>0.0</v>
      </c>
      <c r="AH97" t="inlineStr">
        <is>
          <t>Sanjay Kharade</t>
        </is>
      </c>
      <c r="AI97" s="1" t="n">
        <v>44775.80152777778</v>
      </c>
      <c r="AJ97" t="n">
        <v>239.0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15.0</v>
      </c>
      <c r="AQ97" t="n">
        <v>0.0</v>
      </c>
      <c r="AR97" t="n">
        <v>0.0</v>
      </c>
      <c r="AS97" t="n">
        <v>0.0</v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  <c r="BF97" t="inlineStr">
        <is>
          <t>02-08-2022</t>
        </is>
      </c>
      <c r="BG97" t="n">
        <v>53.0</v>
      </c>
      <c r="BH97" t="inlineStr">
        <is>
          <t>NO</t>
        </is>
      </c>
    </row>
    <row r="98">
      <c r="A98" t="inlineStr">
        <is>
          <t>WI22085321</t>
        </is>
      </c>
      <c r="B98" t="inlineStr">
        <is>
          <t>DATA_VALIDATION</t>
        </is>
      </c>
      <c r="C98" t="inlineStr">
        <is>
          <t>201110013014</t>
        </is>
      </c>
      <c r="D98" t="inlineStr">
        <is>
          <t>Folder</t>
        </is>
      </c>
      <c r="E98" s="2">
        <f>HYPERLINK("capsilon://?command=openfolder&amp;siteaddress=FAM.docvelocity-na8.net&amp;folderid=FXF5BF9022-7BF0-F123-EBF2-55E60CD3471A","FX22077161")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MI220847175</t>
        </is>
      </c>
      <c r="J98" t="n">
        <v>125.0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2.0</v>
      </c>
      <c r="O98" s="1" t="n">
        <v>44776.01351851852</v>
      </c>
      <c r="P98" s="1" t="n">
        <v>44776.03804398148</v>
      </c>
      <c r="Q98" t="n">
        <v>1158.0</v>
      </c>
      <c r="R98" t="n">
        <v>961.0</v>
      </c>
      <c r="S98" t="b">
        <v>0</v>
      </c>
      <c r="T98" t="inlineStr">
        <is>
          <t>N/A</t>
        </is>
      </c>
      <c r="U98" t="b">
        <v>0</v>
      </c>
      <c r="V98" t="inlineStr">
        <is>
          <t>Mohit Bilampelli</t>
        </is>
      </c>
      <c r="W98" s="1" t="n">
        <v>44776.03034722222</v>
      </c>
      <c r="X98" t="n">
        <v>458.0</v>
      </c>
      <c r="Y98" t="n">
        <v>125.0</v>
      </c>
      <c r="Z98" t="n">
        <v>0.0</v>
      </c>
      <c r="AA98" t="n">
        <v>125.0</v>
      </c>
      <c r="AB98" t="n">
        <v>0.0</v>
      </c>
      <c r="AC98" t="n">
        <v>20.0</v>
      </c>
      <c r="AD98" t="n">
        <v>0.0</v>
      </c>
      <c r="AE98" t="n">
        <v>0.0</v>
      </c>
      <c r="AF98" t="n">
        <v>0.0</v>
      </c>
      <c r="AG98" t="n">
        <v>0.0</v>
      </c>
      <c r="AH98" t="inlineStr">
        <is>
          <t>Sanjana Uttekar</t>
        </is>
      </c>
      <c r="AI98" s="1" t="n">
        <v>44776.03804398148</v>
      </c>
      <c r="AJ98" t="n">
        <v>495.0</v>
      </c>
      <c r="AK98" t="n">
        <v>2.0</v>
      </c>
      <c r="AL98" t="n">
        <v>0.0</v>
      </c>
      <c r="AM98" t="n">
        <v>2.0</v>
      </c>
      <c r="AN98" t="n">
        <v>0.0</v>
      </c>
      <c r="AO98" t="n">
        <v>2.0</v>
      </c>
      <c r="AP98" t="n">
        <v>-2.0</v>
      </c>
      <c r="AQ98" t="n">
        <v>0.0</v>
      </c>
      <c r="AR98" t="n">
        <v>0.0</v>
      </c>
      <c r="AS98" t="n">
        <v>0.0</v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  <c r="BF98" t="inlineStr">
        <is>
          <t>03-08-2022</t>
        </is>
      </c>
      <c r="BG98" t="n">
        <v>35.0</v>
      </c>
      <c r="BH98" t="inlineStr">
        <is>
          <t>NO</t>
        </is>
      </c>
    </row>
    <row r="99">
      <c r="A99" t="inlineStr">
        <is>
          <t>WI22085412</t>
        </is>
      </c>
      <c r="B99" t="inlineStr">
        <is>
          <t>DATA_VALIDATION</t>
        </is>
      </c>
      <c r="C99" t="inlineStr">
        <is>
          <t>201130013794</t>
        </is>
      </c>
      <c r="D99" t="inlineStr">
        <is>
          <t>Folder</t>
        </is>
      </c>
      <c r="E99" s="2">
        <f>HYPERLINK("capsilon://?command=openfolder&amp;siteaddress=FAM.docvelocity-na8.net&amp;folderid=FX569CCC6D-7652-364C-02A8-FDD1442726A7","FX22053330")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MI220847879</t>
        </is>
      </c>
      <c r="J99" t="n">
        <v>30.0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2.0</v>
      </c>
      <c r="O99" s="1" t="n">
        <v>44776.32611111111</v>
      </c>
      <c r="P99" s="1" t="n">
        <v>44776.34929398148</v>
      </c>
      <c r="Q99" t="n">
        <v>1809.0</v>
      </c>
      <c r="R99" t="n">
        <v>194.0</v>
      </c>
      <c r="S99" t="b">
        <v>0</v>
      </c>
      <c r="T99" t="inlineStr">
        <is>
          <t>N/A</t>
        </is>
      </c>
      <c r="U99" t="b">
        <v>0</v>
      </c>
      <c r="V99" t="inlineStr">
        <is>
          <t>Varsha Dombale</t>
        </is>
      </c>
      <c r="W99" s="1" t="n">
        <v>44776.34780092593</v>
      </c>
      <c r="X99" t="n">
        <v>87.0</v>
      </c>
      <c r="Y99" t="n">
        <v>10.0</v>
      </c>
      <c r="Z99" t="n">
        <v>0.0</v>
      </c>
      <c r="AA99" t="n">
        <v>10.0</v>
      </c>
      <c r="AB99" t="n">
        <v>0.0</v>
      </c>
      <c r="AC99" t="n">
        <v>1.0</v>
      </c>
      <c r="AD99" t="n">
        <v>20.0</v>
      </c>
      <c r="AE99" t="n">
        <v>0.0</v>
      </c>
      <c r="AF99" t="n">
        <v>0.0</v>
      </c>
      <c r="AG99" t="n">
        <v>0.0</v>
      </c>
      <c r="AH99" t="inlineStr">
        <is>
          <t>Aditya Tade</t>
        </is>
      </c>
      <c r="AI99" s="1" t="n">
        <v>44776.34929398148</v>
      </c>
      <c r="AJ99" t="n">
        <v>72.0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20.0</v>
      </c>
      <c r="AQ99" t="n">
        <v>0.0</v>
      </c>
      <c r="AR99" t="n">
        <v>0.0</v>
      </c>
      <c r="AS99" t="n">
        <v>0.0</v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  <c r="BF99" t="inlineStr">
        <is>
          <t>03-08-2022</t>
        </is>
      </c>
      <c r="BG99" t="n">
        <v>33.0</v>
      </c>
      <c r="BH99" t="inlineStr">
        <is>
          <t>NO</t>
        </is>
      </c>
    </row>
    <row r="100">
      <c r="A100" t="inlineStr">
        <is>
          <t>WI22085510</t>
        </is>
      </c>
      <c r="B100" t="inlineStr">
        <is>
          <t>DATA_VALIDATION</t>
        </is>
      </c>
      <c r="C100" t="inlineStr">
        <is>
          <t>201340001069</t>
        </is>
      </c>
      <c r="D100" t="inlineStr">
        <is>
          <t>Folder</t>
        </is>
      </c>
      <c r="E100" s="2">
        <f>HYPERLINK("capsilon://?command=openfolder&amp;siteaddress=FAM.docvelocity-na8.net&amp;folderid=FXEA302A61-3752-209C-E6A0-E4C2BE9296C4","FX22068941")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MI220848558</t>
        </is>
      </c>
      <c r="J100" t="n">
        <v>96.0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2.0</v>
      </c>
      <c r="O100" s="1" t="n">
        <v>44776.361446759256</v>
      </c>
      <c r="P100" s="1" t="n">
        <v>44776.37353009259</v>
      </c>
      <c r="Q100" t="n">
        <v>471.0</v>
      </c>
      <c r="R100" t="n">
        <v>573.0</v>
      </c>
      <c r="S100" t="b">
        <v>0</v>
      </c>
      <c r="T100" t="inlineStr">
        <is>
          <t>N/A</t>
        </is>
      </c>
      <c r="U100" t="b">
        <v>0</v>
      </c>
      <c r="V100" t="inlineStr">
        <is>
          <t>Varsha Dombale</t>
        </is>
      </c>
      <c r="W100" s="1" t="n">
        <v>44776.37079861111</v>
      </c>
      <c r="X100" t="n">
        <v>411.0</v>
      </c>
      <c r="Y100" t="n">
        <v>91.0</v>
      </c>
      <c r="Z100" t="n">
        <v>0.0</v>
      </c>
      <c r="AA100" t="n">
        <v>91.0</v>
      </c>
      <c r="AB100" t="n">
        <v>0.0</v>
      </c>
      <c r="AC100" t="n">
        <v>22.0</v>
      </c>
      <c r="AD100" t="n">
        <v>5.0</v>
      </c>
      <c r="AE100" t="n">
        <v>0.0</v>
      </c>
      <c r="AF100" t="n">
        <v>0.0</v>
      </c>
      <c r="AG100" t="n">
        <v>0.0</v>
      </c>
      <c r="AH100" t="inlineStr">
        <is>
          <t>Aditya Tade</t>
        </is>
      </c>
      <c r="AI100" s="1" t="n">
        <v>44776.37353009259</v>
      </c>
      <c r="AJ100" t="n">
        <v>162.0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5.0</v>
      </c>
      <c r="AQ100" t="n">
        <v>0.0</v>
      </c>
      <c r="AR100" t="n">
        <v>0.0</v>
      </c>
      <c r="AS100" t="n">
        <v>0.0</v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  <c r="BF100" t="inlineStr">
        <is>
          <t>03-08-2022</t>
        </is>
      </c>
      <c r="BG100" t="n">
        <v>17.0</v>
      </c>
      <c r="BH100" t="inlineStr">
        <is>
          <t>NO</t>
        </is>
      </c>
    </row>
    <row r="101">
      <c r="A101" t="inlineStr">
        <is>
          <t>WI22085732</t>
        </is>
      </c>
      <c r="B101" t="inlineStr">
        <is>
          <t>DATA_VALIDATION</t>
        </is>
      </c>
      <c r="C101" t="inlineStr">
        <is>
          <t>201300024554</t>
        </is>
      </c>
      <c r="D101" t="inlineStr">
        <is>
          <t>Folder</t>
        </is>
      </c>
      <c r="E101" s="2">
        <f>HYPERLINK("capsilon://?command=openfolder&amp;siteaddress=FAM.docvelocity-na8.net&amp;folderid=FX7588A971-1B7C-52D5-8DEB-F5E2A5AF0A17","FX22074415")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MI220849738</t>
        </is>
      </c>
      <c r="J101" t="n">
        <v>28.0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2.0</v>
      </c>
      <c r="O101" s="1" t="n">
        <v>44776.404756944445</v>
      </c>
      <c r="P101" s="1" t="n">
        <v>44776.43722222222</v>
      </c>
      <c r="Q101" t="n">
        <v>2527.0</v>
      </c>
      <c r="R101" t="n">
        <v>278.0</v>
      </c>
      <c r="S101" t="b">
        <v>0</v>
      </c>
      <c r="T101" t="inlineStr">
        <is>
          <t>N/A</t>
        </is>
      </c>
      <c r="U101" t="b">
        <v>0</v>
      </c>
      <c r="V101" t="inlineStr">
        <is>
          <t>Prajwal Kendre</t>
        </is>
      </c>
      <c r="W101" s="1" t="n">
        <v>44776.41753472222</v>
      </c>
      <c r="X101" t="n">
        <v>90.0</v>
      </c>
      <c r="Y101" t="n">
        <v>21.0</v>
      </c>
      <c r="Z101" t="n">
        <v>0.0</v>
      </c>
      <c r="AA101" t="n">
        <v>21.0</v>
      </c>
      <c r="AB101" t="n">
        <v>0.0</v>
      </c>
      <c r="AC101" t="n">
        <v>1.0</v>
      </c>
      <c r="AD101" t="n">
        <v>7.0</v>
      </c>
      <c r="AE101" t="n">
        <v>0.0</v>
      </c>
      <c r="AF101" t="n">
        <v>0.0</v>
      </c>
      <c r="AG101" t="n">
        <v>0.0</v>
      </c>
      <c r="AH101" t="inlineStr">
        <is>
          <t>Saloni Uttekar</t>
        </is>
      </c>
      <c r="AI101" s="1" t="n">
        <v>44776.43722222222</v>
      </c>
      <c r="AJ101" t="n">
        <v>183.0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7.0</v>
      </c>
      <c r="AQ101" t="n">
        <v>0.0</v>
      </c>
      <c r="AR101" t="n">
        <v>0.0</v>
      </c>
      <c r="AS101" t="n">
        <v>0.0</v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  <c r="BF101" t="inlineStr">
        <is>
          <t>03-08-2022</t>
        </is>
      </c>
      <c r="BG101" t="n">
        <v>46.0</v>
      </c>
      <c r="BH101" t="inlineStr">
        <is>
          <t>NO</t>
        </is>
      </c>
    </row>
    <row r="102">
      <c r="A102" t="inlineStr">
        <is>
          <t>WI22085886</t>
        </is>
      </c>
      <c r="B102" t="inlineStr">
        <is>
          <t>DATA_VALIDATION</t>
        </is>
      </c>
      <c r="C102" t="inlineStr">
        <is>
          <t>201330004536</t>
        </is>
      </c>
      <c r="D102" t="inlineStr">
        <is>
          <t>Folder</t>
        </is>
      </c>
      <c r="E102" s="2">
        <f>HYPERLINK("capsilon://?command=openfolder&amp;siteaddress=FAM.docvelocity-na8.net&amp;folderid=FX53D1EAE7-C253-26AB-C44E-CAD54DC7A7BC","FX22012728")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MI220850431</t>
        </is>
      </c>
      <c r="J102" t="n">
        <v>47.0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2.0</v>
      </c>
      <c r="O102" s="1" t="n">
        <v>44776.42503472222</v>
      </c>
      <c r="P102" s="1" t="n">
        <v>44776.43916666666</v>
      </c>
      <c r="Q102" t="n">
        <v>997.0</v>
      </c>
      <c r="R102" t="n">
        <v>224.0</v>
      </c>
      <c r="S102" t="b">
        <v>0</v>
      </c>
      <c r="T102" t="inlineStr">
        <is>
          <t>N/A</t>
        </is>
      </c>
      <c r="U102" t="b">
        <v>0</v>
      </c>
      <c r="V102" t="inlineStr">
        <is>
          <t>Prajwal Kendre</t>
        </is>
      </c>
      <c r="W102" s="1" t="n">
        <v>44776.43734953704</v>
      </c>
      <c r="X102" t="n">
        <v>98.0</v>
      </c>
      <c r="Y102" t="n">
        <v>47.0</v>
      </c>
      <c r="Z102" t="n">
        <v>0.0</v>
      </c>
      <c r="AA102" t="n">
        <v>47.0</v>
      </c>
      <c r="AB102" t="n">
        <v>0.0</v>
      </c>
      <c r="AC102" t="n">
        <v>4.0</v>
      </c>
      <c r="AD102" t="n">
        <v>0.0</v>
      </c>
      <c r="AE102" t="n">
        <v>0.0</v>
      </c>
      <c r="AF102" t="n">
        <v>0.0</v>
      </c>
      <c r="AG102" t="n">
        <v>0.0</v>
      </c>
      <c r="AH102" t="inlineStr">
        <is>
          <t>Aditya Tade</t>
        </is>
      </c>
      <c r="AI102" s="1" t="n">
        <v>44776.43916666666</v>
      </c>
      <c r="AJ102" t="n">
        <v>126.0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  <c r="BF102" t="inlineStr">
        <is>
          <t>03-08-2022</t>
        </is>
      </c>
      <c r="BG102" t="n">
        <v>20.0</v>
      </c>
      <c r="BH102" t="inlineStr">
        <is>
          <t>NO</t>
        </is>
      </c>
    </row>
    <row r="103">
      <c r="A103" t="inlineStr">
        <is>
          <t>WI22085890</t>
        </is>
      </c>
      <c r="B103" t="inlineStr">
        <is>
          <t>DATA_VALIDATION</t>
        </is>
      </c>
      <c r="C103" t="inlineStr">
        <is>
          <t>201330004536</t>
        </is>
      </c>
      <c r="D103" t="inlineStr">
        <is>
          <t>Folder</t>
        </is>
      </c>
      <c r="E103" s="2">
        <f>HYPERLINK("capsilon://?command=openfolder&amp;siteaddress=FAM.docvelocity-na8.net&amp;folderid=FX53D1EAE7-C253-26AB-C44E-CAD54DC7A7BC","FX22012728")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MI220850467</t>
        </is>
      </c>
      <c r="J103" t="n">
        <v>47.0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2.0</v>
      </c>
      <c r="O103" s="1" t="n">
        <v>44776.42574074074</v>
      </c>
      <c r="P103" s="1" t="n">
        <v>44776.44016203703</v>
      </c>
      <c r="Q103" t="n">
        <v>1057.0</v>
      </c>
      <c r="R103" t="n">
        <v>189.0</v>
      </c>
      <c r="S103" t="b">
        <v>0</v>
      </c>
      <c r="T103" t="inlineStr">
        <is>
          <t>N/A</t>
        </is>
      </c>
      <c r="U103" t="b">
        <v>0</v>
      </c>
      <c r="V103" t="inlineStr">
        <is>
          <t>Prajwal Kendre</t>
        </is>
      </c>
      <c r="W103" s="1" t="n">
        <v>44776.43854166667</v>
      </c>
      <c r="X103" t="n">
        <v>103.0</v>
      </c>
      <c r="Y103" t="n">
        <v>47.0</v>
      </c>
      <c r="Z103" t="n">
        <v>0.0</v>
      </c>
      <c r="AA103" t="n">
        <v>47.0</v>
      </c>
      <c r="AB103" t="n">
        <v>0.0</v>
      </c>
      <c r="AC103" t="n">
        <v>4.0</v>
      </c>
      <c r="AD103" t="n">
        <v>0.0</v>
      </c>
      <c r="AE103" t="n">
        <v>0.0</v>
      </c>
      <c r="AF103" t="n">
        <v>0.0</v>
      </c>
      <c r="AG103" t="n">
        <v>0.0</v>
      </c>
      <c r="AH103" t="inlineStr">
        <is>
          <t>Aditya Tade</t>
        </is>
      </c>
      <c r="AI103" s="1" t="n">
        <v>44776.44016203703</v>
      </c>
      <c r="AJ103" t="n">
        <v>86.0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  <c r="BF103" t="inlineStr">
        <is>
          <t>03-08-2022</t>
        </is>
      </c>
      <c r="BG103" t="n">
        <v>20.0</v>
      </c>
      <c r="BH103" t="inlineStr">
        <is>
          <t>NO</t>
        </is>
      </c>
    </row>
    <row r="104">
      <c r="A104" t="inlineStr">
        <is>
          <t>WI22085892</t>
        </is>
      </c>
      <c r="B104" t="inlineStr">
        <is>
          <t>DATA_VALIDATION</t>
        </is>
      </c>
      <c r="C104" t="inlineStr">
        <is>
          <t>201330004536</t>
        </is>
      </c>
      <c r="D104" t="inlineStr">
        <is>
          <t>Folder</t>
        </is>
      </c>
      <c r="E104" s="2">
        <f>HYPERLINK("capsilon://?command=openfolder&amp;siteaddress=FAM.docvelocity-na8.net&amp;folderid=FX53D1EAE7-C253-26AB-C44E-CAD54DC7A7BC","FX22012728")</f>
        <v>0.0</v>
      </c>
      <c r="F104" t="inlineStr">
        <is>
          <t/>
        </is>
      </c>
      <c r="G104" t="inlineStr">
        <is>
          <t/>
        </is>
      </c>
      <c r="H104" t="inlineStr">
        <is>
          <t>Mailitem</t>
        </is>
      </c>
      <c r="I104" t="inlineStr">
        <is>
          <t>MI220850410</t>
        </is>
      </c>
      <c r="J104" t="n">
        <v>156.0</v>
      </c>
      <c r="K104" t="inlineStr">
        <is>
          <t>COMPLETED</t>
        </is>
      </c>
      <c r="L104" t="inlineStr">
        <is>
          <t>MARK_AS_COMPLETED</t>
        </is>
      </c>
      <c r="M104" t="inlineStr">
        <is>
          <t>Queue</t>
        </is>
      </c>
      <c r="N104" t="n">
        <v>1.0</v>
      </c>
      <c r="O104" s="1" t="n">
        <v>44776.426041666666</v>
      </c>
      <c r="P104" s="1" t="n">
        <v>44776.44038194444</v>
      </c>
      <c r="Q104" t="n">
        <v>1081.0</v>
      </c>
      <c r="R104" t="n">
        <v>158.0</v>
      </c>
      <c r="S104" t="b">
        <v>0</v>
      </c>
      <c r="T104" t="inlineStr">
        <is>
          <t>N/A</t>
        </is>
      </c>
      <c r="U104" t="b">
        <v>0</v>
      </c>
      <c r="V104" t="inlineStr">
        <is>
          <t>Prajwal Kendre</t>
        </is>
      </c>
      <c r="W104" s="1" t="n">
        <v>44776.44038194444</v>
      </c>
      <c r="X104" t="n">
        <v>158.0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156.0</v>
      </c>
      <c r="AE104" t="n">
        <v>156.0</v>
      </c>
      <c r="AF104" t="n">
        <v>0.0</v>
      </c>
      <c r="AG104" t="n">
        <v>4.0</v>
      </c>
      <c r="AH104" t="inlineStr">
        <is>
          <t>N/A</t>
        </is>
      </c>
      <c r="AI104" t="inlineStr">
        <is>
          <t>N/A</t>
        </is>
      </c>
      <c r="AJ104" t="inlineStr">
        <is>
          <t>N/A</t>
        </is>
      </c>
      <c r="AK104" t="inlineStr">
        <is>
          <t>N/A</t>
        </is>
      </c>
      <c r="AL104" t="inlineStr">
        <is>
          <t>N/A</t>
        </is>
      </c>
      <c r="AM104" t="inlineStr">
        <is>
          <t>N/A</t>
        </is>
      </c>
      <c r="AN104" t="inlineStr">
        <is>
          <t>N/A</t>
        </is>
      </c>
      <c r="AO104" t="inlineStr">
        <is>
          <t>N/A</t>
        </is>
      </c>
      <c r="AP104" t="inlineStr">
        <is>
          <t>N/A</t>
        </is>
      </c>
      <c r="AQ104" t="inlineStr">
        <is>
          <t>N/A</t>
        </is>
      </c>
      <c r="AR104" t="inlineStr">
        <is>
          <t>N/A</t>
        </is>
      </c>
      <c r="AS104" t="inlineStr">
        <is>
          <t>N/A</t>
        </is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  <c r="BF104" t="inlineStr">
        <is>
          <t>03-08-2022</t>
        </is>
      </c>
      <c r="BG104" t="n">
        <v>20.0</v>
      </c>
      <c r="BH104" t="inlineStr">
        <is>
          <t>NO</t>
        </is>
      </c>
    </row>
    <row r="105">
      <c r="A105" t="inlineStr">
        <is>
          <t>WI22085897</t>
        </is>
      </c>
      <c r="B105" t="inlineStr">
        <is>
          <t>DATA_VALIDATION</t>
        </is>
      </c>
      <c r="C105" t="inlineStr">
        <is>
          <t>201330004536</t>
        </is>
      </c>
      <c r="D105" t="inlineStr">
        <is>
          <t>Folder</t>
        </is>
      </c>
      <c r="E105" s="2">
        <f>HYPERLINK("capsilon://?command=openfolder&amp;siteaddress=FAM.docvelocity-na8.net&amp;folderid=FX53D1EAE7-C253-26AB-C44E-CAD54DC7A7BC","FX22012728")</f>
        <v>0.0</v>
      </c>
      <c r="F105" t="inlineStr">
        <is>
          <t/>
        </is>
      </c>
      <c r="G105" t="inlineStr">
        <is>
          <t/>
        </is>
      </c>
      <c r="H105" t="inlineStr">
        <is>
          <t>Mailitem</t>
        </is>
      </c>
      <c r="I105" t="inlineStr">
        <is>
          <t>MI220850486</t>
        </is>
      </c>
      <c r="J105" t="n">
        <v>47.0</v>
      </c>
      <c r="K105" t="inlineStr">
        <is>
          <t>COMPLETED</t>
        </is>
      </c>
      <c r="L105" t="inlineStr">
        <is>
          <t>MARK_AS_COMPLETED</t>
        </is>
      </c>
      <c r="M105" t="inlineStr">
        <is>
          <t>Queue</t>
        </is>
      </c>
      <c r="N105" t="n">
        <v>2.0</v>
      </c>
      <c r="O105" s="1" t="n">
        <v>44776.42650462963</v>
      </c>
      <c r="P105" s="1" t="n">
        <v>44776.44650462963</v>
      </c>
      <c r="Q105" t="n">
        <v>1412.0</v>
      </c>
      <c r="R105" t="n">
        <v>316.0</v>
      </c>
      <c r="S105" t="b">
        <v>0</v>
      </c>
      <c r="T105" t="inlineStr">
        <is>
          <t>N/A</t>
        </is>
      </c>
      <c r="U105" t="b">
        <v>0</v>
      </c>
      <c r="V105" t="inlineStr">
        <is>
          <t>Prajwal Kendre</t>
        </is>
      </c>
      <c r="W105" s="1" t="n">
        <v>44776.441041666665</v>
      </c>
      <c r="X105" t="n">
        <v>56.0</v>
      </c>
      <c r="Y105" t="n">
        <v>47.0</v>
      </c>
      <c r="Z105" t="n">
        <v>0.0</v>
      </c>
      <c r="AA105" t="n">
        <v>47.0</v>
      </c>
      <c r="AB105" t="n">
        <v>0.0</v>
      </c>
      <c r="AC105" t="n">
        <v>4.0</v>
      </c>
      <c r="AD105" t="n">
        <v>0.0</v>
      </c>
      <c r="AE105" t="n">
        <v>0.0</v>
      </c>
      <c r="AF105" t="n">
        <v>0.0</v>
      </c>
      <c r="AG105" t="n">
        <v>0.0</v>
      </c>
      <c r="AH105" t="inlineStr">
        <is>
          <t>Saloni Uttekar</t>
        </is>
      </c>
      <c r="AI105" s="1" t="n">
        <v>44776.44650462963</v>
      </c>
      <c r="AJ105" t="n">
        <v>260.0</v>
      </c>
      <c r="AK105" t="n">
        <v>3.0</v>
      </c>
      <c r="AL105" t="n">
        <v>0.0</v>
      </c>
      <c r="AM105" t="n">
        <v>3.0</v>
      </c>
      <c r="AN105" t="n">
        <v>0.0</v>
      </c>
      <c r="AO105" t="n">
        <v>3.0</v>
      </c>
      <c r="AP105" t="n">
        <v>-3.0</v>
      </c>
      <c r="AQ105" t="n">
        <v>0.0</v>
      </c>
      <c r="AR105" t="n">
        <v>0.0</v>
      </c>
      <c r="AS105" t="n">
        <v>0.0</v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  <c r="BF105" t="inlineStr">
        <is>
          <t>03-08-2022</t>
        </is>
      </c>
      <c r="BG105" t="n">
        <v>28.0</v>
      </c>
      <c r="BH105" t="inlineStr">
        <is>
          <t>NO</t>
        </is>
      </c>
    </row>
    <row r="106">
      <c r="A106" t="inlineStr">
        <is>
          <t>WI22085900</t>
        </is>
      </c>
      <c r="B106" t="inlineStr">
        <is>
          <t>DATA_VALIDATION</t>
        </is>
      </c>
      <c r="C106" t="inlineStr">
        <is>
          <t>201330004536</t>
        </is>
      </c>
      <c r="D106" t="inlineStr">
        <is>
          <t>Folder</t>
        </is>
      </c>
      <c r="E106" s="2">
        <f>HYPERLINK("capsilon://?command=openfolder&amp;siteaddress=FAM.docvelocity-na8.net&amp;folderid=FX53D1EAE7-C253-26AB-C44E-CAD54DC7A7BC","FX22012728")</f>
        <v>0.0</v>
      </c>
      <c r="F106" t="inlineStr">
        <is>
          <t/>
        </is>
      </c>
      <c r="G106" t="inlineStr">
        <is>
          <t/>
        </is>
      </c>
      <c r="H106" t="inlineStr">
        <is>
          <t>Mailitem</t>
        </is>
      </c>
      <c r="I106" t="inlineStr">
        <is>
          <t>MI220850505</t>
        </is>
      </c>
      <c r="J106" t="n">
        <v>47.0</v>
      </c>
      <c r="K106" t="inlineStr">
        <is>
          <t>COMPLETED</t>
        </is>
      </c>
      <c r="L106" t="inlineStr">
        <is>
          <t>MARK_AS_COMPLETED</t>
        </is>
      </c>
      <c r="M106" t="inlineStr">
        <is>
          <t>Queue</t>
        </is>
      </c>
      <c r="N106" t="n">
        <v>2.0</v>
      </c>
      <c r="O106" s="1" t="n">
        <v>44776.426712962966</v>
      </c>
      <c r="P106" s="1" t="n">
        <v>44776.44547453704</v>
      </c>
      <c r="Q106" t="n">
        <v>1335.0</v>
      </c>
      <c r="R106" t="n">
        <v>286.0</v>
      </c>
      <c r="S106" t="b">
        <v>0</v>
      </c>
      <c r="T106" t="inlineStr">
        <is>
          <t>N/A</t>
        </is>
      </c>
      <c r="U106" t="b">
        <v>0</v>
      </c>
      <c r="V106" t="inlineStr">
        <is>
          <t>Prajwal Kendre</t>
        </is>
      </c>
      <c r="W106" s="1" t="n">
        <v>44776.44320601852</v>
      </c>
      <c r="X106" t="n">
        <v>186.0</v>
      </c>
      <c r="Y106" t="n">
        <v>47.0</v>
      </c>
      <c r="Z106" t="n">
        <v>0.0</v>
      </c>
      <c r="AA106" t="n">
        <v>47.0</v>
      </c>
      <c r="AB106" t="n">
        <v>0.0</v>
      </c>
      <c r="AC106" t="n">
        <v>4.0</v>
      </c>
      <c r="AD106" t="n">
        <v>0.0</v>
      </c>
      <c r="AE106" t="n">
        <v>0.0</v>
      </c>
      <c r="AF106" t="n">
        <v>0.0</v>
      </c>
      <c r="AG106" t="n">
        <v>0.0</v>
      </c>
      <c r="AH106" t="inlineStr">
        <is>
          <t>Aditya Tade</t>
        </is>
      </c>
      <c r="AI106" s="1" t="n">
        <v>44776.44547453704</v>
      </c>
      <c r="AJ106" t="n">
        <v>100.0</v>
      </c>
      <c r="AK106" t="n">
        <v>1.0</v>
      </c>
      <c r="AL106" t="n">
        <v>0.0</v>
      </c>
      <c r="AM106" t="n">
        <v>1.0</v>
      </c>
      <c r="AN106" t="n">
        <v>0.0</v>
      </c>
      <c r="AO106" t="n">
        <v>1.0</v>
      </c>
      <c r="AP106" t="n">
        <v>-1.0</v>
      </c>
      <c r="AQ106" t="n">
        <v>0.0</v>
      </c>
      <c r="AR106" t="n">
        <v>0.0</v>
      </c>
      <c r="AS106" t="n">
        <v>0.0</v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  <c r="BF106" t="inlineStr">
        <is>
          <t>03-08-2022</t>
        </is>
      </c>
      <c r="BG106" t="n">
        <v>27.0</v>
      </c>
      <c r="BH106" t="inlineStr">
        <is>
          <t>NO</t>
        </is>
      </c>
    </row>
    <row r="107">
      <c r="A107" t="inlineStr">
        <is>
          <t>WI22085970</t>
        </is>
      </c>
      <c r="B107" t="inlineStr">
        <is>
          <t>DATA_VALIDATION</t>
        </is>
      </c>
      <c r="C107" t="inlineStr">
        <is>
          <t>201330004536</t>
        </is>
      </c>
      <c r="D107" t="inlineStr">
        <is>
          <t>Folder</t>
        </is>
      </c>
      <c r="E107" s="2">
        <f>HYPERLINK("capsilon://?command=openfolder&amp;siteaddress=FAM.docvelocity-na8.net&amp;folderid=FX53D1EAE7-C253-26AB-C44E-CAD54DC7A7BC","FX22012728")</f>
        <v>0.0</v>
      </c>
      <c r="F107" t="inlineStr">
        <is>
          <t/>
        </is>
      </c>
      <c r="G107" t="inlineStr">
        <is>
          <t/>
        </is>
      </c>
      <c r="H107" t="inlineStr">
        <is>
          <t>Mailitem</t>
        </is>
      </c>
      <c r="I107" t="inlineStr">
        <is>
          <t>MI220850410</t>
        </is>
      </c>
      <c r="J107" t="n">
        <v>228.0</v>
      </c>
      <c r="K107" t="inlineStr">
        <is>
          <t>COMPLETED</t>
        </is>
      </c>
      <c r="L107" t="inlineStr">
        <is>
          <t>MARK_AS_COMPLETED</t>
        </is>
      </c>
      <c r="M107" t="inlineStr">
        <is>
          <t>Queue</t>
        </is>
      </c>
      <c r="N107" t="n">
        <v>2.0</v>
      </c>
      <c r="O107" s="1" t="n">
        <v>44776.44184027778</v>
      </c>
      <c r="P107" s="1" t="n">
        <v>44776.4525462963</v>
      </c>
      <c r="Q107" t="n">
        <v>58.0</v>
      </c>
      <c r="R107" t="n">
        <v>867.0</v>
      </c>
      <c r="S107" t="b">
        <v>0</v>
      </c>
      <c r="T107" t="inlineStr">
        <is>
          <t>N/A</t>
        </is>
      </c>
      <c r="U107" t="b">
        <v>1</v>
      </c>
      <c r="V107" t="inlineStr">
        <is>
          <t>Varsha Dombale</t>
        </is>
      </c>
      <c r="W107" s="1" t="n">
        <v>44776.44621527778</v>
      </c>
      <c r="X107" t="n">
        <v>346.0</v>
      </c>
      <c r="Y107" t="n">
        <v>228.0</v>
      </c>
      <c r="Z107" t="n">
        <v>0.0</v>
      </c>
      <c r="AA107" t="n">
        <v>228.0</v>
      </c>
      <c r="AB107" t="n">
        <v>0.0</v>
      </c>
      <c r="AC107" t="n">
        <v>8.0</v>
      </c>
      <c r="AD107" t="n">
        <v>0.0</v>
      </c>
      <c r="AE107" t="n">
        <v>0.0</v>
      </c>
      <c r="AF107" t="n">
        <v>0.0</v>
      </c>
      <c r="AG107" t="n">
        <v>0.0</v>
      </c>
      <c r="AH107" t="inlineStr">
        <is>
          <t>Saloni Uttekar</t>
        </is>
      </c>
      <c r="AI107" s="1" t="n">
        <v>44776.4525462963</v>
      </c>
      <c r="AJ107" t="n">
        <v>521.0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  <c r="BF107" t="inlineStr">
        <is>
          <t>03-08-2022</t>
        </is>
      </c>
      <c r="BG107" t="n">
        <v>15.0</v>
      </c>
      <c r="BH107" t="inlineStr">
        <is>
          <t>NO</t>
        </is>
      </c>
    </row>
    <row r="108">
      <c r="A108" t="inlineStr">
        <is>
          <t>WI22086253</t>
        </is>
      </c>
      <c r="B108" t="inlineStr">
        <is>
          <t>DATA_VALIDATION</t>
        </is>
      </c>
      <c r="C108" t="inlineStr">
        <is>
          <t>201340001122</t>
        </is>
      </c>
      <c r="D108" t="inlineStr">
        <is>
          <t>Folder</t>
        </is>
      </c>
      <c r="E108" s="2">
        <f>HYPERLINK("capsilon://?command=openfolder&amp;siteaddress=FAM.docvelocity-na8.net&amp;folderid=FXAA5308E1-2D39-2A25-26FA-B1FD3C5D628E","FX22077779")</f>
        <v>0.0</v>
      </c>
      <c r="F108" t="inlineStr">
        <is>
          <t/>
        </is>
      </c>
      <c r="G108" t="inlineStr">
        <is>
          <t/>
        </is>
      </c>
      <c r="H108" t="inlineStr">
        <is>
          <t>Mailitem</t>
        </is>
      </c>
      <c r="I108" t="inlineStr">
        <is>
          <t>MI220852933</t>
        </is>
      </c>
      <c r="J108" t="n">
        <v>56.0</v>
      </c>
      <c r="K108" t="inlineStr">
        <is>
          <t>COMPLETED</t>
        </is>
      </c>
      <c r="L108" t="inlineStr">
        <is>
          <t>MARK_AS_COMPLETED</t>
        </is>
      </c>
      <c r="M108" t="inlineStr">
        <is>
          <t>Queue</t>
        </is>
      </c>
      <c r="N108" t="n">
        <v>2.0</v>
      </c>
      <c r="O108" s="1" t="n">
        <v>44776.47925925926</v>
      </c>
      <c r="P108" s="1" t="n">
        <v>44776.49884259259</v>
      </c>
      <c r="Q108" t="n">
        <v>806.0</v>
      </c>
      <c r="R108" t="n">
        <v>886.0</v>
      </c>
      <c r="S108" t="b">
        <v>0</v>
      </c>
      <c r="T108" t="inlineStr">
        <is>
          <t>N/A</t>
        </is>
      </c>
      <c r="U108" t="b">
        <v>0</v>
      </c>
      <c r="V108" t="inlineStr">
        <is>
          <t>Shivani Narwade</t>
        </is>
      </c>
      <c r="W108" s="1" t="n">
        <v>44776.496041666665</v>
      </c>
      <c r="X108" t="n">
        <v>689.0</v>
      </c>
      <c r="Y108" t="n">
        <v>42.0</v>
      </c>
      <c r="Z108" t="n">
        <v>0.0</v>
      </c>
      <c r="AA108" t="n">
        <v>42.0</v>
      </c>
      <c r="AB108" t="n">
        <v>0.0</v>
      </c>
      <c r="AC108" t="n">
        <v>0.0</v>
      </c>
      <c r="AD108" t="n">
        <v>14.0</v>
      </c>
      <c r="AE108" t="n">
        <v>0.0</v>
      </c>
      <c r="AF108" t="n">
        <v>0.0</v>
      </c>
      <c r="AG108" t="n">
        <v>0.0</v>
      </c>
      <c r="AH108" t="inlineStr">
        <is>
          <t>Sumit Jarhad</t>
        </is>
      </c>
      <c r="AI108" s="1" t="n">
        <v>44776.49884259259</v>
      </c>
      <c r="AJ108" t="n">
        <v>197.0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14.0</v>
      </c>
      <c r="AQ108" t="n">
        <v>0.0</v>
      </c>
      <c r="AR108" t="n">
        <v>0.0</v>
      </c>
      <c r="AS108" t="n">
        <v>0.0</v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  <c r="BF108" t="inlineStr">
        <is>
          <t>03-08-2022</t>
        </is>
      </c>
      <c r="BG108" t="n">
        <v>28.0</v>
      </c>
      <c r="BH108" t="inlineStr">
        <is>
          <t>NO</t>
        </is>
      </c>
    </row>
    <row r="109">
      <c r="A109" t="inlineStr">
        <is>
          <t>WI22086266</t>
        </is>
      </c>
      <c r="B109" t="inlineStr">
        <is>
          <t>DATA_VALIDATION</t>
        </is>
      </c>
      <c r="C109" t="inlineStr">
        <is>
          <t>201100015288</t>
        </is>
      </c>
      <c r="D109" t="inlineStr">
        <is>
          <t>Folder</t>
        </is>
      </c>
      <c r="E109" s="2">
        <f>HYPERLINK("capsilon://?command=openfolder&amp;siteaddress=FAM.docvelocity-na8.net&amp;folderid=FX054F7C19-34B5-8AD5-5C55-A59BFE01CD5D","FX22077156")</f>
        <v>0.0</v>
      </c>
      <c r="F109" t="inlineStr">
        <is>
          <t/>
        </is>
      </c>
      <c r="G109" t="inlineStr">
        <is>
          <t/>
        </is>
      </c>
      <c r="H109" t="inlineStr">
        <is>
          <t>Mailitem</t>
        </is>
      </c>
      <c r="I109" t="inlineStr">
        <is>
          <t>MI220853086</t>
        </is>
      </c>
      <c r="J109" t="n">
        <v>65.0</v>
      </c>
      <c r="K109" t="inlineStr">
        <is>
          <t>COMPLETED</t>
        </is>
      </c>
      <c r="L109" t="inlineStr">
        <is>
          <t>MARK_AS_COMPLETED</t>
        </is>
      </c>
      <c r="M109" t="inlineStr">
        <is>
          <t>Queue</t>
        </is>
      </c>
      <c r="N109" t="n">
        <v>2.0</v>
      </c>
      <c r="O109" s="1" t="n">
        <v>44776.482465277775</v>
      </c>
      <c r="P109" s="1" t="n">
        <v>44776.505960648145</v>
      </c>
      <c r="Q109" t="n">
        <v>1502.0</v>
      </c>
      <c r="R109" t="n">
        <v>528.0</v>
      </c>
      <c r="S109" t="b">
        <v>0</v>
      </c>
      <c r="T109" t="inlineStr">
        <is>
          <t>N/A</t>
        </is>
      </c>
      <c r="U109" t="b">
        <v>0</v>
      </c>
      <c r="V109" t="inlineStr">
        <is>
          <t>Shivani Narwade</t>
        </is>
      </c>
      <c r="W109" s="1" t="n">
        <v>44776.500127314815</v>
      </c>
      <c r="X109" t="n">
        <v>352.0</v>
      </c>
      <c r="Y109" t="n">
        <v>44.0</v>
      </c>
      <c r="Z109" t="n">
        <v>0.0</v>
      </c>
      <c r="AA109" t="n">
        <v>44.0</v>
      </c>
      <c r="AB109" t="n">
        <v>0.0</v>
      </c>
      <c r="AC109" t="n">
        <v>19.0</v>
      </c>
      <c r="AD109" t="n">
        <v>21.0</v>
      </c>
      <c r="AE109" t="n">
        <v>0.0</v>
      </c>
      <c r="AF109" t="n">
        <v>0.0</v>
      </c>
      <c r="AG109" t="n">
        <v>0.0</v>
      </c>
      <c r="AH109" t="inlineStr">
        <is>
          <t>Sumit Jarhad</t>
        </is>
      </c>
      <c r="AI109" s="1" t="n">
        <v>44776.505960648145</v>
      </c>
      <c r="AJ109" t="n">
        <v>167.0</v>
      </c>
      <c r="AK109" t="n">
        <v>1.0</v>
      </c>
      <c r="AL109" t="n">
        <v>0.0</v>
      </c>
      <c r="AM109" t="n">
        <v>1.0</v>
      </c>
      <c r="AN109" t="n">
        <v>0.0</v>
      </c>
      <c r="AO109" t="n">
        <v>1.0</v>
      </c>
      <c r="AP109" t="n">
        <v>20.0</v>
      </c>
      <c r="AQ109" t="n">
        <v>0.0</v>
      </c>
      <c r="AR109" t="n">
        <v>0.0</v>
      </c>
      <c r="AS109" t="n">
        <v>0.0</v>
      </c>
      <c r="AT109" t="inlineStr">
        <is>
          <t>N/A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N/A</t>
        </is>
      </c>
      <c r="BF109" t="inlineStr">
        <is>
          <t>03-08-2022</t>
        </is>
      </c>
      <c r="BG109" t="n">
        <v>33.0</v>
      </c>
      <c r="BH109" t="inlineStr">
        <is>
          <t>NO</t>
        </is>
      </c>
    </row>
    <row r="110">
      <c r="A110" t="inlineStr">
        <is>
          <t>WI22086665</t>
        </is>
      </c>
      <c r="B110" t="inlineStr">
        <is>
          <t>DATA_VALIDATION</t>
        </is>
      </c>
      <c r="C110" t="inlineStr">
        <is>
          <t>201110012750</t>
        </is>
      </c>
      <c r="D110" t="inlineStr">
        <is>
          <t>Folder</t>
        </is>
      </c>
      <c r="E110" s="2">
        <f>HYPERLINK("capsilon://?command=openfolder&amp;siteaddress=FAM.docvelocity-na8.net&amp;folderid=FXC52916BE-0039-AA8E-9453-9F820C372610","FX220410421")</f>
        <v>0.0</v>
      </c>
      <c r="F110" t="inlineStr">
        <is>
          <t/>
        </is>
      </c>
      <c r="G110" t="inlineStr">
        <is>
          <t/>
        </is>
      </c>
      <c r="H110" t="inlineStr">
        <is>
          <t>Mailitem</t>
        </is>
      </c>
      <c r="I110" t="inlineStr">
        <is>
          <t>MI220856083</t>
        </is>
      </c>
      <c r="J110" t="n">
        <v>21.0</v>
      </c>
      <c r="K110" t="inlineStr">
        <is>
          <t>COMPLETED</t>
        </is>
      </c>
      <c r="L110" t="inlineStr">
        <is>
          <t>MARK_AS_COMPLETED</t>
        </is>
      </c>
      <c r="M110" t="inlineStr">
        <is>
          <t>Queue</t>
        </is>
      </c>
      <c r="N110" t="n">
        <v>2.0</v>
      </c>
      <c r="O110" s="1" t="n">
        <v>44776.53559027778</v>
      </c>
      <c r="P110" s="1" t="n">
        <v>44776.591412037036</v>
      </c>
      <c r="Q110" t="n">
        <v>4729.0</v>
      </c>
      <c r="R110" t="n">
        <v>94.0</v>
      </c>
      <c r="S110" t="b">
        <v>0</v>
      </c>
      <c r="T110" t="inlineStr">
        <is>
          <t>N/A</t>
        </is>
      </c>
      <c r="U110" t="b">
        <v>0</v>
      </c>
      <c r="V110" t="inlineStr">
        <is>
          <t>Shivani Narwade</t>
        </is>
      </c>
      <c r="W110" s="1" t="n">
        <v>44776.54016203704</v>
      </c>
      <c r="X110" t="n">
        <v>40.0</v>
      </c>
      <c r="Y110" t="n">
        <v>0.0</v>
      </c>
      <c r="Z110" t="n">
        <v>0.0</v>
      </c>
      <c r="AA110" t="n">
        <v>0.0</v>
      </c>
      <c r="AB110" t="n">
        <v>10.0</v>
      </c>
      <c r="AC110" t="n">
        <v>0.0</v>
      </c>
      <c r="AD110" t="n">
        <v>21.0</v>
      </c>
      <c r="AE110" t="n">
        <v>0.0</v>
      </c>
      <c r="AF110" t="n">
        <v>0.0</v>
      </c>
      <c r="AG110" t="n">
        <v>0.0</v>
      </c>
      <c r="AH110" t="inlineStr">
        <is>
          <t>Sumit Jarhad</t>
        </is>
      </c>
      <c r="AI110" s="1" t="n">
        <v>44776.591412037036</v>
      </c>
      <c r="AJ110" t="n">
        <v>17.0</v>
      </c>
      <c r="AK110" t="n">
        <v>0.0</v>
      </c>
      <c r="AL110" t="n">
        <v>0.0</v>
      </c>
      <c r="AM110" t="n">
        <v>0.0</v>
      </c>
      <c r="AN110" t="n">
        <v>10.0</v>
      </c>
      <c r="AO110" t="n">
        <v>0.0</v>
      </c>
      <c r="AP110" t="n">
        <v>21.0</v>
      </c>
      <c r="AQ110" t="n">
        <v>0.0</v>
      </c>
      <c r="AR110" t="n">
        <v>0.0</v>
      </c>
      <c r="AS110" t="n">
        <v>0.0</v>
      </c>
      <c r="AT110" t="inlineStr">
        <is>
          <t>N/A</t>
        </is>
      </c>
      <c r="AU110" t="inlineStr">
        <is>
          <t>N/A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N/A</t>
        </is>
      </c>
      <c r="BF110" t="inlineStr">
        <is>
          <t>03-08-2022</t>
        </is>
      </c>
      <c r="BG110" t="n">
        <v>80.0</v>
      </c>
      <c r="BH110" t="inlineStr">
        <is>
          <t>NO</t>
        </is>
      </c>
    </row>
    <row r="111">
      <c r="A111" t="inlineStr">
        <is>
          <t>WI22086666</t>
        </is>
      </c>
      <c r="B111" t="inlineStr">
        <is>
          <t>DATA_VALIDATION</t>
        </is>
      </c>
      <c r="C111" t="inlineStr">
        <is>
          <t>201300024503</t>
        </is>
      </c>
      <c r="D111" t="inlineStr">
        <is>
          <t>Folder</t>
        </is>
      </c>
      <c r="E111" s="2">
        <f>HYPERLINK("capsilon://?command=openfolder&amp;siteaddress=FAM.docvelocity-na8.net&amp;folderid=FX0E54EC71-2164-7D59-EC04-99DE55591E8E","FX22073260")</f>
        <v>0.0</v>
      </c>
      <c r="F111" t="inlineStr">
        <is>
          <t/>
        </is>
      </c>
      <c r="G111" t="inlineStr">
        <is>
          <t/>
        </is>
      </c>
      <c r="H111" t="inlineStr">
        <is>
          <t>Mailitem</t>
        </is>
      </c>
      <c r="I111" t="inlineStr">
        <is>
          <t>MI220856073</t>
        </is>
      </c>
      <c r="J111" t="n">
        <v>30.0</v>
      </c>
      <c r="K111" t="inlineStr">
        <is>
          <t>COMPLETED</t>
        </is>
      </c>
      <c r="L111" t="inlineStr">
        <is>
          <t>MARK_AS_COMPLETED</t>
        </is>
      </c>
      <c r="M111" t="inlineStr">
        <is>
          <t>Queue</t>
        </is>
      </c>
      <c r="N111" t="n">
        <v>2.0</v>
      </c>
      <c r="O111" s="1" t="n">
        <v>44776.535844907405</v>
      </c>
      <c r="P111" s="1" t="n">
        <v>44776.59222222222</v>
      </c>
      <c r="Q111" t="n">
        <v>4740.0</v>
      </c>
      <c r="R111" t="n">
        <v>131.0</v>
      </c>
      <c r="S111" t="b">
        <v>0</v>
      </c>
      <c r="T111" t="inlineStr">
        <is>
          <t>N/A</t>
        </is>
      </c>
      <c r="U111" t="b">
        <v>0</v>
      </c>
      <c r="V111" t="inlineStr">
        <is>
          <t>Shivani Narwade</t>
        </is>
      </c>
      <c r="W111" s="1" t="n">
        <v>44776.5408912037</v>
      </c>
      <c r="X111" t="n">
        <v>62.0</v>
      </c>
      <c r="Y111" t="n">
        <v>10.0</v>
      </c>
      <c r="Z111" t="n">
        <v>0.0</v>
      </c>
      <c r="AA111" t="n">
        <v>10.0</v>
      </c>
      <c r="AB111" t="n">
        <v>0.0</v>
      </c>
      <c r="AC111" t="n">
        <v>2.0</v>
      </c>
      <c r="AD111" t="n">
        <v>20.0</v>
      </c>
      <c r="AE111" t="n">
        <v>0.0</v>
      </c>
      <c r="AF111" t="n">
        <v>0.0</v>
      </c>
      <c r="AG111" t="n">
        <v>0.0</v>
      </c>
      <c r="AH111" t="inlineStr">
        <is>
          <t>Sumit Jarhad</t>
        </is>
      </c>
      <c r="AI111" s="1" t="n">
        <v>44776.59222222222</v>
      </c>
      <c r="AJ111" t="n">
        <v>69.0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20.0</v>
      </c>
      <c r="AQ111" t="n">
        <v>0.0</v>
      </c>
      <c r="AR111" t="n">
        <v>0.0</v>
      </c>
      <c r="AS111" t="n">
        <v>0.0</v>
      </c>
      <c r="AT111" t="inlineStr">
        <is>
          <t>N/A</t>
        </is>
      </c>
      <c r="AU111" t="inlineStr">
        <is>
          <t>N/A</t>
        </is>
      </c>
      <c r="AV111" t="inlineStr">
        <is>
          <t>N/A</t>
        </is>
      </c>
      <c r="AW111" t="inlineStr">
        <is>
          <t>N/A</t>
        </is>
      </c>
      <c r="AX111" t="inlineStr">
        <is>
          <t>N/A</t>
        </is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  <c r="BF111" t="inlineStr">
        <is>
          <t>03-08-2022</t>
        </is>
      </c>
      <c r="BG111" t="n">
        <v>81.0</v>
      </c>
      <c r="BH111" t="inlineStr">
        <is>
          <t>NO</t>
        </is>
      </c>
    </row>
    <row r="112">
      <c r="A112" t="inlineStr">
        <is>
          <t>WI22086699</t>
        </is>
      </c>
      <c r="B112" t="inlineStr">
        <is>
          <t>DATA_VALIDATION</t>
        </is>
      </c>
      <c r="C112" t="inlineStr">
        <is>
          <t>201130013977</t>
        </is>
      </c>
      <c r="D112" t="inlineStr">
        <is>
          <t>Folder</t>
        </is>
      </c>
      <c r="E112" s="2">
        <f>HYPERLINK("capsilon://?command=openfolder&amp;siteaddress=FAM.docvelocity-na8.net&amp;folderid=FX5C3DEF34-2BF8-6655-915E-6CABC22BD472","FX22068346")</f>
        <v>0.0</v>
      </c>
      <c r="F112" t="inlineStr">
        <is>
          <t/>
        </is>
      </c>
      <c r="G112" t="inlineStr">
        <is>
          <t/>
        </is>
      </c>
      <c r="H112" t="inlineStr">
        <is>
          <t>Mailitem</t>
        </is>
      </c>
      <c r="I112" t="inlineStr">
        <is>
          <t>MI220856421</t>
        </is>
      </c>
      <c r="J112" t="n">
        <v>0.0</v>
      </c>
      <c r="K112" t="inlineStr">
        <is>
          <t>COMPLETED</t>
        </is>
      </c>
      <c r="L112" t="inlineStr">
        <is>
          <t>MARK_AS_COMPLETED</t>
        </is>
      </c>
      <c r="M112" t="inlineStr">
        <is>
          <t>Queue</t>
        </is>
      </c>
      <c r="N112" t="n">
        <v>2.0</v>
      </c>
      <c r="O112" s="1" t="n">
        <v>44776.54025462963</v>
      </c>
      <c r="P112" s="1" t="n">
        <v>44776.59376157408</v>
      </c>
      <c r="Q112" t="n">
        <v>4293.0</v>
      </c>
      <c r="R112" t="n">
        <v>330.0</v>
      </c>
      <c r="S112" t="b">
        <v>0</v>
      </c>
      <c r="T112" t="inlineStr">
        <is>
          <t>N/A</t>
        </is>
      </c>
      <c r="U112" t="b">
        <v>0</v>
      </c>
      <c r="V112" t="inlineStr">
        <is>
          <t>Shivani Narwade</t>
        </is>
      </c>
      <c r="W112" s="1" t="n">
        <v>44776.54319444444</v>
      </c>
      <c r="X112" t="n">
        <v>198.0</v>
      </c>
      <c r="Y112" t="n">
        <v>37.0</v>
      </c>
      <c r="Z112" t="n">
        <v>0.0</v>
      </c>
      <c r="AA112" t="n">
        <v>37.0</v>
      </c>
      <c r="AB112" t="n">
        <v>0.0</v>
      </c>
      <c r="AC112" t="n">
        <v>22.0</v>
      </c>
      <c r="AD112" t="n">
        <v>-37.0</v>
      </c>
      <c r="AE112" t="n">
        <v>0.0</v>
      </c>
      <c r="AF112" t="n">
        <v>0.0</v>
      </c>
      <c r="AG112" t="n">
        <v>0.0</v>
      </c>
      <c r="AH112" t="inlineStr">
        <is>
          <t>Sumit Jarhad</t>
        </is>
      </c>
      <c r="AI112" s="1" t="n">
        <v>44776.59376157408</v>
      </c>
      <c r="AJ112" t="n">
        <v>132.0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-37.0</v>
      </c>
      <c r="AQ112" t="n">
        <v>0.0</v>
      </c>
      <c r="AR112" t="n">
        <v>0.0</v>
      </c>
      <c r="AS112" t="n">
        <v>0.0</v>
      </c>
      <c r="AT112" t="inlineStr">
        <is>
          <t>N/A</t>
        </is>
      </c>
      <c r="AU112" t="inlineStr">
        <is>
          <t>N/A</t>
        </is>
      </c>
      <c r="AV112" t="inlineStr">
        <is>
          <t>N/A</t>
        </is>
      </c>
      <c r="AW112" t="inlineStr">
        <is>
          <t>N/A</t>
        </is>
      </c>
      <c r="AX112" t="inlineStr">
        <is>
          <t>N/A</t>
        </is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inlineStr">
        <is>
          <t>N/A</t>
        </is>
      </c>
      <c r="BC112" t="inlineStr">
        <is>
          <t>N/A</t>
        </is>
      </c>
      <c r="BD112" t="inlineStr">
        <is>
          <t>N/A</t>
        </is>
      </c>
      <c r="BE112" t="inlineStr">
        <is>
          <t>N/A</t>
        </is>
      </c>
      <c r="BF112" t="inlineStr">
        <is>
          <t>03-08-2022</t>
        </is>
      </c>
      <c r="BG112" t="n">
        <v>77.0</v>
      </c>
      <c r="BH112" t="inlineStr">
        <is>
          <t>NO</t>
        </is>
      </c>
    </row>
    <row r="113">
      <c r="A113" t="inlineStr">
        <is>
          <t>WI22086732</t>
        </is>
      </c>
      <c r="B113" t="inlineStr">
        <is>
          <t>DATA_VALIDATION</t>
        </is>
      </c>
      <c r="C113" t="inlineStr">
        <is>
          <t>201130013977</t>
        </is>
      </c>
      <c r="D113" t="inlineStr">
        <is>
          <t>Folder</t>
        </is>
      </c>
      <c r="E113" s="2">
        <f>HYPERLINK("capsilon://?command=openfolder&amp;siteaddress=FAM.docvelocity-na8.net&amp;folderid=FX5C3DEF34-2BF8-6655-915E-6CABC22BD472","FX22068346")</f>
        <v>0.0</v>
      </c>
      <c r="F113" t="inlineStr">
        <is>
          <t/>
        </is>
      </c>
      <c r="G113" t="inlineStr">
        <is>
          <t/>
        </is>
      </c>
      <c r="H113" t="inlineStr">
        <is>
          <t>Mailitem</t>
        </is>
      </c>
      <c r="I113" t="inlineStr">
        <is>
          <t>MI220856435</t>
        </is>
      </c>
      <c r="J113" t="n">
        <v>32.0</v>
      </c>
      <c r="K113" t="inlineStr">
        <is>
          <t>COMPLETED</t>
        </is>
      </c>
      <c r="L113" t="inlineStr">
        <is>
          <t>MARK_AS_COMPLETED</t>
        </is>
      </c>
      <c r="M113" t="inlineStr">
        <is>
          <t>Queue</t>
        </is>
      </c>
      <c r="N113" t="n">
        <v>1.0</v>
      </c>
      <c r="O113" s="1" t="n">
        <v>44776.54172453703</v>
      </c>
      <c r="P113" s="1" t="n">
        <v>44776.58677083333</v>
      </c>
      <c r="Q113" t="n">
        <v>3411.0</v>
      </c>
      <c r="R113" t="n">
        <v>481.0</v>
      </c>
      <c r="S113" t="b">
        <v>0</v>
      </c>
      <c r="T113" t="inlineStr">
        <is>
          <t>N/A</t>
        </is>
      </c>
      <c r="U113" t="b">
        <v>0</v>
      </c>
      <c r="V113" t="inlineStr">
        <is>
          <t>Shubham Karwate</t>
        </is>
      </c>
      <c r="W113" s="1" t="n">
        <v>44776.58677083333</v>
      </c>
      <c r="X113" t="n">
        <v>446.0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32.0</v>
      </c>
      <c r="AE113" t="n">
        <v>21.0</v>
      </c>
      <c r="AF113" t="n">
        <v>0.0</v>
      </c>
      <c r="AG113" t="n">
        <v>6.0</v>
      </c>
      <c r="AH113" t="inlineStr">
        <is>
          <t>N/A</t>
        </is>
      </c>
      <c r="AI113" t="inlineStr">
        <is>
          <t>N/A</t>
        </is>
      </c>
      <c r="AJ113" t="inlineStr">
        <is>
          <t>N/A</t>
        </is>
      </c>
      <c r="AK113" t="inlineStr">
        <is>
          <t>N/A</t>
        </is>
      </c>
      <c r="AL113" t="inlineStr">
        <is>
          <t>N/A</t>
        </is>
      </c>
      <c r="AM113" t="inlineStr">
        <is>
          <t>N/A</t>
        </is>
      </c>
      <c r="AN113" t="inlineStr">
        <is>
          <t>N/A</t>
        </is>
      </c>
      <c r="AO113" t="inlineStr">
        <is>
          <t>N/A</t>
        </is>
      </c>
      <c r="AP113" t="inlineStr">
        <is>
          <t>N/A</t>
        </is>
      </c>
      <c r="AQ113" t="inlineStr">
        <is>
          <t>N/A</t>
        </is>
      </c>
      <c r="AR113" t="inlineStr">
        <is>
          <t>N/A</t>
        </is>
      </c>
      <c r="AS113" t="inlineStr">
        <is>
          <t>N/A</t>
        </is>
      </c>
      <c r="AT113" t="inlineStr">
        <is>
          <t>N/A</t>
        </is>
      </c>
      <c r="AU113" t="inlineStr">
        <is>
          <t>N/A</t>
        </is>
      </c>
      <c r="AV113" t="inlineStr">
        <is>
          <t>N/A</t>
        </is>
      </c>
      <c r="AW113" t="inlineStr">
        <is>
          <t>N/A</t>
        </is>
      </c>
      <c r="AX113" t="inlineStr">
        <is>
          <t>N/A</t>
        </is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inlineStr">
        <is>
          <t>N/A</t>
        </is>
      </c>
      <c r="BC113" t="inlineStr">
        <is>
          <t>N/A</t>
        </is>
      </c>
      <c r="BD113" t="inlineStr">
        <is>
          <t>N/A</t>
        </is>
      </c>
      <c r="BE113" t="inlineStr">
        <is>
          <t>N/A</t>
        </is>
      </c>
      <c r="BF113" t="inlineStr">
        <is>
          <t>03-08-2022</t>
        </is>
      </c>
      <c r="BG113" t="n">
        <v>64.0</v>
      </c>
      <c r="BH113" t="inlineStr">
        <is>
          <t>NO</t>
        </is>
      </c>
    </row>
    <row r="114">
      <c r="A114" t="inlineStr">
        <is>
          <t>WI22086734</t>
        </is>
      </c>
      <c r="B114" t="inlineStr">
        <is>
          <t>DATA_VALIDATION</t>
        </is>
      </c>
      <c r="C114" t="inlineStr">
        <is>
          <t>201130013977</t>
        </is>
      </c>
      <c r="D114" t="inlineStr">
        <is>
          <t>Folder</t>
        </is>
      </c>
      <c r="E114" s="2">
        <f>HYPERLINK("capsilon://?command=openfolder&amp;siteaddress=FAM.docvelocity-na8.net&amp;folderid=FX5C3DEF34-2BF8-6655-915E-6CABC22BD472","FX22068346")</f>
        <v>0.0</v>
      </c>
      <c r="F114" t="inlineStr">
        <is>
          <t/>
        </is>
      </c>
      <c r="G114" t="inlineStr">
        <is>
          <t/>
        </is>
      </c>
      <c r="H114" t="inlineStr">
        <is>
          <t>Mailitem</t>
        </is>
      </c>
      <c r="I114" t="inlineStr">
        <is>
          <t>MI220856497</t>
        </is>
      </c>
      <c r="J114" t="n">
        <v>67.0</v>
      </c>
      <c r="K114" t="inlineStr">
        <is>
          <t>COMPLETED</t>
        </is>
      </c>
      <c r="L114" t="inlineStr">
        <is>
          <t>MARK_AS_COMPLETED</t>
        </is>
      </c>
      <c r="M114" t="inlineStr">
        <is>
          <t>Queue</t>
        </is>
      </c>
      <c r="N114" t="n">
        <v>2.0</v>
      </c>
      <c r="O114" s="1" t="n">
        <v>44776.542291666665</v>
      </c>
      <c r="P114" s="1" t="n">
        <v>44776.59533564815</v>
      </c>
      <c r="Q114" t="n">
        <v>4241.0</v>
      </c>
      <c r="R114" t="n">
        <v>342.0</v>
      </c>
      <c r="S114" t="b">
        <v>0</v>
      </c>
      <c r="T114" t="inlineStr">
        <is>
          <t>N/A</t>
        </is>
      </c>
      <c r="U114" t="b">
        <v>0</v>
      </c>
      <c r="V114" t="inlineStr">
        <is>
          <t>Shivani Narwade</t>
        </is>
      </c>
      <c r="W114" s="1" t="n">
        <v>44776.54584490741</v>
      </c>
      <c r="X114" t="n">
        <v>207.0</v>
      </c>
      <c r="Y114" t="n">
        <v>52.0</v>
      </c>
      <c r="Z114" t="n">
        <v>0.0</v>
      </c>
      <c r="AA114" t="n">
        <v>52.0</v>
      </c>
      <c r="AB114" t="n">
        <v>0.0</v>
      </c>
      <c r="AC114" t="n">
        <v>6.0</v>
      </c>
      <c r="AD114" t="n">
        <v>15.0</v>
      </c>
      <c r="AE114" t="n">
        <v>0.0</v>
      </c>
      <c r="AF114" t="n">
        <v>0.0</v>
      </c>
      <c r="AG114" t="n">
        <v>0.0</v>
      </c>
      <c r="AH114" t="inlineStr">
        <is>
          <t>Sumit Jarhad</t>
        </is>
      </c>
      <c r="AI114" s="1" t="n">
        <v>44776.59533564815</v>
      </c>
      <c r="AJ114" t="n">
        <v>135.0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15.0</v>
      </c>
      <c r="AQ114" t="n">
        <v>0.0</v>
      </c>
      <c r="AR114" t="n">
        <v>0.0</v>
      </c>
      <c r="AS114" t="n">
        <v>0.0</v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  <c r="BF114" t="inlineStr">
        <is>
          <t>03-08-2022</t>
        </is>
      </c>
      <c r="BG114" t="n">
        <v>76.0</v>
      </c>
      <c r="BH114" t="inlineStr">
        <is>
          <t>NO</t>
        </is>
      </c>
    </row>
    <row r="115">
      <c r="A115" t="inlineStr">
        <is>
          <t>WI22086741</t>
        </is>
      </c>
      <c r="B115" t="inlineStr">
        <is>
          <t>DATA_VALIDATION</t>
        </is>
      </c>
      <c r="C115" t="inlineStr">
        <is>
          <t>201130013977</t>
        </is>
      </c>
      <c r="D115" t="inlineStr">
        <is>
          <t>Folder</t>
        </is>
      </c>
      <c r="E115" s="2">
        <f>HYPERLINK("capsilon://?command=openfolder&amp;siteaddress=FAM.docvelocity-na8.net&amp;folderid=FX5C3DEF34-2BF8-6655-915E-6CABC22BD472","FX22068346")</f>
        <v>0.0</v>
      </c>
      <c r="F115" t="inlineStr">
        <is>
          <t/>
        </is>
      </c>
      <c r="G115" t="inlineStr">
        <is>
          <t/>
        </is>
      </c>
      <c r="H115" t="inlineStr">
        <is>
          <t>Mailitem</t>
        </is>
      </c>
      <c r="I115" t="inlineStr">
        <is>
          <t>MI220856546</t>
        </is>
      </c>
      <c r="J115" t="n">
        <v>67.0</v>
      </c>
      <c r="K115" t="inlineStr">
        <is>
          <t>COMPLETED</t>
        </is>
      </c>
      <c r="L115" t="inlineStr">
        <is>
          <t>MARK_AS_COMPLETED</t>
        </is>
      </c>
      <c r="M115" t="inlineStr">
        <is>
          <t>Queue</t>
        </is>
      </c>
      <c r="N115" t="n">
        <v>2.0</v>
      </c>
      <c r="O115" s="1" t="n">
        <v>44776.54309027778</v>
      </c>
      <c r="P115" s="1" t="n">
        <v>44776.60303240741</v>
      </c>
      <c r="Q115" t="n">
        <v>4259.0</v>
      </c>
      <c r="R115" t="n">
        <v>920.0</v>
      </c>
      <c r="S115" t="b">
        <v>0</v>
      </c>
      <c r="T115" t="inlineStr">
        <is>
          <t>N/A</t>
        </is>
      </c>
      <c r="U115" t="b">
        <v>0</v>
      </c>
      <c r="V115" t="inlineStr">
        <is>
          <t>Nilesh Thakur</t>
        </is>
      </c>
      <c r="W115" s="1" t="n">
        <v>44776.55724537037</v>
      </c>
      <c r="X115" t="n">
        <v>245.0</v>
      </c>
      <c r="Y115" t="n">
        <v>52.0</v>
      </c>
      <c r="Z115" t="n">
        <v>0.0</v>
      </c>
      <c r="AA115" t="n">
        <v>52.0</v>
      </c>
      <c r="AB115" t="n">
        <v>0.0</v>
      </c>
      <c r="AC115" t="n">
        <v>8.0</v>
      </c>
      <c r="AD115" t="n">
        <v>15.0</v>
      </c>
      <c r="AE115" t="n">
        <v>0.0</v>
      </c>
      <c r="AF115" t="n">
        <v>0.0</v>
      </c>
      <c r="AG115" t="n">
        <v>0.0</v>
      </c>
      <c r="AH115" t="inlineStr">
        <is>
          <t>Sumit Jarhad</t>
        </is>
      </c>
      <c r="AI115" s="1" t="n">
        <v>44776.60303240741</v>
      </c>
      <c r="AJ115" t="n">
        <v>664.0</v>
      </c>
      <c r="AK115" t="n">
        <v>3.0</v>
      </c>
      <c r="AL115" t="n">
        <v>0.0</v>
      </c>
      <c r="AM115" t="n">
        <v>3.0</v>
      </c>
      <c r="AN115" t="n">
        <v>0.0</v>
      </c>
      <c r="AO115" t="n">
        <v>3.0</v>
      </c>
      <c r="AP115" t="n">
        <v>12.0</v>
      </c>
      <c r="AQ115" t="n">
        <v>0.0</v>
      </c>
      <c r="AR115" t="n">
        <v>0.0</v>
      </c>
      <c r="AS115" t="n">
        <v>0.0</v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  <c r="BF115" t="inlineStr">
        <is>
          <t>03-08-2022</t>
        </is>
      </c>
      <c r="BG115" t="n">
        <v>86.0</v>
      </c>
      <c r="BH115" t="inlineStr">
        <is>
          <t>NO</t>
        </is>
      </c>
    </row>
    <row r="116">
      <c r="A116" t="inlineStr">
        <is>
          <t>WI2208679</t>
        </is>
      </c>
      <c r="B116" t="inlineStr">
        <is>
          <t>DATA_VALIDATION</t>
        </is>
      </c>
      <c r="C116" t="inlineStr">
        <is>
          <t>201330007880</t>
        </is>
      </c>
      <c r="D116" t="inlineStr">
        <is>
          <t>Folder</t>
        </is>
      </c>
      <c r="E116" s="2">
        <f>HYPERLINK("capsilon://?command=openfolder&amp;siteaddress=FAM.docvelocity-na8.net&amp;folderid=FX9896E874-2CBE-9AE8-F164-7012B8E50EA5","FX22073282")</f>
        <v>0.0</v>
      </c>
      <c r="F116" t="inlineStr">
        <is>
          <t/>
        </is>
      </c>
      <c r="G116" t="inlineStr">
        <is>
          <t/>
        </is>
      </c>
      <c r="H116" t="inlineStr">
        <is>
          <t>Mailitem</t>
        </is>
      </c>
      <c r="I116" t="inlineStr">
        <is>
          <t>MI22083803</t>
        </is>
      </c>
      <c r="J116" t="n">
        <v>203.0</v>
      </c>
      <c r="K116" t="inlineStr">
        <is>
          <t>COMPLETED</t>
        </is>
      </c>
      <c r="L116" t="inlineStr">
        <is>
          <t>MARK_AS_COMPLETED</t>
        </is>
      </c>
      <c r="M116" t="inlineStr">
        <is>
          <t>Queue</t>
        </is>
      </c>
      <c r="N116" t="n">
        <v>2.0</v>
      </c>
      <c r="O116" s="1" t="n">
        <v>44774.465208333335</v>
      </c>
      <c r="P116" s="1" t="n">
        <v>44774.52104166667</v>
      </c>
      <c r="Q116" t="n">
        <v>3059.0</v>
      </c>
      <c r="R116" t="n">
        <v>1765.0</v>
      </c>
      <c r="S116" t="b">
        <v>0</v>
      </c>
      <c r="T116" t="inlineStr">
        <is>
          <t>N/A</t>
        </is>
      </c>
      <c r="U116" t="b">
        <v>1</v>
      </c>
      <c r="V116" t="inlineStr">
        <is>
          <t>Varsha Dombale</t>
        </is>
      </c>
      <c r="W116" s="1" t="n">
        <v>44774.47195601852</v>
      </c>
      <c r="X116" t="n">
        <v>576.0</v>
      </c>
      <c r="Y116" t="n">
        <v>188.0</v>
      </c>
      <c r="Z116" t="n">
        <v>0.0</v>
      </c>
      <c r="AA116" t="n">
        <v>188.0</v>
      </c>
      <c r="AB116" t="n">
        <v>10.0</v>
      </c>
      <c r="AC116" t="n">
        <v>30.0</v>
      </c>
      <c r="AD116" t="n">
        <v>15.0</v>
      </c>
      <c r="AE116" t="n">
        <v>0.0</v>
      </c>
      <c r="AF116" t="n">
        <v>0.0</v>
      </c>
      <c r="AG116" t="n">
        <v>0.0</v>
      </c>
      <c r="AH116" t="inlineStr">
        <is>
          <t>Sumit Jarhad</t>
        </is>
      </c>
      <c r="AI116" s="1" t="n">
        <v>44774.52104166667</v>
      </c>
      <c r="AJ116" t="n">
        <v>1183.0</v>
      </c>
      <c r="AK116" t="n">
        <v>36.0</v>
      </c>
      <c r="AL116" t="n">
        <v>0.0</v>
      </c>
      <c r="AM116" t="n">
        <v>36.0</v>
      </c>
      <c r="AN116" t="n">
        <v>0.0</v>
      </c>
      <c r="AO116" t="n">
        <v>38.0</v>
      </c>
      <c r="AP116" t="n">
        <v>-21.0</v>
      </c>
      <c r="AQ116" t="n">
        <v>0.0</v>
      </c>
      <c r="AR116" t="n">
        <v>0.0</v>
      </c>
      <c r="AS116" t="n">
        <v>0.0</v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inlineStr">
        <is>
          <t>N/A</t>
        </is>
      </c>
      <c r="BC116" t="inlineStr">
        <is>
          <t>N/A</t>
        </is>
      </c>
      <c r="BD116" t="inlineStr">
        <is>
          <t>N/A</t>
        </is>
      </c>
      <c r="BE116" t="inlineStr">
        <is>
          <t>N/A</t>
        </is>
      </c>
      <c r="BF116" t="inlineStr">
        <is>
          <t>01-08-2022</t>
        </is>
      </c>
      <c r="BG116" t="n">
        <v>80.0</v>
      </c>
      <c r="BH116" t="inlineStr">
        <is>
          <t>NO</t>
        </is>
      </c>
    </row>
    <row r="117">
      <c r="A117" t="inlineStr">
        <is>
          <t>WI22086951</t>
        </is>
      </c>
      <c r="B117" t="inlineStr">
        <is>
          <t>DATA_VALIDATION</t>
        </is>
      </c>
      <c r="C117" t="inlineStr">
        <is>
          <t>201130013977</t>
        </is>
      </c>
      <c r="D117" t="inlineStr">
        <is>
          <t>Folder</t>
        </is>
      </c>
      <c r="E117" s="2">
        <f>HYPERLINK("capsilon://?command=openfolder&amp;siteaddress=FAM.docvelocity-na8.net&amp;folderid=FX5C3DEF34-2BF8-6655-915E-6CABC22BD472","FX22068346")</f>
        <v>0.0</v>
      </c>
      <c r="F117" t="inlineStr">
        <is>
          <t/>
        </is>
      </c>
      <c r="G117" t="inlineStr">
        <is>
          <t/>
        </is>
      </c>
      <c r="H117" t="inlineStr">
        <is>
          <t>Mailitem</t>
        </is>
      </c>
      <c r="I117" t="inlineStr">
        <is>
          <t>MI220856435</t>
        </is>
      </c>
      <c r="J117" t="n">
        <v>207.0</v>
      </c>
      <c r="K117" t="inlineStr">
        <is>
          <t>COMPLETED</t>
        </is>
      </c>
      <c r="L117" t="inlineStr">
        <is>
          <t>MARK_AS_COMPLETED</t>
        </is>
      </c>
      <c r="M117" t="inlineStr">
        <is>
          <t>Queue</t>
        </is>
      </c>
      <c r="N117" t="n">
        <v>2.0</v>
      </c>
      <c r="O117" s="1" t="n">
        <v>44776.58825231482</v>
      </c>
      <c r="P117" s="1" t="n">
        <v>44776.70795138889</v>
      </c>
      <c r="Q117" t="n">
        <v>8679.0</v>
      </c>
      <c r="R117" t="n">
        <v>1663.0</v>
      </c>
      <c r="S117" t="b">
        <v>0</v>
      </c>
      <c r="T117" t="inlineStr">
        <is>
          <t>N/A</t>
        </is>
      </c>
      <c r="U117" t="b">
        <v>1</v>
      </c>
      <c r="V117" t="inlineStr">
        <is>
          <t>Samadhan Kamble</t>
        </is>
      </c>
      <c r="W117" s="1" t="n">
        <v>44776.614340277774</v>
      </c>
      <c r="X117" t="n">
        <v>1299.0</v>
      </c>
      <c r="Y117" t="n">
        <v>105.0</v>
      </c>
      <c r="Z117" t="n">
        <v>0.0</v>
      </c>
      <c r="AA117" t="n">
        <v>105.0</v>
      </c>
      <c r="AB117" t="n">
        <v>52.0</v>
      </c>
      <c r="AC117" t="n">
        <v>48.0</v>
      </c>
      <c r="AD117" t="n">
        <v>102.0</v>
      </c>
      <c r="AE117" t="n">
        <v>0.0</v>
      </c>
      <c r="AF117" t="n">
        <v>0.0</v>
      </c>
      <c r="AG117" t="n">
        <v>0.0</v>
      </c>
      <c r="AH117" t="inlineStr">
        <is>
          <t>Sanjay Kharade</t>
        </is>
      </c>
      <c r="AI117" s="1" t="n">
        <v>44776.70795138889</v>
      </c>
      <c r="AJ117" t="n">
        <v>326.0</v>
      </c>
      <c r="AK117" t="n">
        <v>0.0</v>
      </c>
      <c r="AL117" t="n">
        <v>0.0</v>
      </c>
      <c r="AM117" t="n">
        <v>0.0</v>
      </c>
      <c r="AN117" t="n">
        <v>52.0</v>
      </c>
      <c r="AO117" t="n">
        <v>0.0</v>
      </c>
      <c r="AP117" t="n">
        <v>102.0</v>
      </c>
      <c r="AQ117" t="n">
        <v>0.0</v>
      </c>
      <c r="AR117" t="n">
        <v>0.0</v>
      </c>
      <c r="AS117" t="n">
        <v>0.0</v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inlineStr">
        <is>
          <t>N/A</t>
        </is>
      </c>
      <c r="BC117" t="inlineStr">
        <is>
          <t>N/A</t>
        </is>
      </c>
      <c r="BD117" t="inlineStr">
        <is>
          <t>N/A</t>
        </is>
      </c>
      <c r="BE117" t="inlineStr">
        <is>
          <t>N/A</t>
        </is>
      </c>
      <c r="BF117" t="inlineStr">
        <is>
          <t>03-08-2022</t>
        </is>
      </c>
      <c r="BG117" t="n">
        <v>172.0</v>
      </c>
      <c r="BH117" t="inlineStr">
        <is>
          <t>YES</t>
        </is>
      </c>
    </row>
    <row r="118">
      <c r="A118" t="inlineStr">
        <is>
          <t>WI22087099</t>
        </is>
      </c>
      <c r="B118" t="inlineStr">
        <is>
          <t>DATA_VALIDATION</t>
        </is>
      </c>
      <c r="C118" t="inlineStr">
        <is>
          <t>201340001107</t>
        </is>
      </c>
      <c r="D118" t="inlineStr">
        <is>
          <t>Folder</t>
        </is>
      </c>
      <c r="E118" s="2">
        <f>HYPERLINK("capsilon://?command=openfolder&amp;siteaddress=FAM.docvelocity-na8.net&amp;folderid=FXA05891EC-7771-6C40-C078-9CECF819EF52","FX22074311")</f>
        <v>0.0</v>
      </c>
      <c r="F118" t="inlineStr">
        <is>
          <t/>
        </is>
      </c>
      <c r="G118" t="inlineStr">
        <is>
          <t/>
        </is>
      </c>
      <c r="H118" t="inlineStr">
        <is>
          <t>Mailitem</t>
        </is>
      </c>
      <c r="I118" t="inlineStr">
        <is>
          <t>MI220860097</t>
        </is>
      </c>
      <c r="J118" t="n">
        <v>67.0</v>
      </c>
      <c r="K118" t="inlineStr">
        <is>
          <t>COMPLETED</t>
        </is>
      </c>
      <c r="L118" t="inlineStr">
        <is>
          <t>MARK_AS_COMPLETED</t>
        </is>
      </c>
      <c r="M118" t="inlineStr">
        <is>
          <t>Queue</t>
        </is>
      </c>
      <c r="N118" t="n">
        <v>2.0</v>
      </c>
      <c r="O118" s="1" t="n">
        <v>44776.61177083333</v>
      </c>
      <c r="P118" s="1" t="n">
        <v>44776.71037037037</v>
      </c>
      <c r="Q118" t="n">
        <v>7717.0</v>
      </c>
      <c r="R118" t="n">
        <v>802.0</v>
      </c>
      <c r="S118" t="b">
        <v>0</v>
      </c>
      <c r="T118" t="inlineStr">
        <is>
          <t>N/A</t>
        </is>
      </c>
      <c r="U118" t="b">
        <v>0</v>
      </c>
      <c r="V118" t="inlineStr">
        <is>
          <t>Samadhan Kamble</t>
        </is>
      </c>
      <c r="W118" s="1" t="n">
        <v>44776.62122685185</v>
      </c>
      <c r="X118" t="n">
        <v>594.0</v>
      </c>
      <c r="Y118" t="n">
        <v>52.0</v>
      </c>
      <c r="Z118" t="n">
        <v>0.0</v>
      </c>
      <c r="AA118" t="n">
        <v>52.0</v>
      </c>
      <c r="AB118" t="n">
        <v>0.0</v>
      </c>
      <c r="AC118" t="n">
        <v>26.0</v>
      </c>
      <c r="AD118" t="n">
        <v>15.0</v>
      </c>
      <c r="AE118" t="n">
        <v>0.0</v>
      </c>
      <c r="AF118" t="n">
        <v>0.0</v>
      </c>
      <c r="AG118" t="n">
        <v>0.0</v>
      </c>
      <c r="AH118" t="inlineStr">
        <is>
          <t>Sanjay Kharade</t>
        </is>
      </c>
      <c r="AI118" s="1" t="n">
        <v>44776.71037037037</v>
      </c>
      <c r="AJ118" t="n">
        <v>208.0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15.0</v>
      </c>
      <c r="AQ118" t="n">
        <v>0.0</v>
      </c>
      <c r="AR118" t="n">
        <v>0.0</v>
      </c>
      <c r="AS118" t="n">
        <v>0.0</v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inlineStr">
        <is>
          <t>N/A</t>
        </is>
      </c>
      <c r="BC118" t="inlineStr">
        <is>
          <t>N/A</t>
        </is>
      </c>
      <c r="BD118" t="inlineStr">
        <is>
          <t>N/A</t>
        </is>
      </c>
      <c r="BE118" t="inlineStr">
        <is>
          <t>N/A</t>
        </is>
      </c>
      <c r="BF118" t="inlineStr">
        <is>
          <t>03-08-2022</t>
        </is>
      </c>
      <c r="BG118" t="n">
        <v>141.0</v>
      </c>
      <c r="BH118" t="inlineStr">
        <is>
          <t>YES</t>
        </is>
      </c>
    </row>
    <row r="119">
      <c r="A119" t="inlineStr">
        <is>
          <t>WI22087163</t>
        </is>
      </c>
      <c r="B119" t="inlineStr">
        <is>
          <t>DATA_VALIDATION</t>
        </is>
      </c>
      <c r="C119" t="inlineStr">
        <is>
          <t>201130014089</t>
        </is>
      </c>
      <c r="D119" t="inlineStr">
        <is>
          <t>Folder</t>
        </is>
      </c>
      <c r="E119" s="2">
        <f>HYPERLINK("capsilon://?command=openfolder&amp;siteaddress=FAM.docvelocity-na8.net&amp;folderid=FXEEEB8DBF-120A-332A-4F0D-A547C6C36B17","FX22076062")</f>
        <v>0.0</v>
      </c>
      <c r="F119" t="inlineStr">
        <is>
          <t/>
        </is>
      </c>
      <c r="G119" t="inlineStr">
        <is>
          <t/>
        </is>
      </c>
      <c r="H119" t="inlineStr">
        <is>
          <t>Mailitem</t>
        </is>
      </c>
      <c r="I119" t="inlineStr">
        <is>
          <t>MI220860611</t>
        </is>
      </c>
      <c r="J119" t="n">
        <v>144.0</v>
      </c>
      <c r="K119" t="inlineStr">
        <is>
          <t>COMPLETED</t>
        </is>
      </c>
      <c r="L119" t="inlineStr">
        <is>
          <t>MARK_AS_COMPLETED</t>
        </is>
      </c>
      <c r="M119" t="inlineStr">
        <is>
          <t>Queue</t>
        </is>
      </c>
      <c r="N119" t="n">
        <v>1.0</v>
      </c>
      <c r="O119" s="1" t="n">
        <v>44776.62363425926</v>
      </c>
      <c r="P119" s="1" t="n">
        <v>44776.66354166667</v>
      </c>
      <c r="Q119" t="n">
        <v>3280.0</v>
      </c>
      <c r="R119" t="n">
        <v>168.0</v>
      </c>
      <c r="S119" t="b">
        <v>0</v>
      </c>
      <c r="T119" t="inlineStr">
        <is>
          <t>N/A</t>
        </is>
      </c>
      <c r="U119" t="b">
        <v>0</v>
      </c>
      <c r="V119" t="inlineStr">
        <is>
          <t>Shubham Karwate</t>
        </is>
      </c>
      <c r="W119" s="1" t="n">
        <v>44776.66354166667</v>
      </c>
      <c r="X119" t="n">
        <v>145.0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144.0</v>
      </c>
      <c r="AE119" t="n">
        <v>137.0</v>
      </c>
      <c r="AF119" t="n">
        <v>0.0</v>
      </c>
      <c r="AG119" t="n">
        <v>5.0</v>
      </c>
      <c r="AH119" t="inlineStr">
        <is>
          <t>N/A</t>
        </is>
      </c>
      <c r="AI119" t="inlineStr">
        <is>
          <t>N/A</t>
        </is>
      </c>
      <c r="AJ119" t="inlineStr">
        <is>
          <t>N/A</t>
        </is>
      </c>
      <c r="AK119" t="inlineStr">
        <is>
          <t>N/A</t>
        </is>
      </c>
      <c r="AL119" t="inlineStr">
        <is>
          <t>N/A</t>
        </is>
      </c>
      <c r="AM119" t="inlineStr">
        <is>
          <t>N/A</t>
        </is>
      </c>
      <c r="AN119" t="inlineStr">
        <is>
          <t>N/A</t>
        </is>
      </c>
      <c r="AO119" t="inlineStr">
        <is>
          <t>N/A</t>
        </is>
      </c>
      <c r="AP119" t="inlineStr">
        <is>
          <t>N/A</t>
        </is>
      </c>
      <c r="AQ119" t="inlineStr">
        <is>
          <t>N/A</t>
        </is>
      </c>
      <c r="AR119" t="inlineStr">
        <is>
          <t>N/A</t>
        </is>
      </c>
      <c r="AS119" t="inlineStr">
        <is>
          <t>N/A</t>
        </is>
      </c>
      <c r="AT119" t="inlineStr">
        <is>
          <t>N/A</t>
        </is>
      </c>
      <c r="AU119" t="inlineStr">
        <is>
          <t>N/A</t>
        </is>
      </c>
      <c r="AV119" t="inlineStr">
        <is>
          <t>N/A</t>
        </is>
      </c>
      <c r="AW119" t="inlineStr">
        <is>
          <t>N/A</t>
        </is>
      </c>
      <c r="AX119" t="inlineStr">
        <is>
          <t>N/A</t>
        </is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inlineStr">
        <is>
          <t>N/A</t>
        </is>
      </c>
      <c r="BC119" t="inlineStr">
        <is>
          <t>N/A</t>
        </is>
      </c>
      <c r="BD119" t="inlineStr">
        <is>
          <t>N/A</t>
        </is>
      </c>
      <c r="BE119" t="inlineStr">
        <is>
          <t>N/A</t>
        </is>
      </c>
      <c r="BF119" t="inlineStr">
        <is>
          <t>03-08-2022</t>
        </is>
      </c>
      <c r="BG119" t="n">
        <v>57.0</v>
      </c>
      <c r="BH119" t="inlineStr">
        <is>
          <t>NO</t>
        </is>
      </c>
    </row>
    <row r="120">
      <c r="A120" t="inlineStr">
        <is>
          <t>WI22087283</t>
        </is>
      </c>
      <c r="B120" t="inlineStr">
        <is>
          <t>DATA_VALIDATION</t>
        </is>
      </c>
      <c r="C120" t="inlineStr">
        <is>
          <t>201300024696</t>
        </is>
      </c>
      <c r="D120" t="inlineStr">
        <is>
          <t>Folder</t>
        </is>
      </c>
      <c r="E120" s="2">
        <f>HYPERLINK("capsilon://?command=openfolder&amp;siteaddress=FAM.docvelocity-na8.net&amp;folderid=FX0C3A5D23-DDBC-73CC-E830-9B2AC0718378","FX22077361")</f>
        <v>0.0</v>
      </c>
      <c r="F120" t="inlineStr">
        <is>
          <t/>
        </is>
      </c>
      <c r="G120" t="inlineStr">
        <is>
          <t/>
        </is>
      </c>
      <c r="H120" t="inlineStr">
        <is>
          <t>Mailitem</t>
        </is>
      </c>
      <c r="I120" t="inlineStr">
        <is>
          <t>MI220861416</t>
        </is>
      </c>
      <c r="J120" t="n">
        <v>67.0</v>
      </c>
      <c r="K120" t="inlineStr">
        <is>
          <t>COMPLETED</t>
        </is>
      </c>
      <c r="L120" t="inlineStr">
        <is>
          <t>MARK_AS_COMPLETED</t>
        </is>
      </c>
      <c r="M120" t="inlineStr">
        <is>
          <t>Queue</t>
        </is>
      </c>
      <c r="N120" t="n">
        <v>2.0</v>
      </c>
      <c r="O120" s="1" t="n">
        <v>44776.638506944444</v>
      </c>
      <c r="P120" s="1" t="n">
        <v>44776.715729166666</v>
      </c>
      <c r="Q120" t="n">
        <v>5889.0</v>
      </c>
      <c r="R120" t="n">
        <v>783.0</v>
      </c>
      <c r="S120" t="b">
        <v>0</v>
      </c>
      <c r="T120" t="inlineStr">
        <is>
          <t>N/A</t>
        </is>
      </c>
      <c r="U120" t="b">
        <v>0</v>
      </c>
      <c r="V120" t="inlineStr">
        <is>
          <t>Nilesh Thakur</t>
        </is>
      </c>
      <c r="W120" s="1" t="n">
        <v>44776.65630787037</v>
      </c>
      <c r="X120" t="n">
        <v>265.0</v>
      </c>
      <c r="Y120" t="n">
        <v>52.0</v>
      </c>
      <c r="Z120" t="n">
        <v>0.0</v>
      </c>
      <c r="AA120" t="n">
        <v>52.0</v>
      </c>
      <c r="AB120" t="n">
        <v>0.0</v>
      </c>
      <c r="AC120" t="n">
        <v>23.0</v>
      </c>
      <c r="AD120" t="n">
        <v>15.0</v>
      </c>
      <c r="AE120" t="n">
        <v>0.0</v>
      </c>
      <c r="AF120" t="n">
        <v>0.0</v>
      </c>
      <c r="AG120" t="n">
        <v>0.0</v>
      </c>
      <c r="AH120" t="inlineStr">
        <is>
          <t>Sumit Jarhad</t>
        </is>
      </c>
      <c r="AI120" s="1" t="n">
        <v>44776.715729166666</v>
      </c>
      <c r="AJ120" t="n">
        <v>513.0</v>
      </c>
      <c r="AK120" t="n">
        <v>2.0</v>
      </c>
      <c r="AL120" t="n">
        <v>0.0</v>
      </c>
      <c r="AM120" t="n">
        <v>2.0</v>
      </c>
      <c r="AN120" t="n">
        <v>0.0</v>
      </c>
      <c r="AO120" t="n">
        <v>2.0</v>
      </c>
      <c r="AP120" t="n">
        <v>13.0</v>
      </c>
      <c r="AQ120" t="n">
        <v>0.0</v>
      </c>
      <c r="AR120" t="n">
        <v>0.0</v>
      </c>
      <c r="AS120" t="n">
        <v>0.0</v>
      </c>
      <c r="AT120" t="inlineStr">
        <is>
          <t>N/A</t>
        </is>
      </c>
      <c r="AU120" t="inlineStr">
        <is>
          <t>N/A</t>
        </is>
      </c>
      <c r="AV120" t="inlineStr">
        <is>
          <t>N/A</t>
        </is>
      </c>
      <c r="AW120" t="inlineStr">
        <is>
          <t>N/A</t>
        </is>
      </c>
      <c r="AX120" t="inlineStr">
        <is>
          <t>N/A</t>
        </is>
      </c>
      <c r="AY120" t="inlineStr">
        <is>
          <t>N/A</t>
        </is>
      </c>
      <c r="AZ120" t="inlineStr">
        <is>
          <t>N/A</t>
        </is>
      </c>
      <c r="BA120" t="inlineStr">
        <is>
          <t>N/A</t>
        </is>
      </c>
      <c r="BB120" t="inlineStr">
        <is>
          <t>N/A</t>
        </is>
      </c>
      <c r="BC120" t="inlineStr">
        <is>
          <t>N/A</t>
        </is>
      </c>
      <c r="BD120" t="inlineStr">
        <is>
          <t>N/A</t>
        </is>
      </c>
      <c r="BE120" t="inlineStr">
        <is>
          <t>N/A</t>
        </is>
      </c>
      <c r="BF120" t="inlineStr">
        <is>
          <t>03-08-2022</t>
        </is>
      </c>
      <c r="BG120" t="n">
        <v>111.0</v>
      </c>
      <c r="BH120" t="inlineStr">
        <is>
          <t>NO</t>
        </is>
      </c>
    </row>
    <row r="121">
      <c r="A121" t="inlineStr">
        <is>
          <t>WI22087370</t>
        </is>
      </c>
      <c r="B121" t="inlineStr">
        <is>
          <t>DATA_VALIDATION</t>
        </is>
      </c>
      <c r="C121" t="inlineStr">
        <is>
          <t>201300024046</t>
        </is>
      </c>
      <c r="D121" t="inlineStr">
        <is>
          <t>Folder</t>
        </is>
      </c>
      <c r="E121" s="2">
        <f>HYPERLINK("capsilon://?command=openfolder&amp;siteaddress=FAM.docvelocity-na8.net&amp;folderid=FX3632958B-7A9B-85C0-12DF-45AD3A79E314","FX22064256")</f>
        <v>0.0</v>
      </c>
      <c r="F121" t="inlineStr">
        <is>
          <t/>
        </is>
      </c>
      <c r="G121" t="inlineStr">
        <is>
          <t/>
        </is>
      </c>
      <c r="H121" t="inlineStr">
        <is>
          <t>Mailitem</t>
        </is>
      </c>
      <c r="I121" t="inlineStr">
        <is>
          <t>MI220862236</t>
        </is>
      </c>
      <c r="J121" t="n">
        <v>67.0</v>
      </c>
      <c r="K121" t="inlineStr">
        <is>
          <t>COMPLETED</t>
        </is>
      </c>
      <c r="L121" t="inlineStr">
        <is>
          <t>MARK_AS_COMPLETED</t>
        </is>
      </c>
      <c r="M121" t="inlineStr">
        <is>
          <t>Queue</t>
        </is>
      </c>
      <c r="N121" t="n">
        <v>2.0</v>
      </c>
      <c r="O121" s="1" t="n">
        <v>44776.656481481485</v>
      </c>
      <c r="P121" s="1" t="n">
        <v>44776.711597222224</v>
      </c>
      <c r="Q121" t="n">
        <v>4197.0</v>
      </c>
      <c r="R121" t="n">
        <v>565.0</v>
      </c>
      <c r="S121" t="b">
        <v>0</v>
      </c>
      <c r="T121" t="inlineStr">
        <is>
          <t>N/A</t>
        </is>
      </c>
      <c r="U121" t="b">
        <v>0</v>
      </c>
      <c r="V121" t="inlineStr">
        <is>
          <t>Shivani Narwade</t>
        </is>
      </c>
      <c r="W121" s="1" t="n">
        <v>44776.6641087963</v>
      </c>
      <c r="X121" t="n">
        <v>459.0</v>
      </c>
      <c r="Y121" t="n">
        <v>52.0</v>
      </c>
      <c r="Z121" t="n">
        <v>0.0</v>
      </c>
      <c r="AA121" t="n">
        <v>52.0</v>
      </c>
      <c r="AB121" t="n">
        <v>0.0</v>
      </c>
      <c r="AC121" t="n">
        <v>20.0</v>
      </c>
      <c r="AD121" t="n">
        <v>15.0</v>
      </c>
      <c r="AE121" t="n">
        <v>0.0</v>
      </c>
      <c r="AF121" t="n">
        <v>0.0</v>
      </c>
      <c r="AG121" t="n">
        <v>0.0</v>
      </c>
      <c r="AH121" t="inlineStr">
        <is>
          <t>Sanjay Kharade</t>
        </is>
      </c>
      <c r="AI121" s="1" t="n">
        <v>44776.711597222224</v>
      </c>
      <c r="AJ121" t="n">
        <v>106.0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15.0</v>
      </c>
      <c r="AQ121" t="n">
        <v>0.0</v>
      </c>
      <c r="AR121" t="n">
        <v>0.0</v>
      </c>
      <c r="AS121" t="n">
        <v>0.0</v>
      </c>
      <c r="AT121" t="inlineStr">
        <is>
          <t>N/A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t="inlineStr">
        <is>
          <t>N/A</t>
        </is>
      </c>
      <c r="BA121" t="inlineStr">
        <is>
          <t>N/A</t>
        </is>
      </c>
      <c r="BB121" t="inlineStr">
        <is>
          <t>N/A</t>
        </is>
      </c>
      <c r="BC121" t="inlineStr">
        <is>
          <t>N/A</t>
        </is>
      </c>
      <c r="BD121" t="inlineStr">
        <is>
          <t>N/A</t>
        </is>
      </c>
      <c r="BE121" t="inlineStr">
        <is>
          <t>N/A</t>
        </is>
      </c>
      <c r="BF121" t="inlineStr">
        <is>
          <t>03-08-2022</t>
        </is>
      </c>
      <c r="BG121" t="n">
        <v>79.0</v>
      </c>
      <c r="BH121" t="inlineStr">
        <is>
          <t>NO</t>
        </is>
      </c>
    </row>
    <row r="122">
      <c r="A122" t="inlineStr">
        <is>
          <t>WI22087371</t>
        </is>
      </c>
      <c r="B122" t="inlineStr">
        <is>
          <t>DATA_VALIDATION</t>
        </is>
      </c>
      <c r="C122" t="inlineStr">
        <is>
          <t>201300024046</t>
        </is>
      </c>
      <c r="D122" t="inlineStr">
        <is>
          <t>Folder</t>
        </is>
      </c>
      <c r="E122" s="2">
        <f>HYPERLINK("capsilon://?command=openfolder&amp;siteaddress=FAM.docvelocity-na8.net&amp;folderid=FX3632958B-7A9B-85C0-12DF-45AD3A79E314","FX22064256")</f>
        <v>0.0</v>
      </c>
      <c r="F122" t="inlineStr">
        <is>
          <t/>
        </is>
      </c>
      <c r="G122" t="inlineStr">
        <is>
          <t/>
        </is>
      </c>
      <c r="H122" t="inlineStr">
        <is>
          <t>Mailitem</t>
        </is>
      </c>
      <c r="I122" t="inlineStr">
        <is>
          <t>MI220862238</t>
        </is>
      </c>
      <c r="J122" t="n">
        <v>67.0</v>
      </c>
      <c r="K122" t="inlineStr">
        <is>
          <t>COMPLETED</t>
        </is>
      </c>
      <c r="L122" t="inlineStr">
        <is>
          <t>MARK_AS_COMPLETED</t>
        </is>
      </c>
      <c r="M122" t="inlineStr">
        <is>
          <t>Queue</t>
        </is>
      </c>
      <c r="N122" t="n">
        <v>2.0</v>
      </c>
      <c r="O122" s="1" t="n">
        <v>44776.6565625</v>
      </c>
      <c r="P122" s="1" t="n">
        <v>44776.71295138889</v>
      </c>
      <c r="Q122" t="n">
        <v>4433.0</v>
      </c>
      <c r="R122" t="n">
        <v>439.0</v>
      </c>
      <c r="S122" t="b">
        <v>0</v>
      </c>
      <c r="T122" t="inlineStr">
        <is>
          <t>N/A</t>
        </is>
      </c>
      <c r="U122" t="b">
        <v>0</v>
      </c>
      <c r="V122" t="inlineStr">
        <is>
          <t>Nilesh Thakur</t>
        </is>
      </c>
      <c r="W122" s="1" t="n">
        <v>44776.66434027778</v>
      </c>
      <c r="X122" t="n">
        <v>323.0</v>
      </c>
      <c r="Y122" t="n">
        <v>52.0</v>
      </c>
      <c r="Z122" t="n">
        <v>0.0</v>
      </c>
      <c r="AA122" t="n">
        <v>52.0</v>
      </c>
      <c r="AB122" t="n">
        <v>0.0</v>
      </c>
      <c r="AC122" t="n">
        <v>14.0</v>
      </c>
      <c r="AD122" t="n">
        <v>15.0</v>
      </c>
      <c r="AE122" t="n">
        <v>0.0</v>
      </c>
      <c r="AF122" t="n">
        <v>0.0</v>
      </c>
      <c r="AG122" t="n">
        <v>0.0</v>
      </c>
      <c r="AH122" t="inlineStr">
        <is>
          <t>Sanjay Kharade</t>
        </is>
      </c>
      <c r="AI122" s="1" t="n">
        <v>44776.71295138889</v>
      </c>
      <c r="AJ122" t="n">
        <v>116.0</v>
      </c>
      <c r="AK122" t="n">
        <v>2.0</v>
      </c>
      <c r="AL122" t="n">
        <v>0.0</v>
      </c>
      <c r="AM122" t="n">
        <v>2.0</v>
      </c>
      <c r="AN122" t="n">
        <v>0.0</v>
      </c>
      <c r="AO122" t="n">
        <v>1.0</v>
      </c>
      <c r="AP122" t="n">
        <v>13.0</v>
      </c>
      <c r="AQ122" t="n">
        <v>0.0</v>
      </c>
      <c r="AR122" t="n">
        <v>0.0</v>
      </c>
      <c r="AS122" t="n">
        <v>0.0</v>
      </c>
      <c r="AT122" t="inlineStr">
        <is>
          <t>N/A</t>
        </is>
      </c>
      <c r="AU122" t="inlineStr">
        <is>
          <t>N/A</t>
        </is>
      </c>
      <c r="AV122" t="inlineStr">
        <is>
          <t>N/A</t>
        </is>
      </c>
      <c r="AW122" t="inlineStr">
        <is>
          <t>N/A</t>
        </is>
      </c>
      <c r="AX122" t="inlineStr">
        <is>
          <t>N/A</t>
        </is>
      </c>
      <c r="AY122" t="inlineStr">
        <is>
          <t>N/A</t>
        </is>
      </c>
      <c r="AZ122" t="inlineStr">
        <is>
          <t>N/A</t>
        </is>
      </c>
      <c r="BA122" t="inlineStr">
        <is>
          <t>N/A</t>
        </is>
      </c>
      <c r="BB122" t="inlineStr">
        <is>
          <t>N/A</t>
        </is>
      </c>
      <c r="BC122" t="inlineStr">
        <is>
          <t>N/A</t>
        </is>
      </c>
      <c r="BD122" t="inlineStr">
        <is>
          <t>N/A</t>
        </is>
      </c>
      <c r="BE122" t="inlineStr">
        <is>
          <t>N/A</t>
        </is>
      </c>
      <c r="BF122" t="inlineStr">
        <is>
          <t>03-08-2022</t>
        </is>
      </c>
      <c r="BG122" t="n">
        <v>81.0</v>
      </c>
      <c r="BH122" t="inlineStr">
        <is>
          <t>NO</t>
        </is>
      </c>
    </row>
    <row r="123">
      <c r="A123" t="inlineStr">
        <is>
          <t>WI22087389</t>
        </is>
      </c>
      <c r="B123" t="inlineStr">
        <is>
          <t>DATA_VALIDATION</t>
        </is>
      </c>
      <c r="C123" t="inlineStr">
        <is>
          <t>201130014089</t>
        </is>
      </c>
      <c r="D123" t="inlineStr">
        <is>
          <t>Folder</t>
        </is>
      </c>
      <c r="E123" s="2">
        <f>HYPERLINK("capsilon://?command=openfolder&amp;siteaddress=FAM.docvelocity-na8.net&amp;folderid=FXEEEB8DBF-120A-332A-4F0D-A547C6C36B17","FX22076062")</f>
        <v>0.0</v>
      </c>
      <c r="F123" t="inlineStr">
        <is>
          <t/>
        </is>
      </c>
      <c r="G123" t="inlineStr">
        <is>
          <t/>
        </is>
      </c>
      <c r="H123" t="inlineStr">
        <is>
          <t>Mailitem</t>
        </is>
      </c>
      <c r="I123" t="inlineStr">
        <is>
          <t>MI220860611</t>
        </is>
      </c>
      <c r="J123" t="n">
        <v>224.0</v>
      </c>
      <c r="K123" t="inlineStr">
        <is>
          <t>COMPLETED</t>
        </is>
      </c>
      <c r="L123" t="inlineStr">
        <is>
          <t>MARK_AS_COMPLETED</t>
        </is>
      </c>
      <c r="M123" t="inlineStr">
        <is>
          <t>Queue</t>
        </is>
      </c>
      <c r="N123" t="n">
        <v>2.0</v>
      </c>
      <c r="O123" s="1" t="n">
        <v>44776.66527777778</v>
      </c>
      <c r="P123" s="1" t="n">
        <v>44776.70979166667</v>
      </c>
      <c r="Q123" t="n">
        <v>3202.0</v>
      </c>
      <c r="R123" t="n">
        <v>644.0</v>
      </c>
      <c r="S123" t="b">
        <v>0</v>
      </c>
      <c r="T123" t="inlineStr">
        <is>
          <t>N/A</t>
        </is>
      </c>
      <c r="U123" t="b">
        <v>1</v>
      </c>
      <c r="V123" t="inlineStr">
        <is>
          <t>Nilesh Thakur</t>
        </is>
      </c>
      <c r="W123" s="1" t="n">
        <v>44776.66863425926</v>
      </c>
      <c r="X123" t="n">
        <v>256.0</v>
      </c>
      <c r="Y123" t="n">
        <v>139.0</v>
      </c>
      <c r="Z123" t="n">
        <v>0.0</v>
      </c>
      <c r="AA123" t="n">
        <v>139.0</v>
      </c>
      <c r="AB123" t="n">
        <v>0.0</v>
      </c>
      <c r="AC123" t="n">
        <v>4.0</v>
      </c>
      <c r="AD123" t="n">
        <v>85.0</v>
      </c>
      <c r="AE123" t="n">
        <v>0.0</v>
      </c>
      <c r="AF123" t="n">
        <v>0.0</v>
      </c>
      <c r="AG123" t="n">
        <v>0.0</v>
      </c>
      <c r="AH123" t="inlineStr">
        <is>
          <t>Sumit Jarhad</t>
        </is>
      </c>
      <c r="AI123" s="1" t="n">
        <v>44776.70979166667</v>
      </c>
      <c r="AJ123" t="n">
        <v>388.0</v>
      </c>
      <c r="AK123" t="n">
        <v>1.0</v>
      </c>
      <c r="AL123" t="n">
        <v>0.0</v>
      </c>
      <c r="AM123" t="n">
        <v>1.0</v>
      </c>
      <c r="AN123" t="n">
        <v>0.0</v>
      </c>
      <c r="AO123" t="n">
        <v>1.0</v>
      </c>
      <c r="AP123" t="n">
        <v>84.0</v>
      </c>
      <c r="AQ123" t="n">
        <v>0.0</v>
      </c>
      <c r="AR123" t="n">
        <v>0.0</v>
      </c>
      <c r="AS123" t="n">
        <v>0.0</v>
      </c>
      <c r="AT123" t="inlineStr">
        <is>
          <t>N/A</t>
        </is>
      </c>
      <c r="AU123" t="inlineStr">
        <is>
          <t>N/A</t>
        </is>
      </c>
      <c r="AV123" t="inlineStr">
        <is>
          <t>N/A</t>
        </is>
      </c>
      <c r="AW123" t="inlineStr">
        <is>
          <t>N/A</t>
        </is>
      </c>
      <c r="AX123" t="inlineStr">
        <is>
          <t>N/A</t>
        </is>
      </c>
      <c r="AY123" t="inlineStr">
        <is>
          <t>N/A</t>
        </is>
      </c>
      <c r="AZ123" t="inlineStr">
        <is>
          <t>N/A</t>
        </is>
      </c>
      <c r="BA123" t="inlineStr">
        <is>
          <t>N/A</t>
        </is>
      </c>
      <c r="BB123" t="inlineStr">
        <is>
          <t>N/A</t>
        </is>
      </c>
      <c r="BC123" t="inlineStr">
        <is>
          <t>N/A</t>
        </is>
      </c>
      <c r="BD123" t="inlineStr">
        <is>
          <t>N/A</t>
        </is>
      </c>
      <c r="BE123" t="inlineStr">
        <is>
          <t>N/A</t>
        </is>
      </c>
      <c r="BF123" t="inlineStr">
        <is>
          <t>03-08-2022</t>
        </is>
      </c>
      <c r="BG123" t="n">
        <v>64.0</v>
      </c>
      <c r="BH123" t="inlineStr">
        <is>
          <t>NO</t>
        </is>
      </c>
    </row>
    <row r="124">
      <c r="A124" t="inlineStr">
        <is>
          <t>WI22087567</t>
        </is>
      </c>
      <c r="B124" t="inlineStr">
        <is>
          <t>DATA_VALIDATION</t>
        </is>
      </c>
      <c r="C124" t="inlineStr">
        <is>
          <t>201300024676</t>
        </is>
      </c>
      <c r="D124" t="inlineStr">
        <is>
          <t>Folder</t>
        </is>
      </c>
      <c r="E124" s="2">
        <f>HYPERLINK("capsilon://?command=openfolder&amp;siteaddress=FAM.docvelocity-na8.net&amp;folderid=FXF3FD0CF5-42C8-87A9-4E34-2EF5F9833A8D","FX22077112")</f>
        <v>0.0</v>
      </c>
      <c r="F124" t="inlineStr">
        <is>
          <t/>
        </is>
      </c>
      <c r="G124" t="inlineStr">
        <is>
          <t/>
        </is>
      </c>
      <c r="H124" t="inlineStr">
        <is>
          <t>Mailitem</t>
        </is>
      </c>
      <c r="I124" t="inlineStr">
        <is>
          <t>MI220864528</t>
        </is>
      </c>
      <c r="J124" t="n">
        <v>0.0</v>
      </c>
      <c r="K124" t="inlineStr">
        <is>
          <t>COMPLETED</t>
        </is>
      </c>
      <c r="L124" t="inlineStr">
        <is>
          <t>MARK_AS_COMPLETED</t>
        </is>
      </c>
      <c r="M124" t="inlineStr">
        <is>
          <t>Queue</t>
        </is>
      </c>
      <c r="N124" t="n">
        <v>2.0</v>
      </c>
      <c r="O124" s="1" t="n">
        <v>44776.70178240741</v>
      </c>
      <c r="P124" s="1" t="n">
        <v>44776.732511574075</v>
      </c>
      <c r="Q124" t="n">
        <v>2279.0</v>
      </c>
      <c r="R124" t="n">
        <v>376.0</v>
      </c>
      <c r="S124" t="b">
        <v>0</v>
      </c>
      <c r="T124" t="inlineStr">
        <is>
          <t>N/A</t>
        </is>
      </c>
      <c r="U124" t="b">
        <v>0</v>
      </c>
      <c r="V124" t="inlineStr">
        <is>
          <t>Nilesh Thakur</t>
        </is>
      </c>
      <c r="W124" s="1" t="n">
        <v>44776.72969907407</v>
      </c>
      <c r="X124" t="n">
        <v>219.0</v>
      </c>
      <c r="Y124" t="n">
        <v>37.0</v>
      </c>
      <c r="Z124" t="n">
        <v>0.0</v>
      </c>
      <c r="AA124" t="n">
        <v>37.0</v>
      </c>
      <c r="AB124" t="n">
        <v>0.0</v>
      </c>
      <c r="AC124" t="n">
        <v>15.0</v>
      </c>
      <c r="AD124" t="n">
        <v>-37.0</v>
      </c>
      <c r="AE124" t="n">
        <v>0.0</v>
      </c>
      <c r="AF124" t="n">
        <v>0.0</v>
      </c>
      <c r="AG124" t="n">
        <v>0.0</v>
      </c>
      <c r="AH124" t="inlineStr">
        <is>
          <t>Sumit Jarhad</t>
        </is>
      </c>
      <c r="AI124" s="1" t="n">
        <v>44776.732511574075</v>
      </c>
      <c r="AJ124" t="n">
        <v>157.0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-37.0</v>
      </c>
      <c r="AQ124" t="n">
        <v>0.0</v>
      </c>
      <c r="AR124" t="n">
        <v>0.0</v>
      </c>
      <c r="AS124" t="n">
        <v>0.0</v>
      </c>
      <c r="AT124" t="inlineStr">
        <is>
          <t>N/A</t>
        </is>
      </c>
      <c r="AU124" t="inlineStr">
        <is>
          <t>N/A</t>
        </is>
      </c>
      <c r="AV124" t="inlineStr">
        <is>
          <t>N/A</t>
        </is>
      </c>
      <c r="AW124" t="inlineStr">
        <is>
          <t>N/A</t>
        </is>
      </c>
      <c r="AX124" t="inlineStr">
        <is>
          <t>N/A</t>
        </is>
      </c>
      <c r="AY124" t="inlineStr">
        <is>
          <t>N/A</t>
        </is>
      </c>
      <c r="AZ124" t="inlineStr">
        <is>
          <t>N/A</t>
        </is>
      </c>
      <c r="BA124" t="inlineStr">
        <is>
          <t>N/A</t>
        </is>
      </c>
      <c r="BB124" t="inlineStr">
        <is>
          <t>N/A</t>
        </is>
      </c>
      <c r="BC124" t="inlineStr">
        <is>
          <t>N/A</t>
        </is>
      </c>
      <c r="BD124" t="inlineStr">
        <is>
          <t>N/A</t>
        </is>
      </c>
      <c r="BE124" t="inlineStr">
        <is>
          <t>N/A</t>
        </is>
      </c>
      <c r="BF124" t="inlineStr">
        <is>
          <t>03-08-2022</t>
        </is>
      </c>
      <c r="BG124" t="n">
        <v>44.0</v>
      </c>
      <c r="BH124" t="inlineStr">
        <is>
          <t>NO</t>
        </is>
      </c>
    </row>
    <row r="125">
      <c r="A125" t="inlineStr">
        <is>
          <t>WI22087674</t>
        </is>
      </c>
      <c r="B125" t="inlineStr">
        <is>
          <t>DATA_VALIDATION</t>
        </is>
      </c>
      <c r="C125" t="inlineStr">
        <is>
          <t>201330007617</t>
        </is>
      </c>
      <c r="D125" t="inlineStr">
        <is>
          <t>Folder</t>
        </is>
      </c>
      <c r="E125" s="2">
        <f>HYPERLINK("capsilon://?command=openfolder&amp;siteaddress=FAM.docvelocity-na8.net&amp;folderid=FX748C0222-2644-B4E8-B932-8D60EC38CAD6","FX22066643")</f>
        <v>0.0</v>
      </c>
      <c r="F125" t="inlineStr">
        <is>
          <t/>
        </is>
      </c>
      <c r="G125" t="inlineStr">
        <is>
          <t/>
        </is>
      </c>
      <c r="H125" t="inlineStr">
        <is>
          <t>Mailitem</t>
        </is>
      </c>
      <c r="I125" t="inlineStr">
        <is>
          <t>MI220865546</t>
        </is>
      </c>
      <c r="J125" t="n">
        <v>0.0</v>
      </c>
      <c r="K125" t="inlineStr">
        <is>
          <t>COMPLETED</t>
        </is>
      </c>
      <c r="L125" t="inlineStr">
        <is>
          <t>MARK_AS_COMPLETED</t>
        </is>
      </c>
      <c r="M125" t="inlineStr">
        <is>
          <t>Queue</t>
        </is>
      </c>
      <c r="N125" t="n">
        <v>2.0</v>
      </c>
      <c r="O125" s="1" t="n">
        <v>44776.72510416667</v>
      </c>
      <c r="P125" s="1" t="n">
        <v>44776.75240740741</v>
      </c>
      <c r="Q125" t="n">
        <v>1726.0</v>
      </c>
      <c r="R125" t="n">
        <v>633.0</v>
      </c>
      <c r="S125" t="b">
        <v>0</v>
      </c>
      <c r="T125" t="inlineStr">
        <is>
          <t>N/A</t>
        </is>
      </c>
      <c r="U125" t="b">
        <v>0</v>
      </c>
      <c r="V125" t="inlineStr">
        <is>
          <t>Nilesh Thakur</t>
        </is>
      </c>
      <c r="W125" s="1" t="n">
        <v>44776.74122685185</v>
      </c>
      <c r="X125" t="n">
        <v>431.0</v>
      </c>
      <c r="Y125" t="n">
        <v>37.0</v>
      </c>
      <c r="Z125" t="n">
        <v>0.0</v>
      </c>
      <c r="AA125" t="n">
        <v>37.0</v>
      </c>
      <c r="AB125" t="n">
        <v>0.0</v>
      </c>
      <c r="AC125" t="n">
        <v>20.0</v>
      </c>
      <c r="AD125" t="n">
        <v>-37.0</v>
      </c>
      <c r="AE125" t="n">
        <v>0.0</v>
      </c>
      <c r="AF125" t="n">
        <v>0.0</v>
      </c>
      <c r="AG125" t="n">
        <v>0.0</v>
      </c>
      <c r="AH125" t="inlineStr">
        <is>
          <t>Sumit Jarhad</t>
        </is>
      </c>
      <c r="AI125" s="1" t="n">
        <v>44776.75240740741</v>
      </c>
      <c r="AJ125" t="n">
        <v>189.0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-37.0</v>
      </c>
      <c r="AQ125" t="n">
        <v>0.0</v>
      </c>
      <c r="AR125" t="n">
        <v>0.0</v>
      </c>
      <c r="AS125" t="n">
        <v>0.0</v>
      </c>
      <c r="AT125" t="inlineStr">
        <is>
          <t>N/A</t>
        </is>
      </c>
      <c r="AU125" t="inlineStr">
        <is>
          <t>N/A</t>
        </is>
      </c>
      <c r="AV125" t="inlineStr">
        <is>
          <t>N/A</t>
        </is>
      </c>
      <c r="AW125" t="inlineStr">
        <is>
          <t>N/A</t>
        </is>
      </c>
      <c r="AX125" t="inlineStr">
        <is>
          <t>N/A</t>
        </is>
      </c>
      <c r="AY125" t="inlineStr">
        <is>
          <t>N/A</t>
        </is>
      </c>
      <c r="AZ125" t="inlineStr">
        <is>
          <t>N/A</t>
        </is>
      </c>
      <c r="BA125" t="inlineStr">
        <is>
          <t>N/A</t>
        </is>
      </c>
      <c r="BB125" t="inlineStr">
        <is>
          <t>N/A</t>
        </is>
      </c>
      <c r="BC125" t="inlineStr">
        <is>
          <t>N/A</t>
        </is>
      </c>
      <c r="BD125" t="inlineStr">
        <is>
          <t>N/A</t>
        </is>
      </c>
      <c r="BE125" t="inlineStr">
        <is>
          <t>N/A</t>
        </is>
      </c>
      <c r="BF125" t="inlineStr">
        <is>
          <t>03-08-2022</t>
        </is>
      </c>
      <c r="BG125" t="n">
        <v>39.0</v>
      </c>
      <c r="BH125" t="inlineStr">
        <is>
          <t>NO</t>
        </is>
      </c>
    </row>
    <row r="126">
      <c r="A126" t="inlineStr">
        <is>
          <t>WI22087782</t>
        </is>
      </c>
      <c r="B126" t="inlineStr">
        <is>
          <t>DATA_VALIDATION</t>
        </is>
      </c>
      <c r="C126" t="inlineStr">
        <is>
          <t>201300024554</t>
        </is>
      </c>
      <c r="D126" t="inlineStr">
        <is>
          <t>Folder</t>
        </is>
      </c>
      <c r="E126" s="2">
        <f>HYPERLINK("capsilon://?command=openfolder&amp;siteaddress=FAM.docvelocity-na8.net&amp;folderid=FX7588A971-1B7C-52D5-8DEB-F5E2A5AF0A17","FX22074415")</f>
        <v>0.0</v>
      </c>
      <c r="F126" t="inlineStr">
        <is>
          <t/>
        </is>
      </c>
      <c r="G126" t="inlineStr">
        <is>
          <t/>
        </is>
      </c>
      <c r="H126" t="inlineStr">
        <is>
          <t>Mailitem</t>
        </is>
      </c>
      <c r="I126" t="inlineStr">
        <is>
          <t>MI220866433</t>
        </is>
      </c>
      <c r="J126" t="n">
        <v>30.0</v>
      </c>
      <c r="K126" t="inlineStr">
        <is>
          <t>COMPLETED</t>
        </is>
      </c>
      <c r="L126" t="inlineStr">
        <is>
          <t>MARK_AS_COMPLETED</t>
        </is>
      </c>
      <c r="M126" t="inlineStr">
        <is>
          <t>Queue</t>
        </is>
      </c>
      <c r="N126" t="n">
        <v>2.0</v>
      </c>
      <c r="O126" s="1" t="n">
        <v>44776.75324074074</v>
      </c>
      <c r="P126" s="1" t="n">
        <v>44776.78173611111</v>
      </c>
      <c r="Q126" t="n">
        <v>2290.0</v>
      </c>
      <c r="R126" t="n">
        <v>172.0</v>
      </c>
      <c r="S126" t="b">
        <v>0</v>
      </c>
      <c r="T126" t="inlineStr">
        <is>
          <t>N/A</t>
        </is>
      </c>
      <c r="U126" t="b">
        <v>0</v>
      </c>
      <c r="V126" t="inlineStr">
        <is>
          <t>Nilesh Thakur</t>
        </is>
      </c>
      <c r="W126" s="1" t="n">
        <v>44776.75472222222</v>
      </c>
      <c r="X126" t="n">
        <v>83.0</v>
      </c>
      <c r="Y126" t="n">
        <v>10.0</v>
      </c>
      <c r="Z126" t="n">
        <v>0.0</v>
      </c>
      <c r="AA126" t="n">
        <v>10.0</v>
      </c>
      <c r="AB126" t="n">
        <v>0.0</v>
      </c>
      <c r="AC126" t="n">
        <v>0.0</v>
      </c>
      <c r="AD126" t="n">
        <v>20.0</v>
      </c>
      <c r="AE126" t="n">
        <v>0.0</v>
      </c>
      <c r="AF126" t="n">
        <v>0.0</v>
      </c>
      <c r="AG126" t="n">
        <v>0.0</v>
      </c>
      <c r="AH126" t="inlineStr">
        <is>
          <t>Sumit Jarhad</t>
        </is>
      </c>
      <c r="AI126" s="1" t="n">
        <v>44776.78173611111</v>
      </c>
      <c r="AJ126" t="n">
        <v>89.0</v>
      </c>
      <c r="AK126" t="n">
        <v>1.0</v>
      </c>
      <c r="AL126" t="n">
        <v>0.0</v>
      </c>
      <c r="AM126" t="n">
        <v>1.0</v>
      </c>
      <c r="AN126" t="n">
        <v>0.0</v>
      </c>
      <c r="AO126" t="n">
        <v>1.0</v>
      </c>
      <c r="AP126" t="n">
        <v>19.0</v>
      </c>
      <c r="AQ126" t="n">
        <v>0.0</v>
      </c>
      <c r="AR126" t="n">
        <v>0.0</v>
      </c>
      <c r="AS126" t="n">
        <v>0.0</v>
      </c>
      <c r="AT126" t="inlineStr">
        <is>
          <t>N/A</t>
        </is>
      </c>
      <c r="AU126" t="inlineStr">
        <is>
          <t>N/A</t>
        </is>
      </c>
      <c r="AV126" t="inlineStr">
        <is>
          <t>N/A</t>
        </is>
      </c>
      <c r="AW126" t="inlineStr">
        <is>
          <t>N/A</t>
        </is>
      </c>
      <c r="AX126" t="inlineStr">
        <is>
          <t>N/A</t>
        </is>
      </c>
      <c r="AY126" t="inlineStr">
        <is>
          <t>N/A</t>
        </is>
      </c>
      <c r="AZ126" t="inlineStr">
        <is>
          <t>N/A</t>
        </is>
      </c>
      <c r="BA126" t="inlineStr">
        <is>
          <t>N/A</t>
        </is>
      </c>
      <c r="BB126" t="inlineStr">
        <is>
          <t>N/A</t>
        </is>
      </c>
      <c r="BC126" t="inlineStr">
        <is>
          <t>N/A</t>
        </is>
      </c>
      <c r="BD126" t="inlineStr">
        <is>
          <t>N/A</t>
        </is>
      </c>
      <c r="BE126" t="inlineStr">
        <is>
          <t>N/A</t>
        </is>
      </c>
      <c r="BF126" t="inlineStr">
        <is>
          <t>03-08-2022</t>
        </is>
      </c>
      <c r="BG126" t="n">
        <v>41.0</v>
      </c>
      <c r="BH126" t="inlineStr">
        <is>
          <t>NO</t>
        </is>
      </c>
    </row>
    <row r="127">
      <c r="A127" t="inlineStr">
        <is>
          <t>WI2208799</t>
        </is>
      </c>
      <c r="B127" t="inlineStr">
        <is>
          <t>DATA_VALIDATION</t>
        </is>
      </c>
      <c r="C127" t="inlineStr">
        <is>
          <t>201330007880</t>
        </is>
      </c>
      <c r="D127" t="inlineStr">
        <is>
          <t>Folder</t>
        </is>
      </c>
      <c r="E127" s="2">
        <f>HYPERLINK("capsilon://?command=openfolder&amp;siteaddress=FAM.docvelocity-na8.net&amp;folderid=FX9896E874-2CBE-9AE8-F164-7012B8E50EA5","FX22073282")</f>
        <v>0.0</v>
      </c>
      <c r="F127" t="inlineStr">
        <is>
          <t/>
        </is>
      </c>
      <c r="G127" t="inlineStr">
        <is>
          <t/>
        </is>
      </c>
      <c r="H127" t="inlineStr">
        <is>
          <t>Mailitem</t>
        </is>
      </c>
      <c r="I127" t="inlineStr">
        <is>
          <t>MI22083750</t>
        </is>
      </c>
      <c r="J127" t="n">
        <v>270.0</v>
      </c>
      <c r="K127" t="inlineStr">
        <is>
          <t>COMPLETED</t>
        </is>
      </c>
      <c r="L127" t="inlineStr">
        <is>
          <t>MARK_AS_COMPLETED</t>
        </is>
      </c>
      <c r="M127" t="inlineStr">
        <is>
          <t>Queue</t>
        </is>
      </c>
      <c r="N127" t="n">
        <v>2.0</v>
      </c>
      <c r="O127" s="1" t="n">
        <v>44774.48583333333</v>
      </c>
      <c r="P127" s="1" t="n">
        <v>44774.57369212963</v>
      </c>
      <c r="Q127" t="n">
        <v>6367.0</v>
      </c>
      <c r="R127" t="n">
        <v>1224.0</v>
      </c>
      <c r="S127" t="b">
        <v>0</v>
      </c>
      <c r="T127" t="inlineStr">
        <is>
          <t>N/A</t>
        </is>
      </c>
      <c r="U127" t="b">
        <v>1</v>
      </c>
      <c r="V127" t="inlineStr">
        <is>
          <t>Nilesh Thakur</t>
        </is>
      </c>
      <c r="W127" s="1" t="n">
        <v>44774.4984837963</v>
      </c>
      <c r="X127" t="n">
        <v>869.0</v>
      </c>
      <c r="Y127" t="n">
        <v>188.0</v>
      </c>
      <c r="Z127" t="n">
        <v>0.0</v>
      </c>
      <c r="AA127" t="n">
        <v>188.0</v>
      </c>
      <c r="AB127" t="n">
        <v>52.0</v>
      </c>
      <c r="AC127" t="n">
        <v>41.0</v>
      </c>
      <c r="AD127" t="n">
        <v>82.0</v>
      </c>
      <c r="AE127" t="n">
        <v>0.0</v>
      </c>
      <c r="AF127" t="n">
        <v>0.0</v>
      </c>
      <c r="AG127" t="n">
        <v>0.0</v>
      </c>
      <c r="AH127" t="inlineStr">
        <is>
          <t>Sumit Jarhad</t>
        </is>
      </c>
      <c r="AI127" s="1" t="n">
        <v>44774.57369212963</v>
      </c>
      <c r="AJ127" t="n">
        <v>341.0</v>
      </c>
      <c r="AK127" t="n">
        <v>0.0</v>
      </c>
      <c r="AL127" t="n">
        <v>0.0</v>
      </c>
      <c r="AM127" t="n">
        <v>0.0</v>
      </c>
      <c r="AN127" t="n">
        <v>52.0</v>
      </c>
      <c r="AO127" t="n">
        <v>0.0</v>
      </c>
      <c r="AP127" t="n">
        <v>82.0</v>
      </c>
      <c r="AQ127" t="n">
        <v>0.0</v>
      </c>
      <c r="AR127" t="n">
        <v>0.0</v>
      </c>
      <c r="AS127" t="n">
        <v>0.0</v>
      </c>
      <c r="AT127" t="inlineStr">
        <is>
          <t>N/A</t>
        </is>
      </c>
      <c r="AU127" t="inlineStr">
        <is>
          <t>N/A</t>
        </is>
      </c>
      <c r="AV127" t="inlineStr">
        <is>
          <t>N/A</t>
        </is>
      </c>
      <c r="AW127" t="inlineStr">
        <is>
          <t>N/A</t>
        </is>
      </c>
      <c r="AX127" t="inlineStr">
        <is>
          <t>N/A</t>
        </is>
      </c>
      <c r="AY127" t="inlineStr">
        <is>
          <t>N/A</t>
        </is>
      </c>
      <c r="AZ127" t="inlineStr">
        <is>
          <t>N/A</t>
        </is>
      </c>
      <c r="BA127" t="inlineStr">
        <is>
          <t>N/A</t>
        </is>
      </c>
      <c r="BB127" t="inlineStr">
        <is>
          <t>N/A</t>
        </is>
      </c>
      <c r="BC127" t="inlineStr">
        <is>
          <t>N/A</t>
        </is>
      </c>
      <c r="BD127" t="inlineStr">
        <is>
          <t>N/A</t>
        </is>
      </c>
      <c r="BE127" t="inlineStr">
        <is>
          <t>N/A</t>
        </is>
      </c>
      <c r="BF127" t="inlineStr">
        <is>
          <t>01-08-2022</t>
        </is>
      </c>
      <c r="BG127" t="n">
        <v>126.0</v>
      </c>
      <c r="BH127" t="inlineStr">
        <is>
          <t>YES</t>
        </is>
      </c>
    </row>
    <row r="128">
      <c r="A128" t="inlineStr">
        <is>
          <t>WI22088104</t>
        </is>
      </c>
      <c r="B128" t="inlineStr">
        <is>
          <t>DATA_VALIDATION</t>
        </is>
      </c>
      <c r="C128" t="inlineStr">
        <is>
          <t>201330008124</t>
        </is>
      </c>
      <c r="D128" t="inlineStr">
        <is>
          <t>Folder</t>
        </is>
      </c>
      <c r="E128" s="2">
        <f>HYPERLINK("capsilon://?command=openfolder&amp;siteaddress=FAM.docvelocity-na8.net&amp;folderid=FXD6F17BA1-619D-901B-2087-1AE200DD9DB6","FX2208253")</f>
        <v>0.0</v>
      </c>
      <c r="F128" t="inlineStr">
        <is>
          <t/>
        </is>
      </c>
      <c r="G128" t="inlineStr">
        <is>
          <t/>
        </is>
      </c>
      <c r="H128" t="inlineStr">
        <is>
          <t>Mailitem</t>
        </is>
      </c>
      <c r="I128" t="inlineStr">
        <is>
          <t>MI220869533</t>
        </is>
      </c>
      <c r="J128" t="n">
        <v>28.0</v>
      </c>
      <c r="K128" t="inlineStr">
        <is>
          <t>COMPLETED</t>
        </is>
      </c>
      <c r="L128" t="inlineStr">
        <is>
          <t>MARK_AS_COMPLETED</t>
        </is>
      </c>
      <c r="M128" t="inlineStr">
        <is>
          <t>Queue</t>
        </is>
      </c>
      <c r="N128" t="n">
        <v>2.0</v>
      </c>
      <c r="O128" s="1" t="n">
        <v>44777.09798611111</v>
      </c>
      <c r="P128" s="1" t="n">
        <v>44777.129594907405</v>
      </c>
      <c r="Q128" t="n">
        <v>2440.0</v>
      </c>
      <c r="R128" t="n">
        <v>291.0</v>
      </c>
      <c r="S128" t="b">
        <v>0</v>
      </c>
      <c r="T128" t="inlineStr">
        <is>
          <t>N/A</t>
        </is>
      </c>
      <c r="U128" t="b">
        <v>0</v>
      </c>
      <c r="V128" t="inlineStr">
        <is>
          <t>Mohit Bilampelli</t>
        </is>
      </c>
      <c r="W128" s="1" t="n">
        <v>44777.11572916667</v>
      </c>
      <c r="X128" t="n">
        <v>130.0</v>
      </c>
      <c r="Y128" t="n">
        <v>21.0</v>
      </c>
      <c r="Z128" t="n">
        <v>0.0</v>
      </c>
      <c r="AA128" t="n">
        <v>21.0</v>
      </c>
      <c r="AB128" t="n">
        <v>0.0</v>
      </c>
      <c r="AC128" t="n">
        <v>0.0</v>
      </c>
      <c r="AD128" t="n">
        <v>7.0</v>
      </c>
      <c r="AE128" t="n">
        <v>0.0</v>
      </c>
      <c r="AF128" t="n">
        <v>0.0</v>
      </c>
      <c r="AG128" t="n">
        <v>0.0</v>
      </c>
      <c r="AH128" t="inlineStr">
        <is>
          <t>Sanjana Uttekar</t>
        </is>
      </c>
      <c r="AI128" s="1" t="n">
        <v>44777.129594907405</v>
      </c>
      <c r="AJ128" t="n">
        <v>111.0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7.0</v>
      </c>
      <c r="AQ128" t="n">
        <v>0.0</v>
      </c>
      <c r="AR128" t="n">
        <v>0.0</v>
      </c>
      <c r="AS128" t="n">
        <v>0.0</v>
      </c>
      <c r="AT128" t="inlineStr">
        <is>
          <t>N/A</t>
        </is>
      </c>
      <c r="AU128" t="inlineStr">
        <is>
          <t>N/A</t>
        </is>
      </c>
      <c r="AV128" t="inlineStr">
        <is>
          <t>N/A</t>
        </is>
      </c>
      <c r="AW128" t="inlineStr">
        <is>
          <t>N/A</t>
        </is>
      </c>
      <c r="AX128" t="inlineStr">
        <is>
          <t>N/A</t>
        </is>
      </c>
      <c r="AY128" t="inlineStr">
        <is>
          <t>N/A</t>
        </is>
      </c>
      <c r="AZ128" t="inlineStr">
        <is>
          <t>N/A</t>
        </is>
      </c>
      <c r="BA128" t="inlineStr">
        <is>
          <t>N/A</t>
        </is>
      </c>
      <c r="BB128" t="inlineStr">
        <is>
          <t>N/A</t>
        </is>
      </c>
      <c r="BC128" t="inlineStr">
        <is>
          <t>N/A</t>
        </is>
      </c>
      <c r="BD128" t="inlineStr">
        <is>
          <t>N/A</t>
        </is>
      </c>
      <c r="BE128" t="inlineStr">
        <is>
          <t>N/A</t>
        </is>
      </c>
      <c r="BF128" t="inlineStr">
        <is>
          <t>04-08-2022</t>
        </is>
      </c>
      <c r="BG128" t="n">
        <v>45.0</v>
      </c>
      <c r="BH128" t="inlineStr">
        <is>
          <t>NO</t>
        </is>
      </c>
    </row>
    <row r="129">
      <c r="A129" t="inlineStr">
        <is>
          <t>WI22088105</t>
        </is>
      </c>
      <c r="B129" t="inlineStr">
        <is>
          <t>DATA_VALIDATION</t>
        </is>
      </c>
      <c r="C129" t="inlineStr">
        <is>
          <t>201330008124</t>
        </is>
      </c>
      <c r="D129" t="inlineStr">
        <is>
          <t>Folder</t>
        </is>
      </c>
      <c r="E129" s="2">
        <f>HYPERLINK("capsilon://?command=openfolder&amp;siteaddress=FAM.docvelocity-na8.net&amp;folderid=FXD6F17BA1-619D-901B-2087-1AE200DD9DB6","FX2208253")</f>
        <v>0.0</v>
      </c>
      <c r="F129" t="inlineStr">
        <is>
          <t/>
        </is>
      </c>
      <c r="G129" t="inlineStr">
        <is>
          <t/>
        </is>
      </c>
      <c r="H129" t="inlineStr">
        <is>
          <t>Mailitem</t>
        </is>
      </c>
      <c r="I129" t="inlineStr">
        <is>
          <t>MI220869535</t>
        </is>
      </c>
      <c r="J129" t="n">
        <v>28.0</v>
      </c>
      <c r="K129" t="inlineStr">
        <is>
          <t>COMPLETED</t>
        </is>
      </c>
      <c r="L129" t="inlineStr">
        <is>
          <t>MARK_AS_COMPLETED</t>
        </is>
      </c>
      <c r="M129" t="inlineStr">
        <is>
          <t>Queue</t>
        </is>
      </c>
      <c r="N129" t="n">
        <v>2.0</v>
      </c>
      <c r="O129" s="1" t="n">
        <v>44777.09815972222</v>
      </c>
      <c r="P129" s="1" t="n">
        <v>44777.12954861111</v>
      </c>
      <c r="Q129" t="n">
        <v>2531.0</v>
      </c>
      <c r="R129" t="n">
        <v>181.0</v>
      </c>
      <c r="S129" t="b">
        <v>0</v>
      </c>
      <c r="T129" t="inlineStr">
        <is>
          <t>N/A</t>
        </is>
      </c>
      <c r="U129" t="b">
        <v>0</v>
      </c>
      <c r="V129" t="inlineStr">
        <is>
          <t>Mohit Bilampelli</t>
        </is>
      </c>
      <c r="W129" s="1" t="n">
        <v>44777.116898148146</v>
      </c>
      <c r="X129" t="n">
        <v>100.0</v>
      </c>
      <c r="Y129" t="n">
        <v>21.0</v>
      </c>
      <c r="Z129" t="n">
        <v>0.0</v>
      </c>
      <c r="AA129" t="n">
        <v>21.0</v>
      </c>
      <c r="AB129" t="n">
        <v>0.0</v>
      </c>
      <c r="AC129" t="n">
        <v>0.0</v>
      </c>
      <c r="AD129" t="n">
        <v>7.0</v>
      </c>
      <c r="AE129" t="n">
        <v>0.0</v>
      </c>
      <c r="AF129" t="n">
        <v>0.0</v>
      </c>
      <c r="AG129" t="n">
        <v>0.0</v>
      </c>
      <c r="AH129" t="inlineStr">
        <is>
          <t>Vikash Suryakanth Parmar</t>
        </is>
      </c>
      <c r="AI129" s="1" t="n">
        <v>44777.12954861111</v>
      </c>
      <c r="AJ129" t="n">
        <v>81.0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7.0</v>
      </c>
      <c r="AQ129" t="n">
        <v>0.0</v>
      </c>
      <c r="AR129" t="n">
        <v>0.0</v>
      </c>
      <c r="AS129" t="n">
        <v>0.0</v>
      </c>
      <c r="AT129" t="inlineStr">
        <is>
          <t>N/A</t>
        </is>
      </c>
      <c r="AU129" t="inlineStr">
        <is>
          <t>N/A</t>
        </is>
      </c>
      <c r="AV129" t="inlineStr">
        <is>
          <t>N/A</t>
        </is>
      </c>
      <c r="AW129" t="inlineStr">
        <is>
          <t>N/A</t>
        </is>
      </c>
      <c r="AX129" t="inlineStr">
        <is>
          <t>N/A</t>
        </is>
      </c>
      <c r="AY129" t="inlineStr">
        <is>
          <t>N/A</t>
        </is>
      </c>
      <c r="AZ129" t="inlineStr">
        <is>
          <t>N/A</t>
        </is>
      </c>
      <c r="BA129" t="inlineStr">
        <is>
          <t>N/A</t>
        </is>
      </c>
      <c r="BB129" t="inlineStr">
        <is>
          <t>N/A</t>
        </is>
      </c>
      <c r="BC129" t="inlineStr">
        <is>
          <t>N/A</t>
        </is>
      </c>
      <c r="BD129" t="inlineStr">
        <is>
          <t>N/A</t>
        </is>
      </c>
      <c r="BE129" t="inlineStr">
        <is>
          <t>N/A</t>
        </is>
      </c>
      <c r="BF129" t="inlineStr">
        <is>
          <t>04-08-2022</t>
        </is>
      </c>
      <c r="BG129" t="n">
        <v>45.0</v>
      </c>
      <c r="BH129" t="inlineStr">
        <is>
          <t>NO</t>
        </is>
      </c>
    </row>
    <row r="130">
      <c r="A130" t="inlineStr">
        <is>
          <t>WI22088106</t>
        </is>
      </c>
      <c r="B130" t="inlineStr">
        <is>
          <t>DATA_VALIDATION</t>
        </is>
      </c>
      <c r="C130" t="inlineStr">
        <is>
          <t>201330008124</t>
        </is>
      </c>
      <c r="D130" t="inlineStr">
        <is>
          <t>Folder</t>
        </is>
      </c>
      <c r="E130" s="2">
        <f>HYPERLINK("capsilon://?command=openfolder&amp;siteaddress=FAM.docvelocity-na8.net&amp;folderid=FXD6F17BA1-619D-901B-2087-1AE200DD9DB6","FX2208253")</f>
        <v>0.0</v>
      </c>
      <c r="F130" t="inlineStr">
        <is>
          <t/>
        </is>
      </c>
      <c r="G130" t="inlineStr">
        <is>
          <t/>
        </is>
      </c>
      <c r="H130" t="inlineStr">
        <is>
          <t>Mailitem</t>
        </is>
      </c>
      <c r="I130" t="inlineStr">
        <is>
          <t>MI220869541</t>
        </is>
      </c>
      <c r="J130" t="n">
        <v>28.0</v>
      </c>
      <c r="K130" t="inlineStr">
        <is>
          <t>COMPLETED</t>
        </is>
      </c>
      <c r="L130" t="inlineStr">
        <is>
          <t>MARK_AS_COMPLETED</t>
        </is>
      </c>
      <c r="M130" t="inlineStr">
        <is>
          <t>Queue</t>
        </is>
      </c>
      <c r="N130" t="n">
        <v>2.0</v>
      </c>
      <c r="O130" s="1" t="n">
        <v>44777.098645833335</v>
      </c>
      <c r="P130" s="1" t="n">
        <v>44777.13019675926</v>
      </c>
      <c r="Q130" t="n">
        <v>2544.0</v>
      </c>
      <c r="R130" t="n">
        <v>182.0</v>
      </c>
      <c r="S130" t="b">
        <v>0</v>
      </c>
      <c r="T130" t="inlineStr">
        <is>
          <t>N/A</t>
        </is>
      </c>
      <c r="U130" t="b">
        <v>0</v>
      </c>
      <c r="V130" t="inlineStr">
        <is>
          <t>Mohit Bilampelli</t>
        </is>
      </c>
      <c r="W130" s="1" t="n">
        <v>44777.11837962963</v>
      </c>
      <c r="X130" t="n">
        <v>127.0</v>
      </c>
      <c r="Y130" t="n">
        <v>21.0</v>
      </c>
      <c r="Z130" t="n">
        <v>0.0</v>
      </c>
      <c r="AA130" t="n">
        <v>21.0</v>
      </c>
      <c r="AB130" t="n">
        <v>0.0</v>
      </c>
      <c r="AC130" t="n">
        <v>1.0</v>
      </c>
      <c r="AD130" t="n">
        <v>7.0</v>
      </c>
      <c r="AE130" t="n">
        <v>0.0</v>
      </c>
      <c r="AF130" t="n">
        <v>0.0</v>
      </c>
      <c r="AG130" t="n">
        <v>0.0</v>
      </c>
      <c r="AH130" t="inlineStr">
        <is>
          <t>Vikash Suryakanth Parmar</t>
        </is>
      </c>
      <c r="AI130" s="1" t="n">
        <v>44777.13019675926</v>
      </c>
      <c r="AJ130" t="n">
        <v>55.0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7.0</v>
      </c>
      <c r="AQ130" t="n">
        <v>0.0</v>
      </c>
      <c r="AR130" t="n">
        <v>0.0</v>
      </c>
      <c r="AS130" t="n">
        <v>0.0</v>
      </c>
      <c r="AT130" t="inlineStr">
        <is>
          <t>N/A</t>
        </is>
      </c>
      <c r="AU130" t="inlineStr">
        <is>
          <t>N/A</t>
        </is>
      </c>
      <c r="AV130" t="inlineStr">
        <is>
          <t>N/A</t>
        </is>
      </c>
      <c r="AW130" t="inlineStr">
        <is>
          <t>N/A</t>
        </is>
      </c>
      <c r="AX130" t="inlineStr">
        <is>
          <t>N/A</t>
        </is>
      </c>
      <c r="AY130" t="inlineStr">
        <is>
          <t>N/A</t>
        </is>
      </c>
      <c r="AZ130" t="inlineStr">
        <is>
          <t>N/A</t>
        </is>
      </c>
      <c r="BA130" t="inlineStr">
        <is>
          <t>N/A</t>
        </is>
      </c>
      <c r="BB130" t="inlineStr">
        <is>
          <t>N/A</t>
        </is>
      </c>
      <c r="BC130" t="inlineStr">
        <is>
          <t>N/A</t>
        </is>
      </c>
      <c r="BD130" t="inlineStr">
        <is>
          <t>N/A</t>
        </is>
      </c>
      <c r="BE130" t="inlineStr">
        <is>
          <t>N/A</t>
        </is>
      </c>
      <c r="BF130" t="inlineStr">
        <is>
          <t>04-08-2022</t>
        </is>
      </c>
      <c r="BG130" t="n">
        <v>45.0</v>
      </c>
      <c r="BH130" t="inlineStr">
        <is>
          <t>NO</t>
        </is>
      </c>
    </row>
    <row r="131">
      <c r="A131" t="inlineStr">
        <is>
          <t>WI22088107</t>
        </is>
      </c>
      <c r="B131" t="inlineStr">
        <is>
          <t>DATA_VALIDATION</t>
        </is>
      </c>
      <c r="C131" t="inlineStr">
        <is>
          <t>201330008124</t>
        </is>
      </c>
      <c r="D131" t="inlineStr">
        <is>
          <t>Folder</t>
        </is>
      </c>
      <c r="E131" s="2">
        <f>HYPERLINK("capsilon://?command=openfolder&amp;siteaddress=FAM.docvelocity-na8.net&amp;folderid=FXD6F17BA1-619D-901B-2087-1AE200DD9DB6","FX2208253")</f>
        <v>0.0</v>
      </c>
      <c r="F131" t="inlineStr">
        <is>
          <t/>
        </is>
      </c>
      <c r="G131" t="inlineStr">
        <is>
          <t/>
        </is>
      </c>
      <c r="H131" t="inlineStr">
        <is>
          <t>Mailitem</t>
        </is>
      </c>
      <c r="I131" t="inlineStr">
        <is>
          <t>MI220869542</t>
        </is>
      </c>
      <c r="J131" t="n">
        <v>28.0</v>
      </c>
      <c r="K131" t="inlineStr">
        <is>
          <t>COMPLETED</t>
        </is>
      </c>
      <c r="L131" t="inlineStr">
        <is>
          <t>MARK_AS_COMPLETED</t>
        </is>
      </c>
      <c r="M131" t="inlineStr">
        <is>
          <t>Queue</t>
        </is>
      </c>
      <c r="N131" t="n">
        <v>2.0</v>
      </c>
      <c r="O131" s="1" t="n">
        <v>44777.09908564815</v>
      </c>
      <c r="P131" s="1" t="n">
        <v>44777.1316087963</v>
      </c>
      <c r="Q131" t="n">
        <v>2496.0</v>
      </c>
      <c r="R131" t="n">
        <v>314.0</v>
      </c>
      <c r="S131" t="b">
        <v>0</v>
      </c>
      <c r="T131" t="inlineStr">
        <is>
          <t>N/A</t>
        </is>
      </c>
      <c r="U131" t="b">
        <v>0</v>
      </c>
      <c r="V131" t="inlineStr">
        <is>
          <t>Mohit Bilampelli</t>
        </is>
      </c>
      <c r="W131" s="1" t="n">
        <v>44777.12002314815</v>
      </c>
      <c r="X131" t="n">
        <v>141.0</v>
      </c>
      <c r="Y131" t="n">
        <v>21.0</v>
      </c>
      <c r="Z131" t="n">
        <v>0.0</v>
      </c>
      <c r="AA131" t="n">
        <v>21.0</v>
      </c>
      <c r="AB131" t="n">
        <v>0.0</v>
      </c>
      <c r="AC131" t="n">
        <v>3.0</v>
      </c>
      <c r="AD131" t="n">
        <v>7.0</v>
      </c>
      <c r="AE131" t="n">
        <v>0.0</v>
      </c>
      <c r="AF131" t="n">
        <v>0.0</v>
      </c>
      <c r="AG131" t="n">
        <v>0.0</v>
      </c>
      <c r="AH131" t="inlineStr">
        <is>
          <t>Sanjana Uttekar</t>
        </is>
      </c>
      <c r="AI131" s="1" t="n">
        <v>44777.1316087963</v>
      </c>
      <c r="AJ131" t="n">
        <v>173.0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7.0</v>
      </c>
      <c r="AQ131" t="n">
        <v>0.0</v>
      </c>
      <c r="AR131" t="n">
        <v>0.0</v>
      </c>
      <c r="AS131" t="n">
        <v>0.0</v>
      </c>
      <c r="AT131" t="inlineStr">
        <is>
          <t>N/A</t>
        </is>
      </c>
      <c r="AU131" t="inlineStr">
        <is>
          <t>N/A</t>
        </is>
      </c>
      <c r="AV131" t="inlineStr">
        <is>
          <t>N/A</t>
        </is>
      </c>
      <c r="AW131" t="inlineStr">
        <is>
          <t>N/A</t>
        </is>
      </c>
      <c r="AX131" t="inlineStr">
        <is>
          <t>N/A</t>
        </is>
      </c>
      <c r="AY131" t="inlineStr">
        <is>
          <t>N/A</t>
        </is>
      </c>
      <c r="AZ131" t="inlineStr">
        <is>
          <t>N/A</t>
        </is>
      </c>
      <c r="BA131" t="inlineStr">
        <is>
          <t>N/A</t>
        </is>
      </c>
      <c r="BB131" t="inlineStr">
        <is>
          <t>N/A</t>
        </is>
      </c>
      <c r="BC131" t="inlineStr">
        <is>
          <t>N/A</t>
        </is>
      </c>
      <c r="BD131" t="inlineStr">
        <is>
          <t>N/A</t>
        </is>
      </c>
      <c r="BE131" t="inlineStr">
        <is>
          <t>N/A</t>
        </is>
      </c>
      <c r="BF131" t="inlineStr">
        <is>
          <t>04-08-2022</t>
        </is>
      </c>
      <c r="BG131" t="n">
        <v>46.0</v>
      </c>
      <c r="BH131" t="inlineStr">
        <is>
          <t>NO</t>
        </is>
      </c>
    </row>
    <row r="132">
      <c r="A132" t="inlineStr">
        <is>
          <t>WI22088108</t>
        </is>
      </c>
      <c r="B132" t="inlineStr">
        <is>
          <t>DATA_VALIDATION</t>
        </is>
      </c>
      <c r="C132" t="inlineStr">
        <is>
          <t>201330008124</t>
        </is>
      </c>
      <c r="D132" t="inlineStr">
        <is>
          <t>Folder</t>
        </is>
      </c>
      <c r="E132" s="2">
        <f>HYPERLINK("capsilon://?command=openfolder&amp;siteaddress=FAM.docvelocity-na8.net&amp;folderid=FXD6F17BA1-619D-901B-2087-1AE200DD9DB6","FX2208253")</f>
        <v>0.0</v>
      </c>
      <c r="F132" t="inlineStr">
        <is>
          <t/>
        </is>
      </c>
      <c r="G132" t="inlineStr">
        <is>
          <t/>
        </is>
      </c>
      <c r="H132" t="inlineStr">
        <is>
          <t>Mailitem</t>
        </is>
      </c>
      <c r="I132" t="inlineStr">
        <is>
          <t>MI220869543</t>
        </is>
      </c>
      <c r="J132" t="n">
        <v>28.0</v>
      </c>
      <c r="K132" t="inlineStr">
        <is>
          <t>COMPLETED</t>
        </is>
      </c>
      <c r="L132" t="inlineStr">
        <is>
          <t>MARK_AS_COMPLETED</t>
        </is>
      </c>
      <c r="M132" t="inlineStr">
        <is>
          <t>Queue</t>
        </is>
      </c>
      <c r="N132" t="n">
        <v>2.0</v>
      </c>
      <c r="O132" s="1" t="n">
        <v>44777.09979166667</v>
      </c>
      <c r="P132" s="1" t="n">
        <v>44777.13108796296</v>
      </c>
      <c r="Q132" t="n">
        <v>1926.0</v>
      </c>
      <c r="R132" t="n">
        <v>778.0</v>
      </c>
      <c r="S132" t="b">
        <v>0</v>
      </c>
      <c r="T132" t="inlineStr">
        <is>
          <t>N/A</t>
        </is>
      </c>
      <c r="U132" t="b">
        <v>0</v>
      </c>
      <c r="V132" t="inlineStr">
        <is>
          <t>Mohit Bilampelli</t>
        </is>
      </c>
      <c r="W132" s="1" t="n">
        <v>44777.128171296295</v>
      </c>
      <c r="X132" t="n">
        <v>703.0</v>
      </c>
      <c r="Y132" t="n">
        <v>21.0</v>
      </c>
      <c r="Z132" t="n">
        <v>0.0</v>
      </c>
      <c r="AA132" t="n">
        <v>21.0</v>
      </c>
      <c r="AB132" t="n">
        <v>0.0</v>
      </c>
      <c r="AC132" t="n">
        <v>10.0</v>
      </c>
      <c r="AD132" t="n">
        <v>7.0</v>
      </c>
      <c r="AE132" t="n">
        <v>0.0</v>
      </c>
      <c r="AF132" t="n">
        <v>0.0</v>
      </c>
      <c r="AG132" t="n">
        <v>0.0</v>
      </c>
      <c r="AH132" t="inlineStr">
        <is>
          <t>Vikash Suryakanth Parmar</t>
        </is>
      </c>
      <c r="AI132" s="1" t="n">
        <v>44777.13108796296</v>
      </c>
      <c r="AJ132" t="n">
        <v>75.0</v>
      </c>
      <c r="AK132" t="n">
        <v>2.0</v>
      </c>
      <c r="AL132" t="n">
        <v>0.0</v>
      </c>
      <c r="AM132" t="n">
        <v>2.0</v>
      </c>
      <c r="AN132" t="n">
        <v>0.0</v>
      </c>
      <c r="AO132" t="n">
        <v>1.0</v>
      </c>
      <c r="AP132" t="n">
        <v>5.0</v>
      </c>
      <c r="AQ132" t="n">
        <v>0.0</v>
      </c>
      <c r="AR132" t="n">
        <v>0.0</v>
      </c>
      <c r="AS132" t="n">
        <v>0.0</v>
      </c>
      <c r="AT132" t="inlineStr">
        <is>
          <t>N/A</t>
        </is>
      </c>
      <c r="AU132" t="inlineStr">
        <is>
          <t>N/A</t>
        </is>
      </c>
      <c r="AV132" t="inlineStr">
        <is>
          <t>N/A</t>
        </is>
      </c>
      <c r="AW132" t="inlineStr">
        <is>
          <t>N/A</t>
        </is>
      </c>
      <c r="AX132" t="inlineStr">
        <is>
          <t>N/A</t>
        </is>
      </c>
      <c r="AY132" t="inlineStr">
        <is>
          <t>N/A</t>
        </is>
      </c>
      <c r="AZ132" t="inlineStr">
        <is>
          <t>N/A</t>
        </is>
      </c>
      <c r="BA132" t="inlineStr">
        <is>
          <t>N/A</t>
        </is>
      </c>
      <c r="BB132" t="inlineStr">
        <is>
          <t>N/A</t>
        </is>
      </c>
      <c r="BC132" t="inlineStr">
        <is>
          <t>N/A</t>
        </is>
      </c>
      <c r="BD132" t="inlineStr">
        <is>
          <t>N/A</t>
        </is>
      </c>
      <c r="BE132" t="inlineStr">
        <is>
          <t>N/A</t>
        </is>
      </c>
      <c r="BF132" t="inlineStr">
        <is>
          <t>04-08-2022</t>
        </is>
      </c>
      <c r="BG132" t="n">
        <v>45.0</v>
      </c>
      <c r="BH132" t="inlineStr">
        <is>
          <t>NO</t>
        </is>
      </c>
    </row>
    <row r="133">
      <c r="A133" t="inlineStr">
        <is>
          <t>WI22088109</t>
        </is>
      </c>
      <c r="B133" t="inlineStr">
        <is>
          <t>DATA_VALIDATION</t>
        </is>
      </c>
      <c r="C133" t="inlineStr">
        <is>
          <t>201330008124</t>
        </is>
      </c>
      <c r="D133" t="inlineStr">
        <is>
          <t>Folder</t>
        </is>
      </c>
      <c r="E133" s="2">
        <f>HYPERLINK("capsilon://?command=openfolder&amp;siteaddress=FAM.docvelocity-na8.net&amp;folderid=FXD6F17BA1-619D-901B-2087-1AE200DD9DB6","FX2208253")</f>
        <v>0.0</v>
      </c>
      <c r="F133" t="inlineStr">
        <is>
          <t/>
        </is>
      </c>
      <c r="G133" t="inlineStr">
        <is>
          <t/>
        </is>
      </c>
      <c r="H133" t="inlineStr">
        <is>
          <t>Mailitem</t>
        </is>
      </c>
      <c r="I133" t="inlineStr">
        <is>
          <t>MI220869558</t>
        </is>
      </c>
      <c r="J133" t="n">
        <v>59.0</v>
      </c>
      <c r="K133" t="inlineStr">
        <is>
          <t>COMPLETED</t>
        </is>
      </c>
      <c r="L133" t="inlineStr">
        <is>
          <t>MARK_AS_COMPLETED</t>
        </is>
      </c>
      <c r="M133" t="inlineStr">
        <is>
          <t>Queue</t>
        </is>
      </c>
      <c r="N133" t="n">
        <v>2.0</v>
      </c>
      <c r="O133" s="1" t="n">
        <v>44777.10532407407</v>
      </c>
      <c r="P133" s="1" t="n">
        <v>44777.16136574074</v>
      </c>
      <c r="Q133" t="n">
        <v>3698.0</v>
      </c>
      <c r="R133" t="n">
        <v>1144.0</v>
      </c>
      <c r="S133" t="b">
        <v>0</v>
      </c>
      <c r="T133" t="inlineStr">
        <is>
          <t>N/A</t>
        </is>
      </c>
      <c r="U133" t="b">
        <v>0</v>
      </c>
      <c r="V133" t="inlineStr">
        <is>
          <t>Deepika Dutta</t>
        </is>
      </c>
      <c r="W133" s="1" t="n">
        <v>44777.13490740741</v>
      </c>
      <c r="X133" t="n">
        <v>975.0</v>
      </c>
      <c r="Y133" t="n">
        <v>59.0</v>
      </c>
      <c r="Z133" t="n">
        <v>0.0</v>
      </c>
      <c r="AA133" t="n">
        <v>59.0</v>
      </c>
      <c r="AB133" t="n">
        <v>3.0</v>
      </c>
      <c r="AC133" t="n">
        <v>17.0</v>
      </c>
      <c r="AD133" t="n">
        <v>0.0</v>
      </c>
      <c r="AE133" t="n">
        <v>0.0</v>
      </c>
      <c r="AF133" t="n">
        <v>0.0</v>
      </c>
      <c r="AG133" t="n">
        <v>0.0</v>
      </c>
      <c r="AH133" t="inlineStr">
        <is>
          <t>Aditya Tade</t>
        </is>
      </c>
      <c r="AI133" s="1" t="n">
        <v>44777.16136574074</v>
      </c>
      <c r="AJ133" t="n">
        <v>156.0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inlineStr">
        <is>
          <t>N/A</t>
        </is>
      </c>
      <c r="AU133" t="inlineStr">
        <is>
          <t>N/A</t>
        </is>
      </c>
      <c r="AV133" t="inlineStr">
        <is>
          <t>N/A</t>
        </is>
      </c>
      <c r="AW133" t="inlineStr">
        <is>
          <t>N/A</t>
        </is>
      </c>
      <c r="AX133" t="inlineStr">
        <is>
          <t>N/A</t>
        </is>
      </c>
      <c r="AY133" t="inlineStr">
        <is>
          <t>N/A</t>
        </is>
      </c>
      <c r="AZ133" t="inlineStr">
        <is>
          <t>N/A</t>
        </is>
      </c>
      <c r="BA133" t="inlineStr">
        <is>
          <t>N/A</t>
        </is>
      </c>
      <c r="BB133" t="inlineStr">
        <is>
          <t>N/A</t>
        </is>
      </c>
      <c r="BC133" t="inlineStr">
        <is>
          <t>N/A</t>
        </is>
      </c>
      <c r="BD133" t="inlineStr">
        <is>
          <t>N/A</t>
        </is>
      </c>
      <c r="BE133" t="inlineStr">
        <is>
          <t>N/A</t>
        </is>
      </c>
      <c r="BF133" t="inlineStr">
        <is>
          <t>04-08-2022</t>
        </is>
      </c>
      <c r="BG133" t="n">
        <v>80.0</v>
      </c>
      <c r="BH133" t="inlineStr">
        <is>
          <t>NO</t>
        </is>
      </c>
    </row>
    <row r="134">
      <c r="A134" t="inlineStr">
        <is>
          <t>WI22088110</t>
        </is>
      </c>
      <c r="B134" t="inlineStr">
        <is>
          <t>DATA_VALIDATION</t>
        </is>
      </c>
      <c r="C134" t="inlineStr">
        <is>
          <t>201330008124</t>
        </is>
      </c>
      <c r="D134" t="inlineStr">
        <is>
          <t>Folder</t>
        </is>
      </c>
      <c r="E134" s="2">
        <f>HYPERLINK("capsilon://?command=openfolder&amp;siteaddress=FAM.docvelocity-na8.net&amp;folderid=FXD6F17BA1-619D-901B-2087-1AE200DD9DB6","FX2208253")</f>
        <v>0.0</v>
      </c>
      <c r="F134" t="inlineStr">
        <is>
          <t/>
        </is>
      </c>
      <c r="G134" t="inlineStr">
        <is>
          <t/>
        </is>
      </c>
      <c r="H134" t="inlineStr">
        <is>
          <t>Mailitem</t>
        </is>
      </c>
      <c r="I134" t="inlineStr">
        <is>
          <t>MI220869559</t>
        </is>
      </c>
      <c r="J134" t="n">
        <v>66.0</v>
      </c>
      <c r="K134" t="inlineStr">
        <is>
          <t>COMPLETED</t>
        </is>
      </c>
      <c r="L134" t="inlineStr">
        <is>
          <t>MARK_AS_COMPLETED</t>
        </is>
      </c>
      <c r="M134" t="inlineStr">
        <is>
          <t>Queue</t>
        </is>
      </c>
      <c r="N134" t="n">
        <v>2.0</v>
      </c>
      <c r="O134" s="1" t="n">
        <v>44777.105462962965</v>
      </c>
      <c r="P134" s="1" t="n">
        <v>44777.1625</v>
      </c>
      <c r="Q134" t="n">
        <v>4272.0</v>
      </c>
      <c r="R134" t="n">
        <v>656.0</v>
      </c>
      <c r="S134" t="b">
        <v>0</v>
      </c>
      <c r="T134" t="inlineStr">
        <is>
          <t>N/A</t>
        </is>
      </c>
      <c r="U134" t="b">
        <v>0</v>
      </c>
      <c r="V134" t="inlineStr">
        <is>
          <t>Mohit Bilampelli</t>
        </is>
      </c>
      <c r="W134" s="1" t="n">
        <v>44777.13465277778</v>
      </c>
      <c r="X134" t="n">
        <v>559.0</v>
      </c>
      <c r="Y134" t="n">
        <v>61.0</v>
      </c>
      <c r="Z134" t="n">
        <v>0.0</v>
      </c>
      <c r="AA134" t="n">
        <v>61.0</v>
      </c>
      <c r="AB134" t="n">
        <v>0.0</v>
      </c>
      <c r="AC134" t="n">
        <v>16.0</v>
      </c>
      <c r="AD134" t="n">
        <v>5.0</v>
      </c>
      <c r="AE134" t="n">
        <v>0.0</v>
      </c>
      <c r="AF134" t="n">
        <v>0.0</v>
      </c>
      <c r="AG134" t="n">
        <v>0.0</v>
      </c>
      <c r="AH134" t="inlineStr">
        <is>
          <t>Aditya Tade</t>
        </is>
      </c>
      <c r="AI134" s="1" t="n">
        <v>44777.1625</v>
      </c>
      <c r="AJ134" t="n">
        <v>97.0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5.0</v>
      </c>
      <c r="AQ134" t="n">
        <v>0.0</v>
      </c>
      <c r="AR134" t="n">
        <v>0.0</v>
      </c>
      <c r="AS134" t="n">
        <v>0.0</v>
      </c>
      <c r="AT134" t="inlineStr">
        <is>
          <t>N/A</t>
        </is>
      </c>
      <c r="AU134" t="inlineStr">
        <is>
          <t>N/A</t>
        </is>
      </c>
      <c r="AV134" t="inlineStr">
        <is>
          <t>N/A</t>
        </is>
      </c>
      <c r="AW134" t="inlineStr">
        <is>
          <t>N/A</t>
        </is>
      </c>
      <c r="AX134" t="inlineStr">
        <is>
          <t>N/A</t>
        </is>
      </c>
      <c r="AY134" t="inlineStr">
        <is>
          <t>N/A</t>
        </is>
      </c>
      <c r="AZ134" t="inlineStr">
        <is>
          <t>N/A</t>
        </is>
      </c>
      <c r="BA134" t="inlineStr">
        <is>
          <t>N/A</t>
        </is>
      </c>
      <c r="BB134" t="inlineStr">
        <is>
          <t>N/A</t>
        </is>
      </c>
      <c r="BC134" t="inlineStr">
        <is>
          <t>N/A</t>
        </is>
      </c>
      <c r="BD134" t="inlineStr">
        <is>
          <t>N/A</t>
        </is>
      </c>
      <c r="BE134" t="inlineStr">
        <is>
          <t>N/A</t>
        </is>
      </c>
      <c r="BF134" t="inlineStr">
        <is>
          <t>04-08-2022</t>
        </is>
      </c>
      <c r="BG134" t="n">
        <v>82.0</v>
      </c>
      <c r="BH134" t="inlineStr">
        <is>
          <t>NO</t>
        </is>
      </c>
    </row>
    <row r="135">
      <c r="A135" t="inlineStr">
        <is>
          <t>WI22088111</t>
        </is>
      </c>
      <c r="B135" t="inlineStr">
        <is>
          <t>DATA_VALIDATION</t>
        </is>
      </c>
      <c r="C135" t="inlineStr">
        <is>
          <t>201330008124</t>
        </is>
      </c>
      <c r="D135" t="inlineStr">
        <is>
          <t>Folder</t>
        </is>
      </c>
      <c r="E135" s="2">
        <f>HYPERLINK("capsilon://?command=openfolder&amp;siteaddress=FAM.docvelocity-na8.net&amp;folderid=FXD6F17BA1-619D-901B-2087-1AE200DD9DB6","FX2208253")</f>
        <v>0.0</v>
      </c>
      <c r="F135" t="inlineStr">
        <is>
          <t/>
        </is>
      </c>
      <c r="G135" t="inlineStr">
        <is>
          <t/>
        </is>
      </c>
      <c r="H135" t="inlineStr">
        <is>
          <t>Mailitem</t>
        </is>
      </c>
      <c r="I135" t="inlineStr">
        <is>
          <t>MI220869560</t>
        </is>
      </c>
      <c r="J135" t="n">
        <v>59.0</v>
      </c>
      <c r="K135" t="inlineStr">
        <is>
          <t>COMPLETED</t>
        </is>
      </c>
      <c r="L135" t="inlineStr">
        <is>
          <t>MARK_AS_COMPLETED</t>
        </is>
      </c>
      <c r="M135" t="inlineStr">
        <is>
          <t>Queue</t>
        </is>
      </c>
      <c r="N135" t="n">
        <v>2.0</v>
      </c>
      <c r="O135" s="1" t="n">
        <v>44777.10581018519</v>
      </c>
      <c r="P135" s="1" t="n">
        <v>44777.1641087963</v>
      </c>
      <c r="Q135" t="n">
        <v>4319.0</v>
      </c>
      <c r="R135" t="n">
        <v>718.0</v>
      </c>
      <c r="S135" t="b">
        <v>0</v>
      </c>
      <c r="T135" t="inlineStr">
        <is>
          <t>N/A</t>
        </is>
      </c>
      <c r="U135" t="b">
        <v>0</v>
      </c>
      <c r="V135" t="inlineStr">
        <is>
          <t>Deepika Dutta</t>
        </is>
      </c>
      <c r="W135" s="1" t="n">
        <v>44777.14078703704</v>
      </c>
      <c r="X135" t="n">
        <v>507.0</v>
      </c>
      <c r="Y135" t="n">
        <v>56.0</v>
      </c>
      <c r="Z135" t="n">
        <v>0.0</v>
      </c>
      <c r="AA135" t="n">
        <v>56.0</v>
      </c>
      <c r="AB135" t="n">
        <v>0.0</v>
      </c>
      <c r="AC135" t="n">
        <v>19.0</v>
      </c>
      <c r="AD135" t="n">
        <v>3.0</v>
      </c>
      <c r="AE135" t="n">
        <v>0.0</v>
      </c>
      <c r="AF135" t="n">
        <v>0.0</v>
      </c>
      <c r="AG135" t="n">
        <v>0.0</v>
      </c>
      <c r="AH135" t="inlineStr">
        <is>
          <t>Aditya Tade</t>
        </is>
      </c>
      <c r="AI135" s="1" t="n">
        <v>44777.1641087963</v>
      </c>
      <c r="AJ135" t="n">
        <v>138.0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3.0</v>
      </c>
      <c r="AQ135" t="n">
        <v>0.0</v>
      </c>
      <c r="AR135" t="n">
        <v>0.0</v>
      </c>
      <c r="AS135" t="n">
        <v>0.0</v>
      </c>
      <c r="AT135" t="inlineStr">
        <is>
          <t>N/A</t>
        </is>
      </c>
      <c r="AU135" t="inlineStr">
        <is>
          <t>N/A</t>
        </is>
      </c>
      <c r="AV135" t="inlineStr">
        <is>
          <t>N/A</t>
        </is>
      </c>
      <c r="AW135" t="inlineStr">
        <is>
          <t>N/A</t>
        </is>
      </c>
      <c r="AX135" t="inlineStr">
        <is>
          <t>N/A</t>
        </is>
      </c>
      <c r="AY135" t="inlineStr">
        <is>
          <t>N/A</t>
        </is>
      </c>
      <c r="AZ135" t="inlineStr">
        <is>
          <t>N/A</t>
        </is>
      </c>
      <c r="BA135" t="inlineStr">
        <is>
          <t>N/A</t>
        </is>
      </c>
      <c r="BB135" t="inlineStr">
        <is>
          <t>N/A</t>
        </is>
      </c>
      <c r="BC135" t="inlineStr">
        <is>
          <t>N/A</t>
        </is>
      </c>
      <c r="BD135" t="inlineStr">
        <is>
          <t>N/A</t>
        </is>
      </c>
      <c r="BE135" t="inlineStr">
        <is>
          <t>N/A</t>
        </is>
      </c>
      <c r="BF135" t="inlineStr">
        <is>
          <t>04-08-2022</t>
        </is>
      </c>
      <c r="BG135" t="n">
        <v>83.0</v>
      </c>
      <c r="BH135" t="inlineStr">
        <is>
          <t>NO</t>
        </is>
      </c>
    </row>
    <row r="136">
      <c r="A136" t="inlineStr">
        <is>
          <t>WI22088112</t>
        </is>
      </c>
      <c r="B136" t="inlineStr">
        <is>
          <t>DATA_VALIDATION</t>
        </is>
      </c>
      <c r="C136" t="inlineStr">
        <is>
          <t>201330008124</t>
        </is>
      </c>
      <c r="D136" t="inlineStr">
        <is>
          <t>Folder</t>
        </is>
      </c>
      <c r="E136" s="2">
        <f>HYPERLINK("capsilon://?command=openfolder&amp;siteaddress=FAM.docvelocity-na8.net&amp;folderid=FXD6F17BA1-619D-901B-2087-1AE200DD9DB6","FX2208253")</f>
        <v>0.0</v>
      </c>
      <c r="F136" t="inlineStr">
        <is>
          <t/>
        </is>
      </c>
      <c r="G136" t="inlineStr">
        <is>
          <t/>
        </is>
      </c>
      <c r="H136" t="inlineStr">
        <is>
          <t>Mailitem</t>
        </is>
      </c>
      <c r="I136" t="inlineStr">
        <is>
          <t>MI220869561</t>
        </is>
      </c>
      <c r="J136" t="n">
        <v>51.0</v>
      </c>
      <c r="K136" t="inlineStr">
        <is>
          <t>COMPLETED</t>
        </is>
      </c>
      <c r="L136" t="inlineStr">
        <is>
          <t>MARK_AS_COMPLETED</t>
        </is>
      </c>
      <c r="M136" t="inlineStr">
        <is>
          <t>Queue</t>
        </is>
      </c>
      <c r="N136" t="n">
        <v>2.0</v>
      </c>
      <c r="O136" s="1" t="n">
        <v>44777.10634259259</v>
      </c>
      <c r="P136" s="1" t="n">
        <v>44777.1652662037</v>
      </c>
      <c r="Q136" t="n">
        <v>4679.0</v>
      </c>
      <c r="R136" t="n">
        <v>412.0</v>
      </c>
      <c r="S136" t="b">
        <v>0</v>
      </c>
      <c r="T136" t="inlineStr">
        <is>
          <t>N/A</t>
        </is>
      </c>
      <c r="U136" t="b">
        <v>0</v>
      </c>
      <c r="V136" t="inlineStr">
        <is>
          <t>Deepika Dutta</t>
        </is>
      </c>
      <c r="W136" s="1" t="n">
        <v>44777.144421296296</v>
      </c>
      <c r="X136" t="n">
        <v>313.0</v>
      </c>
      <c r="Y136" t="n">
        <v>51.0</v>
      </c>
      <c r="Z136" t="n">
        <v>0.0</v>
      </c>
      <c r="AA136" t="n">
        <v>51.0</v>
      </c>
      <c r="AB136" t="n">
        <v>0.0</v>
      </c>
      <c r="AC136" t="n">
        <v>10.0</v>
      </c>
      <c r="AD136" t="n">
        <v>0.0</v>
      </c>
      <c r="AE136" t="n">
        <v>0.0</v>
      </c>
      <c r="AF136" t="n">
        <v>0.0</v>
      </c>
      <c r="AG136" t="n">
        <v>0.0</v>
      </c>
      <c r="AH136" t="inlineStr">
        <is>
          <t>Aditya Tade</t>
        </is>
      </c>
      <c r="AI136" s="1" t="n">
        <v>44777.1652662037</v>
      </c>
      <c r="AJ136" t="n">
        <v>99.0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inlineStr">
        <is>
          <t>N/A</t>
        </is>
      </c>
      <c r="AU136" t="inlineStr">
        <is>
          <t>N/A</t>
        </is>
      </c>
      <c r="AV136" t="inlineStr">
        <is>
          <t>N/A</t>
        </is>
      </c>
      <c r="AW136" t="inlineStr">
        <is>
          <t>N/A</t>
        </is>
      </c>
      <c r="AX136" t="inlineStr">
        <is>
          <t>N/A</t>
        </is>
      </c>
      <c r="AY136" t="inlineStr">
        <is>
          <t>N/A</t>
        </is>
      </c>
      <c r="AZ136" t="inlineStr">
        <is>
          <t>N/A</t>
        </is>
      </c>
      <c r="BA136" t="inlineStr">
        <is>
          <t>N/A</t>
        </is>
      </c>
      <c r="BB136" t="inlineStr">
        <is>
          <t>N/A</t>
        </is>
      </c>
      <c r="BC136" t="inlineStr">
        <is>
          <t>N/A</t>
        </is>
      </c>
      <c r="BD136" t="inlineStr">
        <is>
          <t>N/A</t>
        </is>
      </c>
      <c r="BE136" t="inlineStr">
        <is>
          <t>N/A</t>
        </is>
      </c>
      <c r="BF136" t="inlineStr">
        <is>
          <t>04-08-2022</t>
        </is>
      </c>
      <c r="BG136" t="n">
        <v>84.0</v>
      </c>
      <c r="BH136" t="inlineStr">
        <is>
          <t>NO</t>
        </is>
      </c>
    </row>
    <row r="137">
      <c r="A137" t="inlineStr">
        <is>
          <t>WI22088113</t>
        </is>
      </c>
      <c r="B137" t="inlineStr">
        <is>
          <t>DATA_VALIDATION</t>
        </is>
      </c>
      <c r="C137" t="inlineStr">
        <is>
          <t>201330008124</t>
        </is>
      </c>
      <c r="D137" t="inlineStr">
        <is>
          <t>Folder</t>
        </is>
      </c>
      <c r="E137" s="2">
        <f>HYPERLINK("capsilon://?command=openfolder&amp;siteaddress=FAM.docvelocity-na8.net&amp;folderid=FXD6F17BA1-619D-901B-2087-1AE200DD9DB6","FX2208253")</f>
        <v>0.0</v>
      </c>
      <c r="F137" t="inlineStr">
        <is>
          <t/>
        </is>
      </c>
      <c r="G137" t="inlineStr">
        <is>
          <t/>
        </is>
      </c>
      <c r="H137" t="inlineStr">
        <is>
          <t>Mailitem</t>
        </is>
      </c>
      <c r="I137" t="inlineStr">
        <is>
          <t>MI220869562</t>
        </is>
      </c>
      <c r="J137" t="n">
        <v>51.0</v>
      </c>
      <c r="K137" t="inlineStr">
        <is>
          <t>COMPLETED</t>
        </is>
      </c>
      <c r="L137" t="inlineStr">
        <is>
          <t>MARK_AS_COMPLETED</t>
        </is>
      </c>
      <c r="M137" t="inlineStr">
        <is>
          <t>Queue</t>
        </is>
      </c>
      <c r="N137" t="n">
        <v>2.0</v>
      </c>
      <c r="O137" s="1" t="n">
        <v>44777.10643518518</v>
      </c>
      <c r="P137" s="1" t="n">
        <v>44777.166493055556</v>
      </c>
      <c r="Q137" t="n">
        <v>4815.0</v>
      </c>
      <c r="R137" t="n">
        <v>374.0</v>
      </c>
      <c r="S137" t="b">
        <v>0</v>
      </c>
      <c r="T137" t="inlineStr">
        <is>
          <t>N/A</t>
        </is>
      </c>
      <c r="U137" t="b">
        <v>0</v>
      </c>
      <c r="V137" t="inlineStr">
        <is>
          <t>Deepika Dutta</t>
        </is>
      </c>
      <c r="W137" s="1" t="n">
        <v>44777.1475462963</v>
      </c>
      <c r="X137" t="n">
        <v>269.0</v>
      </c>
      <c r="Y137" t="n">
        <v>51.0</v>
      </c>
      <c r="Z137" t="n">
        <v>0.0</v>
      </c>
      <c r="AA137" t="n">
        <v>51.0</v>
      </c>
      <c r="AB137" t="n">
        <v>0.0</v>
      </c>
      <c r="AC137" t="n">
        <v>3.0</v>
      </c>
      <c r="AD137" t="n">
        <v>0.0</v>
      </c>
      <c r="AE137" t="n">
        <v>0.0</v>
      </c>
      <c r="AF137" t="n">
        <v>0.0</v>
      </c>
      <c r="AG137" t="n">
        <v>0.0</v>
      </c>
      <c r="AH137" t="inlineStr">
        <is>
          <t>Aditya Tade</t>
        </is>
      </c>
      <c r="AI137" s="1" t="n">
        <v>44777.166493055556</v>
      </c>
      <c r="AJ137" t="n">
        <v>105.0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inlineStr">
        <is>
          <t>N/A</t>
        </is>
      </c>
      <c r="AU137" t="inlineStr">
        <is>
          <t>N/A</t>
        </is>
      </c>
      <c r="AV137" t="inlineStr">
        <is>
          <t>N/A</t>
        </is>
      </c>
      <c r="AW137" t="inlineStr">
        <is>
          <t>N/A</t>
        </is>
      </c>
      <c r="AX137" t="inlineStr">
        <is>
          <t>N/A</t>
        </is>
      </c>
      <c r="AY137" t="inlineStr">
        <is>
          <t>N/A</t>
        </is>
      </c>
      <c r="AZ137" t="inlineStr">
        <is>
          <t>N/A</t>
        </is>
      </c>
      <c r="BA137" t="inlineStr">
        <is>
          <t>N/A</t>
        </is>
      </c>
      <c r="BB137" t="inlineStr">
        <is>
          <t>N/A</t>
        </is>
      </c>
      <c r="BC137" t="inlineStr">
        <is>
          <t>N/A</t>
        </is>
      </c>
      <c r="BD137" t="inlineStr">
        <is>
          <t>N/A</t>
        </is>
      </c>
      <c r="BE137" t="inlineStr">
        <is>
          <t>N/A</t>
        </is>
      </c>
      <c r="BF137" t="inlineStr">
        <is>
          <t>04-08-2022</t>
        </is>
      </c>
      <c r="BG137" t="n">
        <v>86.0</v>
      </c>
      <c r="BH137" t="inlineStr">
        <is>
          <t>NO</t>
        </is>
      </c>
    </row>
    <row r="138">
      <c r="A138" t="inlineStr">
        <is>
          <t>WI22088114</t>
        </is>
      </c>
      <c r="B138" t="inlineStr">
        <is>
          <t>DATA_VALIDATION</t>
        </is>
      </c>
      <c r="C138" t="inlineStr">
        <is>
          <t>201330008124</t>
        </is>
      </c>
      <c r="D138" t="inlineStr">
        <is>
          <t>Folder</t>
        </is>
      </c>
      <c r="E138" s="2">
        <f>HYPERLINK("capsilon://?command=openfolder&amp;siteaddress=FAM.docvelocity-na8.net&amp;folderid=FXD6F17BA1-619D-901B-2087-1AE200DD9DB6","FX2208253")</f>
        <v>0.0</v>
      </c>
      <c r="F138" t="inlineStr">
        <is>
          <t/>
        </is>
      </c>
      <c r="G138" t="inlineStr">
        <is>
          <t/>
        </is>
      </c>
      <c r="H138" t="inlineStr">
        <is>
          <t>Mailitem</t>
        </is>
      </c>
      <c r="I138" t="inlineStr">
        <is>
          <t>MI220869564</t>
        </is>
      </c>
      <c r="J138" t="n">
        <v>51.0</v>
      </c>
      <c r="K138" t="inlineStr">
        <is>
          <t>COMPLETED</t>
        </is>
      </c>
      <c r="L138" t="inlineStr">
        <is>
          <t>MARK_AS_COMPLETED</t>
        </is>
      </c>
      <c r="M138" t="inlineStr">
        <is>
          <t>Queue</t>
        </is>
      </c>
      <c r="N138" t="n">
        <v>2.0</v>
      </c>
      <c r="O138" s="1" t="n">
        <v>44777.106875</v>
      </c>
      <c r="P138" s="1" t="n">
        <v>44777.167395833334</v>
      </c>
      <c r="Q138" t="n">
        <v>4939.0</v>
      </c>
      <c r="R138" t="n">
        <v>290.0</v>
      </c>
      <c r="S138" t="b">
        <v>0</v>
      </c>
      <c r="T138" t="inlineStr">
        <is>
          <t>N/A</t>
        </is>
      </c>
      <c r="U138" t="b">
        <v>0</v>
      </c>
      <c r="V138" t="inlineStr">
        <is>
          <t>Deepika Dutta</t>
        </is>
      </c>
      <c r="W138" s="1" t="n">
        <v>44777.15002314815</v>
      </c>
      <c r="X138" t="n">
        <v>213.0</v>
      </c>
      <c r="Y138" t="n">
        <v>51.0</v>
      </c>
      <c r="Z138" t="n">
        <v>0.0</v>
      </c>
      <c r="AA138" t="n">
        <v>51.0</v>
      </c>
      <c r="AB138" t="n">
        <v>0.0</v>
      </c>
      <c r="AC138" t="n">
        <v>3.0</v>
      </c>
      <c r="AD138" t="n">
        <v>0.0</v>
      </c>
      <c r="AE138" t="n">
        <v>0.0</v>
      </c>
      <c r="AF138" t="n">
        <v>0.0</v>
      </c>
      <c r="AG138" t="n">
        <v>0.0</v>
      </c>
      <c r="AH138" t="inlineStr">
        <is>
          <t>Aditya Tade</t>
        </is>
      </c>
      <c r="AI138" s="1" t="n">
        <v>44777.167395833334</v>
      </c>
      <c r="AJ138" t="n">
        <v>77.0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inlineStr">
        <is>
          <t>N/A</t>
        </is>
      </c>
      <c r="AU138" t="inlineStr">
        <is>
          <t>N/A</t>
        </is>
      </c>
      <c r="AV138" t="inlineStr">
        <is>
          <t>N/A</t>
        </is>
      </c>
      <c r="AW138" t="inlineStr">
        <is>
          <t>N/A</t>
        </is>
      </c>
      <c r="AX138" t="inlineStr">
        <is>
          <t>N/A</t>
        </is>
      </c>
      <c r="AY138" t="inlineStr">
        <is>
          <t>N/A</t>
        </is>
      </c>
      <c r="AZ138" t="inlineStr">
        <is>
          <t>N/A</t>
        </is>
      </c>
      <c r="BA138" t="inlineStr">
        <is>
          <t>N/A</t>
        </is>
      </c>
      <c r="BB138" t="inlineStr">
        <is>
          <t>N/A</t>
        </is>
      </c>
      <c r="BC138" t="inlineStr">
        <is>
          <t>N/A</t>
        </is>
      </c>
      <c r="BD138" t="inlineStr">
        <is>
          <t>N/A</t>
        </is>
      </c>
      <c r="BE138" t="inlineStr">
        <is>
          <t>N/A</t>
        </is>
      </c>
      <c r="BF138" t="inlineStr">
        <is>
          <t>04-08-2022</t>
        </is>
      </c>
      <c r="BG138" t="n">
        <v>87.0</v>
      </c>
      <c r="BH138" t="inlineStr">
        <is>
          <t>NO</t>
        </is>
      </c>
    </row>
    <row r="139">
      <c r="A139" t="inlineStr">
        <is>
          <t>WI22088115</t>
        </is>
      </c>
      <c r="B139" t="inlineStr">
        <is>
          <t>DATA_VALIDATION</t>
        </is>
      </c>
      <c r="C139" t="inlineStr">
        <is>
          <t>201330008124</t>
        </is>
      </c>
      <c r="D139" t="inlineStr">
        <is>
          <t>Folder</t>
        </is>
      </c>
      <c r="E139" s="2">
        <f>HYPERLINK("capsilon://?command=openfolder&amp;siteaddress=FAM.docvelocity-na8.net&amp;folderid=FXD6F17BA1-619D-901B-2087-1AE200DD9DB6","FX2208253")</f>
        <v>0.0</v>
      </c>
      <c r="F139" t="inlineStr">
        <is>
          <t/>
        </is>
      </c>
      <c r="G139" t="inlineStr">
        <is>
          <t/>
        </is>
      </c>
      <c r="H139" t="inlineStr">
        <is>
          <t>Mailitem</t>
        </is>
      </c>
      <c r="I139" t="inlineStr">
        <is>
          <t>MI220869566</t>
        </is>
      </c>
      <c r="J139" t="n">
        <v>51.0</v>
      </c>
      <c r="K139" t="inlineStr">
        <is>
          <t>COMPLETED</t>
        </is>
      </c>
      <c r="L139" t="inlineStr">
        <is>
          <t>MARK_AS_COMPLETED</t>
        </is>
      </c>
      <c r="M139" t="inlineStr">
        <is>
          <t>Queue</t>
        </is>
      </c>
      <c r="N139" t="n">
        <v>2.0</v>
      </c>
      <c r="O139" s="1" t="n">
        <v>44777.10724537037</v>
      </c>
      <c r="P139" s="1" t="n">
        <v>44777.1684837963</v>
      </c>
      <c r="Q139" t="n">
        <v>4991.0</v>
      </c>
      <c r="R139" t="n">
        <v>300.0</v>
      </c>
      <c r="S139" t="b">
        <v>0</v>
      </c>
      <c r="T139" t="inlineStr">
        <is>
          <t>N/A</t>
        </is>
      </c>
      <c r="U139" t="b">
        <v>0</v>
      </c>
      <c r="V139" t="inlineStr">
        <is>
          <t>Deepika Dutta</t>
        </is>
      </c>
      <c r="W139" s="1" t="n">
        <v>44777.15243055556</v>
      </c>
      <c r="X139" t="n">
        <v>207.0</v>
      </c>
      <c r="Y139" t="n">
        <v>51.0</v>
      </c>
      <c r="Z139" t="n">
        <v>0.0</v>
      </c>
      <c r="AA139" t="n">
        <v>51.0</v>
      </c>
      <c r="AB139" t="n">
        <v>0.0</v>
      </c>
      <c r="AC139" t="n">
        <v>15.0</v>
      </c>
      <c r="AD139" t="n">
        <v>0.0</v>
      </c>
      <c r="AE139" t="n">
        <v>0.0</v>
      </c>
      <c r="AF139" t="n">
        <v>0.0</v>
      </c>
      <c r="AG139" t="n">
        <v>0.0</v>
      </c>
      <c r="AH139" t="inlineStr">
        <is>
          <t>Aditya Tade</t>
        </is>
      </c>
      <c r="AI139" s="1" t="n">
        <v>44777.1684837963</v>
      </c>
      <c r="AJ139" t="n">
        <v>93.0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inlineStr">
        <is>
          <t>N/A</t>
        </is>
      </c>
      <c r="AU139" t="inlineStr">
        <is>
          <t>N/A</t>
        </is>
      </c>
      <c r="AV139" t="inlineStr">
        <is>
          <t>N/A</t>
        </is>
      </c>
      <c r="AW139" t="inlineStr">
        <is>
          <t>N/A</t>
        </is>
      </c>
      <c r="AX139" t="inlineStr">
        <is>
          <t>N/A</t>
        </is>
      </c>
      <c r="AY139" t="inlineStr">
        <is>
          <t>N/A</t>
        </is>
      </c>
      <c r="AZ139" t="inlineStr">
        <is>
          <t>N/A</t>
        </is>
      </c>
      <c r="BA139" t="inlineStr">
        <is>
          <t>N/A</t>
        </is>
      </c>
      <c r="BB139" t="inlineStr">
        <is>
          <t>N/A</t>
        </is>
      </c>
      <c r="BC139" t="inlineStr">
        <is>
          <t>N/A</t>
        </is>
      </c>
      <c r="BD139" t="inlineStr">
        <is>
          <t>N/A</t>
        </is>
      </c>
      <c r="BE139" t="inlineStr">
        <is>
          <t>N/A</t>
        </is>
      </c>
      <c r="BF139" t="inlineStr">
        <is>
          <t>04-08-2022</t>
        </is>
      </c>
      <c r="BG139" t="n">
        <v>88.0</v>
      </c>
      <c r="BH139" t="inlineStr">
        <is>
          <t>NO</t>
        </is>
      </c>
    </row>
    <row r="140">
      <c r="A140" t="inlineStr">
        <is>
          <t>WI22088116</t>
        </is>
      </c>
      <c r="B140" t="inlineStr">
        <is>
          <t>DATA_VALIDATION</t>
        </is>
      </c>
      <c r="C140" t="inlineStr">
        <is>
          <t>201330008124</t>
        </is>
      </c>
      <c r="D140" t="inlineStr">
        <is>
          <t>Folder</t>
        </is>
      </c>
      <c r="E140" s="2">
        <f>HYPERLINK("capsilon://?command=openfolder&amp;siteaddress=FAM.docvelocity-na8.net&amp;folderid=FXD6F17BA1-619D-901B-2087-1AE200DD9DB6","FX2208253")</f>
        <v>0.0</v>
      </c>
      <c r="F140" t="inlineStr">
        <is>
          <t/>
        </is>
      </c>
      <c r="G140" t="inlineStr">
        <is>
          <t/>
        </is>
      </c>
      <c r="H140" t="inlineStr">
        <is>
          <t>Mailitem</t>
        </is>
      </c>
      <c r="I140" t="inlineStr">
        <is>
          <t>MI220869570</t>
        </is>
      </c>
      <c r="J140" t="n">
        <v>59.0</v>
      </c>
      <c r="K140" t="inlineStr">
        <is>
          <t>COMPLETED</t>
        </is>
      </c>
      <c r="L140" t="inlineStr">
        <is>
          <t>MARK_AS_COMPLETED</t>
        </is>
      </c>
      <c r="M140" t="inlineStr">
        <is>
          <t>Queue</t>
        </is>
      </c>
      <c r="N140" t="n">
        <v>2.0</v>
      </c>
      <c r="O140" s="1" t="n">
        <v>44777.109131944446</v>
      </c>
      <c r="P140" s="1" t="n">
        <v>44777.16943287037</v>
      </c>
      <c r="Q140" t="n">
        <v>4488.0</v>
      </c>
      <c r="R140" t="n">
        <v>722.0</v>
      </c>
      <c r="S140" t="b">
        <v>0</v>
      </c>
      <c r="T140" t="inlineStr">
        <is>
          <t>N/A</t>
        </is>
      </c>
      <c r="U140" t="b">
        <v>0</v>
      </c>
      <c r="V140" t="inlineStr">
        <is>
          <t>Deepika Dutta</t>
        </is>
      </c>
      <c r="W140" s="1" t="n">
        <v>44777.16605324074</v>
      </c>
      <c r="X140" t="n">
        <v>507.0</v>
      </c>
      <c r="Y140" t="n">
        <v>56.0</v>
      </c>
      <c r="Z140" t="n">
        <v>0.0</v>
      </c>
      <c r="AA140" t="n">
        <v>56.0</v>
      </c>
      <c r="AB140" t="n">
        <v>0.0</v>
      </c>
      <c r="AC140" t="n">
        <v>19.0</v>
      </c>
      <c r="AD140" t="n">
        <v>3.0</v>
      </c>
      <c r="AE140" t="n">
        <v>0.0</v>
      </c>
      <c r="AF140" t="n">
        <v>0.0</v>
      </c>
      <c r="AG140" t="n">
        <v>0.0</v>
      </c>
      <c r="AH140" t="inlineStr">
        <is>
          <t>Aditya Tade</t>
        </is>
      </c>
      <c r="AI140" s="1" t="n">
        <v>44777.16943287037</v>
      </c>
      <c r="AJ140" t="n">
        <v>81.0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3.0</v>
      </c>
      <c r="AQ140" t="n">
        <v>0.0</v>
      </c>
      <c r="AR140" t="n">
        <v>0.0</v>
      </c>
      <c r="AS140" t="n">
        <v>0.0</v>
      </c>
      <c r="AT140" t="inlineStr">
        <is>
          <t>N/A</t>
        </is>
      </c>
      <c r="AU140" t="inlineStr">
        <is>
          <t>N/A</t>
        </is>
      </c>
      <c r="AV140" t="inlineStr">
        <is>
          <t>N/A</t>
        </is>
      </c>
      <c r="AW140" t="inlineStr">
        <is>
          <t>N/A</t>
        </is>
      </c>
      <c r="AX140" t="inlineStr">
        <is>
          <t>N/A</t>
        </is>
      </c>
      <c r="AY140" t="inlineStr">
        <is>
          <t>N/A</t>
        </is>
      </c>
      <c r="AZ140" t="inlineStr">
        <is>
          <t>N/A</t>
        </is>
      </c>
      <c r="BA140" t="inlineStr">
        <is>
          <t>N/A</t>
        </is>
      </c>
      <c r="BB140" t="inlineStr">
        <is>
          <t>N/A</t>
        </is>
      </c>
      <c r="BC140" t="inlineStr">
        <is>
          <t>N/A</t>
        </is>
      </c>
      <c r="BD140" t="inlineStr">
        <is>
          <t>N/A</t>
        </is>
      </c>
      <c r="BE140" t="inlineStr">
        <is>
          <t>N/A</t>
        </is>
      </c>
      <c r="BF140" t="inlineStr">
        <is>
          <t>04-08-2022</t>
        </is>
      </c>
      <c r="BG140" t="n">
        <v>86.0</v>
      </c>
      <c r="BH140" t="inlineStr">
        <is>
          <t>NO</t>
        </is>
      </c>
    </row>
    <row r="141">
      <c r="A141" t="inlineStr">
        <is>
          <t>WI22088117</t>
        </is>
      </c>
      <c r="B141" t="inlineStr">
        <is>
          <t>DATA_VALIDATION</t>
        </is>
      </c>
      <c r="C141" t="inlineStr">
        <is>
          <t>201330008124</t>
        </is>
      </c>
      <c r="D141" t="inlineStr">
        <is>
          <t>Folder</t>
        </is>
      </c>
      <c r="E141" s="2">
        <f>HYPERLINK("capsilon://?command=openfolder&amp;siteaddress=FAM.docvelocity-na8.net&amp;folderid=FXD6F17BA1-619D-901B-2087-1AE200DD9DB6","FX2208253")</f>
        <v>0.0</v>
      </c>
      <c r="F141" t="inlineStr">
        <is>
          <t/>
        </is>
      </c>
      <c r="G141" t="inlineStr">
        <is>
          <t/>
        </is>
      </c>
      <c r="H141" t="inlineStr">
        <is>
          <t>Mailitem</t>
        </is>
      </c>
      <c r="I141" t="inlineStr">
        <is>
          <t>MI220869571</t>
        </is>
      </c>
      <c r="J141" t="n">
        <v>71.0</v>
      </c>
      <c r="K141" t="inlineStr">
        <is>
          <t>COMPLETED</t>
        </is>
      </c>
      <c r="L141" t="inlineStr">
        <is>
          <t>MARK_AS_COMPLETED</t>
        </is>
      </c>
      <c r="M141" t="inlineStr">
        <is>
          <t>Queue</t>
        </is>
      </c>
      <c r="N141" t="n">
        <v>2.0</v>
      </c>
      <c r="O141" s="1" t="n">
        <v>44777.109502314815</v>
      </c>
      <c r="P141" s="1" t="n">
        <v>44777.17101851852</v>
      </c>
      <c r="Q141" t="n">
        <v>4511.0</v>
      </c>
      <c r="R141" t="n">
        <v>804.0</v>
      </c>
      <c r="S141" t="b">
        <v>0</v>
      </c>
      <c r="T141" t="inlineStr">
        <is>
          <t>N/A</t>
        </is>
      </c>
      <c r="U141" t="b">
        <v>0</v>
      </c>
      <c r="V141" t="inlineStr">
        <is>
          <t>Deepika Dutta</t>
        </is>
      </c>
      <c r="W141" s="1" t="n">
        <v>44777.16017361111</v>
      </c>
      <c r="X141" t="n">
        <v>668.0</v>
      </c>
      <c r="Y141" t="n">
        <v>66.0</v>
      </c>
      <c r="Z141" t="n">
        <v>0.0</v>
      </c>
      <c r="AA141" t="n">
        <v>66.0</v>
      </c>
      <c r="AB141" t="n">
        <v>0.0</v>
      </c>
      <c r="AC141" t="n">
        <v>18.0</v>
      </c>
      <c r="AD141" t="n">
        <v>5.0</v>
      </c>
      <c r="AE141" t="n">
        <v>0.0</v>
      </c>
      <c r="AF141" t="n">
        <v>0.0</v>
      </c>
      <c r="AG141" t="n">
        <v>0.0</v>
      </c>
      <c r="AH141" t="inlineStr">
        <is>
          <t>Aditya Tade</t>
        </is>
      </c>
      <c r="AI141" s="1" t="n">
        <v>44777.17101851852</v>
      </c>
      <c r="AJ141" t="n">
        <v>136.0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5.0</v>
      </c>
      <c r="AQ141" t="n">
        <v>0.0</v>
      </c>
      <c r="AR141" t="n">
        <v>0.0</v>
      </c>
      <c r="AS141" t="n">
        <v>0.0</v>
      </c>
      <c r="AT141" t="inlineStr">
        <is>
          <t>N/A</t>
        </is>
      </c>
      <c r="AU141" t="inlineStr">
        <is>
          <t>N/A</t>
        </is>
      </c>
      <c r="AV141" t="inlineStr">
        <is>
          <t>N/A</t>
        </is>
      </c>
      <c r="AW141" t="inlineStr">
        <is>
          <t>N/A</t>
        </is>
      </c>
      <c r="AX141" t="inlineStr">
        <is>
          <t>N/A</t>
        </is>
      </c>
      <c r="AY141" t="inlineStr">
        <is>
          <t>N/A</t>
        </is>
      </c>
      <c r="AZ141" t="inlineStr">
        <is>
          <t>N/A</t>
        </is>
      </c>
      <c r="BA141" t="inlineStr">
        <is>
          <t>N/A</t>
        </is>
      </c>
      <c r="BB141" t="inlineStr">
        <is>
          <t>N/A</t>
        </is>
      </c>
      <c r="BC141" t="inlineStr">
        <is>
          <t>N/A</t>
        </is>
      </c>
      <c r="BD141" t="inlineStr">
        <is>
          <t>N/A</t>
        </is>
      </c>
      <c r="BE141" t="inlineStr">
        <is>
          <t>N/A</t>
        </is>
      </c>
      <c r="BF141" t="inlineStr">
        <is>
          <t>04-08-2022</t>
        </is>
      </c>
      <c r="BG141" t="n">
        <v>88.0</v>
      </c>
      <c r="BH141" t="inlineStr">
        <is>
          <t>NO</t>
        </is>
      </c>
    </row>
    <row r="142">
      <c r="A142" t="inlineStr">
        <is>
          <t>WI22088118</t>
        </is>
      </c>
      <c r="B142" t="inlineStr">
        <is>
          <t>DATA_VALIDATION</t>
        </is>
      </c>
      <c r="C142" t="inlineStr">
        <is>
          <t>201330008124</t>
        </is>
      </c>
      <c r="D142" t="inlineStr">
        <is>
          <t>Folder</t>
        </is>
      </c>
      <c r="E142" s="2">
        <f>HYPERLINK("capsilon://?command=openfolder&amp;siteaddress=FAM.docvelocity-na8.net&amp;folderid=FXD6F17BA1-619D-901B-2087-1AE200DD9DB6","FX2208253")</f>
        <v>0.0</v>
      </c>
      <c r="F142" t="inlineStr">
        <is>
          <t/>
        </is>
      </c>
      <c r="G142" t="inlineStr">
        <is>
          <t/>
        </is>
      </c>
      <c r="H142" t="inlineStr">
        <is>
          <t>Mailitem</t>
        </is>
      </c>
      <c r="I142" t="inlineStr">
        <is>
          <t>MI220869573</t>
        </is>
      </c>
      <c r="J142" t="n">
        <v>59.0</v>
      </c>
      <c r="K142" t="inlineStr">
        <is>
          <t>COMPLETED</t>
        </is>
      </c>
      <c r="L142" t="inlineStr">
        <is>
          <t>MARK_AS_COMPLETED</t>
        </is>
      </c>
      <c r="M142" t="inlineStr">
        <is>
          <t>Queue</t>
        </is>
      </c>
      <c r="N142" t="n">
        <v>2.0</v>
      </c>
      <c r="O142" s="1" t="n">
        <v>44777.10975694445</v>
      </c>
      <c r="P142" s="1" t="n">
        <v>44777.17334490741</v>
      </c>
      <c r="Q142" t="n">
        <v>4789.0</v>
      </c>
      <c r="R142" t="n">
        <v>705.0</v>
      </c>
      <c r="S142" t="b">
        <v>0</v>
      </c>
      <c r="T142" t="inlineStr">
        <is>
          <t>N/A</t>
        </is>
      </c>
      <c r="U142" t="b">
        <v>0</v>
      </c>
      <c r="V142" t="inlineStr">
        <is>
          <t>Varsha Dombale</t>
        </is>
      </c>
      <c r="W142" s="1" t="n">
        <v>44777.166967592595</v>
      </c>
      <c r="X142" t="n">
        <v>505.0</v>
      </c>
      <c r="Y142" t="n">
        <v>59.0</v>
      </c>
      <c r="Z142" t="n">
        <v>0.0</v>
      </c>
      <c r="AA142" t="n">
        <v>59.0</v>
      </c>
      <c r="AB142" t="n">
        <v>0.0</v>
      </c>
      <c r="AC142" t="n">
        <v>15.0</v>
      </c>
      <c r="AD142" t="n">
        <v>0.0</v>
      </c>
      <c r="AE142" t="n">
        <v>0.0</v>
      </c>
      <c r="AF142" t="n">
        <v>0.0</v>
      </c>
      <c r="AG142" t="n">
        <v>0.0</v>
      </c>
      <c r="AH142" t="inlineStr">
        <is>
          <t>Aditya Tade</t>
        </is>
      </c>
      <c r="AI142" s="1" t="n">
        <v>44777.17334490741</v>
      </c>
      <c r="AJ142" t="n">
        <v>200.0</v>
      </c>
      <c r="AK142" t="n">
        <v>5.0</v>
      </c>
      <c r="AL142" t="n">
        <v>0.0</v>
      </c>
      <c r="AM142" t="n">
        <v>5.0</v>
      </c>
      <c r="AN142" t="n">
        <v>0.0</v>
      </c>
      <c r="AO142" t="n">
        <v>5.0</v>
      </c>
      <c r="AP142" t="n">
        <v>-5.0</v>
      </c>
      <c r="AQ142" t="n">
        <v>0.0</v>
      </c>
      <c r="AR142" t="n">
        <v>0.0</v>
      </c>
      <c r="AS142" t="n">
        <v>0.0</v>
      </c>
      <c r="AT142" t="inlineStr">
        <is>
          <t>N/A</t>
        </is>
      </c>
      <c r="AU142" t="inlineStr">
        <is>
          <t>N/A</t>
        </is>
      </c>
      <c r="AV142" t="inlineStr">
        <is>
          <t>N/A</t>
        </is>
      </c>
      <c r="AW142" t="inlineStr">
        <is>
          <t>N/A</t>
        </is>
      </c>
      <c r="AX142" t="inlineStr">
        <is>
          <t>N/A</t>
        </is>
      </c>
      <c r="AY142" t="inlineStr">
        <is>
          <t>N/A</t>
        </is>
      </c>
      <c r="AZ142" t="inlineStr">
        <is>
          <t>N/A</t>
        </is>
      </c>
      <c r="BA142" t="inlineStr">
        <is>
          <t>N/A</t>
        </is>
      </c>
      <c r="BB142" t="inlineStr">
        <is>
          <t>N/A</t>
        </is>
      </c>
      <c r="BC142" t="inlineStr">
        <is>
          <t>N/A</t>
        </is>
      </c>
      <c r="BD142" t="inlineStr">
        <is>
          <t>N/A</t>
        </is>
      </c>
      <c r="BE142" t="inlineStr">
        <is>
          <t>N/A</t>
        </is>
      </c>
      <c r="BF142" t="inlineStr">
        <is>
          <t>04-08-2022</t>
        </is>
      </c>
      <c r="BG142" t="n">
        <v>91.0</v>
      </c>
      <c r="BH142" t="inlineStr">
        <is>
          <t>NO</t>
        </is>
      </c>
    </row>
    <row r="143">
      <c r="A143" t="inlineStr">
        <is>
          <t>WI22088119</t>
        </is>
      </c>
      <c r="B143" t="inlineStr">
        <is>
          <t>DATA_VALIDATION</t>
        </is>
      </c>
      <c r="C143" t="inlineStr">
        <is>
          <t>201330008124</t>
        </is>
      </c>
      <c r="D143" t="inlineStr">
        <is>
          <t>Folder</t>
        </is>
      </c>
      <c r="E143" s="2">
        <f>HYPERLINK("capsilon://?command=openfolder&amp;siteaddress=FAM.docvelocity-na8.net&amp;folderid=FXD6F17BA1-619D-901B-2087-1AE200DD9DB6","FX2208253")</f>
        <v>0.0</v>
      </c>
      <c r="F143" t="inlineStr">
        <is>
          <t/>
        </is>
      </c>
      <c r="G143" t="inlineStr">
        <is>
          <t/>
        </is>
      </c>
      <c r="H143" t="inlineStr">
        <is>
          <t>Mailitem</t>
        </is>
      </c>
      <c r="I143" t="inlineStr">
        <is>
          <t>MI220869574</t>
        </is>
      </c>
      <c r="J143" t="n">
        <v>71.0</v>
      </c>
      <c r="K143" t="inlineStr">
        <is>
          <t>COMPLETED</t>
        </is>
      </c>
      <c r="L143" t="inlineStr">
        <is>
          <t>MARK_AS_COMPLETED</t>
        </is>
      </c>
      <c r="M143" t="inlineStr">
        <is>
          <t>Queue</t>
        </is>
      </c>
      <c r="N143" t="n">
        <v>2.0</v>
      </c>
      <c r="O143" s="1" t="n">
        <v>44777.11010416667</v>
      </c>
      <c r="P143" s="1" t="n">
        <v>44777.17466435185</v>
      </c>
      <c r="Q143" t="n">
        <v>4998.0</v>
      </c>
      <c r="R143" t="n">
        <v>580.0</v>
      </c>
      <c r="S143" t="b">
        <v>0</v>
      </c>
      <c r="T143" t="inlineStr">
        <is>
          <t>N/A</t>
        </is>
      </c>
      <c r="U143" t="b">
        <v>0</v>
      </c>
      <c r="V143" t="inlineStr">
        <is>
          <t>Deepika Dutta</t>
        </is>
      </c>
      <c r="W143" s="1" t="n">
        <v>44777.171319444446</v>
      </c>
      <c r="X143" t="n">
        <v>454.0</v>
      </c>
      <c r="Y143" t="n">
        <v>66.0</v>
      </c>
      <c r="Z143" t="n">
        <v>0.0</v>
      </c>
      <c r="AA143" t="n">
        <v>66.0</v>
      </c>
      <c r="AB143" t="n">
        <v>0.0</v>
      </c>
      <c r="AC143" t="n">
        <v>19.0</v>
      </c>
      <c r="AD143" t="n">
        <v>5.0</v>
      </c>
      <c r="AE143" t="n">
        <v>0.0</v>
      </c>
      <c r="AF143" t="n">
        <v>0.0</v>
      </c>
      <c r="AG143" t="n">
        <v>0.0</v>
      </c>
      <c r="AH143" t="inlineStr">
        <is>
          <t>Aditya Tade</t>
        </is>
      </c>
      <c r="AI143" s="1" t="n">
        <v>44777.17466435185</v>
      </c>
      <c r="AJ143" t="n">
        <v>113.0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5.0</v>
      </c>
      <c r="AQ143" t="n">
        <v>0.0</v>
      </c>
      <c r="AR143" t="n">
        <v>0.0</v>
      </c>
      <c r="AS143" t="n">
        <v>0.0</v>
      </c>
      <c r="AT143" t="inlineStr">
        <is>
          <t>N/A</t>
        </is>
      </c>
      <c r="AU143" t="inlineStr">
        <is>
          <t>N/A</t>
        </is>
      </c>
      <c r="AV143" t="inlineStr">
        <is>
          <t>N/A</t>
        </is>
      </c>
      <c r="AW143" t="inlineStr">
        <is>
          <t>N/A</t>
        </is>
      </c>
      <c r="AX143" t="inlineStr">
        <is>
          <t>N/A</t>
        </is>
      </c>
      <c r="AY143" t="inlineStr">
        <is>
          <t>N/A</t>
        </is>
      </c>
      <c r="AZ143" t="inlineStr">
        <is>
          <t>N/A</t>
        </is>
      </c>
      <c r="BA143" t="inlineStr">
        <is>
          <t>N/A</t>
        </is>
      </c>
      <c r="BB143" t="inlineStr">
        <is>
          <t>N/A</t>
        </is>
      </c>
      <c r="BC143" t="inlineStr">
        <is>
          <t>N/A</t>
        </is>
      </c>
      <c r="BD143" t="inlineStr">
        <is>
          <t>N/A</t>
        </is>
      </c>
      <c r="BE143" t="inlineStr">
        <is>
          <t>N/A</t>
        </is>
      </c>
      <c r="BF143" t="inlineStr">
        <is>
          <t>04-08-2022</t>
        </is>
      </c>
      <c r="BG143" t="n">
        <v>92.0</v>
      </c>
      <c r="BH143" t="inlineStr">
        <is>
          <t>NO</t>
        </is>
      </c>
    </row>
    <row r="144">
      <c r="A144" t="inlineStr">
        <is>
          <t>WI22088121</t>
        </is>
      </c>
      <c r="B144" t="inlineStr">
        <is>
          <t>DATA_VALIDATION</t>
        </is>
      </c>
      <c r="C144" t="inlineStr">
        <is>
          <t>201330008124</t>
        </is>
      </c>
      <c r="D144" t="inlineStr">
        <is>
          <t>Folder</t>
        </is>
      </c>
      <c r="E144" s="2">
        <f>HYPERLINK("capsilon://?command=openfolder&amp;siteaddress=FAM.docvelocity-na8.net&amp;folderid=FXD6F17BA1-619D-901B-2087-1AE200DD9DB6","FX2208253")</f>
        <v>0.0</v>
      </c>
      <c r="F144" t="inlineStr">
        <is>
          <t/>
        </is>
      </c>
      <c r="G144" t="inlineStr">
        <is>
          <t/>
        </is>
      </c>
      <c r="H144" t="inlineStr">
        <is>
          <t>Mailitem</t>
        </is>
      </c>
      <c r="I144" t="inlineStr">
        <is>
          <t>MI220869577</t>
        </is>
      </c>
      <c r="J144" t="n">
        <v>59.0</v>
      </c>
      <c r="K144" t="inlineStr">
        <is>
          <t>COMPLETED</t>
        </is>
      </c>
      <c r="L144" t="inlineStr">
        <is>
          <t>MARK_AS_COMPLETED</t>
        </is>
      </c>
      <c r="M144" t="inlineStr">
        <is>
          <t>Queue</t>
        </is>
      </c>
      <c r="N144" t="n">
        <v>2.0</v>
      </c>
      <c r="O144" s="1" t="n">
        <v>44777.11108796296</v>
      </c>
      <c r="P144" s="1" t="n">
        <v>44777.175775462965</v>
      </c>
      <c r="Q144" t="n">
        <v>5133.0</v>
      </c>
      <c r="R144" t="n">
        <v>456.0</v>
      </c>
      <c r="S144" t="b">
        <v>0</v>
      </c>
      <c r="T144" t="inlineStr">
        <is>
          <t>N/A</t>
        </is>
      </c>
      <c r="U144" t="b">
        <v>0</v>
      </c>
      <c r="V144" t="inlineStr">
        <is>
          <t>Varsha Dombale</t>
        </is>
      </c>
      <c r="W144" s="1" t="n">
        <v>44777.17114583333</v>
      </c>
      <c r="X144" t="n">
        <v>361.0</v>
      </c>
      <c r="Y144" t="n">
        <v>59.0</v>
      </c>
      <c r="Z144" t="n">
        <v>0.0</v>
      </c>
      <c r="AA144" t="n">
        <v>59.0</v>
      </c>
      <c r="AB144" t="n">
        <v>0.0</v>
      </c>
      <c r="AC144" t="n">
        <v>14.0</v>
      </c>
      <c r="AD144" t="n">
        <v>0.0</v>
      </c>
      <c r="AE144" t="n">
        <v>0.0</v>
      </c>
      <c r="AF144" t="n">
        <v>0.0</v>
      </c>
      <c r="AG144" t="n">
        <v>0.0</v>
      </c>
      <c r="AH144" t="inlineStr">
        <is>
          <t>Aditya Tade</t>
        </is>
      </c>
      <c r="AI144" s="1" t="n">
        <v>44777.175775462965</v>
      </c>
      <c r="AJ144" t="n">
        <v>95.0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inlineStr">
        <is>
          <t>N/A</t>
        </is>
      </c>
      <c r="AU144" t="inlineStr">
        <is>
          <t>N/A</t>
        </is>
      </c>
      <c r="AV144" t="inlineStr">
        <is>
          <t>N/A</t>
        </is>
      </c>
      <c r="AW144" t="inlineStr">
        <is>
          <t>N/A</t>
        </is>
      </c>
      <c r="AX144" t="inlineStr">
        <is>
          <t>N/A</t>
        </is>
      </c>
      <c r="AY144" t="inlineStr">
        <is>
          <t>N/A</t>
        </is>
      </c>
      <c r="AZ144" t="inlineStr">
        <is>
          <t>N/A</t>
        </is>
      </c>
      <c r="BA144" t="inlineStr">
        <is>
          <t>N/A</t>
        </is>
      </c>
      <c r="BB144" t="inlineStr">
        <is>
          <t>N/A</t>
        </is>
      </c>
      <c r="BC144" t="inlineStr">
        <is>
          <t>N/A</t>
        </is>
      </c>
      <c r="BD144" t="inlineStr">
        <is>
          <t>N/A</t>
        </is>
      </c>
      <c r="BE144" t="inlineStr">
        <is>
          <t>N/A</t>
        </is>
      </c>
      <c r="BF144" t="inlineStr">
        <is>
          <t>04-08-2022</t>
        </is>
      </c>
      <c r="BG144" t="n">
        <v>93.0</v>
      </c>
      <c r="BH144" t="inlineStr">
        <is>
          <t>NO</t>
        </is>
      </c>
    </row>
    <row r="145">
      <c r="A145" t="inlineStr">
        <is>
          <t>WI22088122</t>
        </is>
      </c>
      <c r="B145" t="inlineStr">
        <is>
          <t>DATA_VALIDATION</t>
        </is>
      </c>
      <c r="C145" t="inlineStr">
        <is>
          <t>201330008124</t>
        </is>
      </c>
      <c r="D145" t="inlineStr">
        <is>
          <t>Folder</t>
        </is>
      </c>
      <c r="E145" s="2">
        <f>HYPERLINK("capsilon://?command=openfolder&amp;siteaddress=FAM.docvelocity-na8.net&amp;folderid=FXD6F17BA1-619D-901B-2087-1AE200DD9DB6","FX2208253")</f>
        <v>0.0</v>
      </c>
      <c r="F145" t="inlineStr">
        <is>
          <t/>
        </is>
      </c>
      <c r="G145" t="inlineStr">
        <is>
          <t/>
        </is>
      </c>
      <c r="H145" t="inlineStr">
        <is>
          <t>Mailitem</t>
        </is>
      </c>
      <c r="I145" t="inlineStr">
        <is>
          <t>MI220869579</t>
        </is>
      </c>
      <c r="J145" t="n">
        <v>59.0</v>
      </c>
      <c r="K145" t="inlineStr">
        <is>
          <t>COMPLETED</t>
        </is>
      </c>
      <c r="L145" t="inlineStr">
        <is>
          <t>MARK_AS_COMPLETED</t>
        </is>
      </c>
      <c r="M145" t="inlineStr">
        <is>
          <t>Queue</t>
        </is>
      </c>
      <c r="N145" t="n">
        <v>2.0</v>
      </c>
      <c r="O145" s="1" t="n">
        <v>44777.111296296294</v>
      </c>
      <c r="P145" s="1" t="n">
        <v>44777.17778935185</v>
      </c>
      <c r="Q145" t="n">
        <v>4892.0</v>
      </c>
      <c r="R145" t="n">
        <v>853.0</v>
      </c>
      <c r="S145" t="b">
        <v>0</v>
      </c>
      <c r="T145" t="inlineStr">
        <is>
          <t>N/A</t>
        </is>
      </c>
      <c r="U145" t="b">
        <v>0</v>
      </c>
      <c r="V145" t="inlineStr">
        <is>
          <t>Nikita Mandage</t>
        </is>
      </c>
      <c r="W145" s="1" t="n">
        <v>44777.175416666665</v>
      </c>
      <c r="X145" t="n">
        <v>680.0</v>
      </c>
      <c r="Y145" t="n">
        <v>56.0</v>
      </c>
      <c r="Z145" t="n">
        <v>0.0</v>
      </c>
      <c r="AA145" t="n">
        <v>56.0</v>
      </c>
      <c r="AB145" t="n">
        <v>0.0</v>
      </c>
      <c r="AC145" t="n">
        <v>17.0</v>
      </c>
      <c r="AD145" t="n">
        <v>3.0</v>
      </c>
      <c r="AE145" t="n">
        <v>0.0</v>
      </c>
      <c r="AF145" t="n">
        <v>0.0</v>
      </c>
      <c r="AG145" t="n">
        <v>0.0</v>
      </c>
      <c r="AH145" t="inlineStr">
        <is>
          <t>Aditya Tade</t>
        </is>
      </c>
      <c r="AI145" s="1" t="n">
        <v>44777.17778935185</v>
      </c>
      <c r="AJ145" t="n">
        <v>173.0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3.0</v>
      </c>
      <c r="AQ145" t="n">
        <v>0.0</v>
      </c>
      <c r="AR145" t="n">
        <v>0.0</v>
      </c>
      <c r="AS145" t="n">
        <v>0.0</v>
      </c>
      <c r="AT145" t="inlineStr">
        <is>
          <t>N/A</t>
        </is>
      </c>
      <c r="AU145" t="inlineStr">
        <is>
          <t>N/A</t>
        </is>
      </c>
      <c r="AV145" t="inlineStr">
        <is>
          <t>N/A</t>
        </is>
      </c>
      <c r="AW145" t="inlineStr">
        <is>
          <t>N/A</t>
        </is>
      </c>
      <c r="AX145" t="inlineStr">
        <is>
          <t>N/A</t>
        </is>
      </c>
      <c r="AY145" t="inlineStr">
        <is>
          <t>N/A</t>
        </is>
      </c>
      <c r="AZ145" t="inlineStr">
        <is>
          <t>N/A</t>
        </is>
      </c>
      <c r="BA145" t="inlineStr">
        <is>
          <t>N/A</t>
        </is>
      </c>
      <c r="BB145" t="inlineStr">
        <is>
          <t>N/A</t>
        </is>
      </c>
      <c r="BC145" t="inlineStr">
        <is>
          <t>N/A</t>
        </is>
      </c>
      <c r="BD145" t="inlineStr">
        <is>
          <t>N/A</t>
        </is>
      </c>
      <c r="BE145" t="inlineStr">
        <is>
          <t>N/A</t>
        </is>
      </c>
      <c r="BF145" t="inlineStr">
        <is>
          <t>04-08-2022</t>
        </is>
      </c>
      <c r="BG145" t="n">
        <v>95.0</v>
      </c>
      <c r="BH145" t="inlineStr">
        <is>
          <t>NO</t>
        </is>
      </c>
    </row>
    <row r="146">
      <c r="A146" t="inlineStr">
        <is>
          <t>WI22088215</t>
        </is>
      </c>
      <c r="B146" t="inlineStr">
        <is>
          <t>DATA_VALIDATION</t>
        </is>
      </c>
      <c r="C146" t="inlineStr">
        <is>
          <t>201340001048</t>
        </is>
      </c>
      <c r="D146" t="inlineStr">
        <is>
          <t>Folder</t>
        </is>
      </c>
      <c r="E146" s="2">
        <f>HYPERLINK("capsilon://?command=openfolder&amp;siteaddress=FAM.docvelocity-na8.net&amp;folderid=FX848B9306-1F6D-A3BE-7ACA-B16B44565FEA","FX22066352")</f>
        <v>0.0</v>
      </c>
      <c r="F146" t="inlineStr">
        <is>
          <t/>
        </is>
      </c>
      <c r="G146" t="inlineStr">
        <is>
          <t/>
        </is>
      </c>
      <c r="H146" t="inlineStr">
        <is>
          <t>Mailitem</t>
        </is>
      </c>
      <c r="I146" t="inlineStr">
        <is>
          <t>MI220870822</t>
        </is>
      </c>
      <c r="J146" t="n">
        <v>44.0</v>
      </c>
      <c r="K146" t="inlineStr">
        <is>
          <t>COMPLETED</t>
        </is>
      </c>
      <c r="L146" t="inlineStr">
        <is>
          <t>MARK_AS_COMPLETED</t>
        </is>
      </c>
      <c r="M146" t="inlineStr">
        <is>
          <t>Queue</t>
        </is>
      </c>
      <c r="N146" t="n">
        <v>2.0</v>
      </c>
      <c r="O146" s="1" t="n">
        <v>44777.35980324074</v>
      </c>
      <c r="P146" s="1" t="n">
        <v>44777.41033564815</v>
      </c>
      <c r="Q146" t="n">
        <v>4088.0</v>
      </c>
      <c r="R146" t="n">
        <v>278.0</v>
      </c>
      <c r="S146" t="b">
        <v>0</v>
      </c>
      <c r="T146" t="inlineStr">
        <is>
          <t>N/A</t>
        </is>
      </c>
      <c r="U146" t="b">
        <v>0</v>
      </c>
      <c r="V146" t="inlineStr">
        <is>
          <t>Prajwal Kendre</t>
        </is>
      </c>
      <c r="W146" s="1" t="n">
        <v>44777.36975694444</v>
      </c>
      <c r="X146" t="n">
        <v>142.0</v>
      </c>
      <c r="Y146" t="n">
        <v>44.0</v>
      </c>
      <c r="Z146" t="n">
        <v>0.0</v>
      </c>
      <c r="AA146" t="n">
        <v>44.0</v>
      </c>
      <c r="AB146" t="n">
        <v>0.0</v>
      </c>
      <c r="AC146" t="n">
        <v>1.0</v>
      </c>
      <c r="AD146" t="n">
        <v>0.0</v>
      </c>
      <c r="AE146" t="n">
        <v>0.0</v>
      </c>
      <c r="AF146" t="n">
        <v>0.0</v>
      </c>
      <c r="AG146" t="n">
        <v>0.0</v>
      </c>
      <c r="AH146" t="inlineStr">
        <is>
          <t>Nisha Verma</t>
        </is>
      </c>
      <c r="AI146" s="1" t="n">
        <v>44777.41033564815</v>
      </c>
      <c r="AJ146" t="n">
        <v>113.0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inlineStr">
        <is>
          <t>N/A</t>
        </is>
      </c>
      <c r="AU146" t="inlineStr">
        <is>
          <t>N/A</t>
        </is>
      </c>
      <c r="AV146" t="inlineStr">
        <is>
          <t>N/A</t>
        </is>
      </c>
      <c r="AW146" t="inlineStr">
        <is>
          <t>N/A</t>
        </is>
      </c>
      <c r="AX146" t="inlineStr">
        <is>
          <t>N/A</t>
        </is>
      </c>
      <c r="AY146" t="inlineStr">
        <is>
          <t>N/A</t>
        </is>
      </c>
      <c r="AZ146" t="inlineStr">
        <is>
          <t>N/A</t>
        </is>
      </c>
      <c r="BA146" t="inlineStr">
        <is>
          <t>N/A</t>
        </is>
      </c>
      <c r="BB146" t="inlineStr">
        <is>
          <t>N/A</t>
        </is>
      </c>
      <c r="BC146" t="inlineStr">
        <is>
          <t>N/A</t>
        </is>
      </c>
      <c r="BD146" t="inlineStr">
        <is>
          <t>N/A</t>
        </is>
      </c>
      <c r="BE146" t="inlineStr">
        <is>
          <t>N/A</t>
        </is>
      </c>
      <c r="BF146" t="inlineStr">
        <is>
          <t>04-08-2022</t>
        </is>
      </c>
      <c r="BG146" t="n">
        <v>72.0</v>
      </c>
      <c r="BH146" t="inlineStr">
        <is>
          <t>NO</t>
        </is>
      </c>
    </row>
    <row r="147">
      <c r="A147" t="inlineStr">
        <is>
          <t>WI22088274</t>
        </is>
      </c>
      <c r="B147" t="inlineStr">
        <is>
          <t>DATA_VALIDATION</t>
        </is>
      </c>
      <c r="C147" t="inlineStr">
        <is>
          <t>201330008077</t>
        </is>
      </c>
      <c r="D147" t="inlineStr">
        <is>
          <t>Folder</t>
        </is>
      </c>
      <c r="E147" s="2">
        <f>HYPERLINK("capsilon://?command=openfolder&amp;siteaddress=FAM.docvelocity-na8.net&amp;folderid=FX943FD36B-E24A-7B87-4F00-872AC41CDAC8","FX22077694")</f>
        <v>0.0</v>
      </c>
      <c r="F147" t="inlineStr">
        <is>
          <t/>
        </is>
      </c>
      <c r="G147" t="inlineStr">
        <is>
          <t/>
        </is>
      </c>
      <c r="H147" t="inlineStr">
        <is>
          <t>Mailitem</t>
        </is>
      </c>
      <c r="I147" t="inlineStr">
        <is>
          <t>MI220871404</t>
        </is>
      </c>
      <c r="J147" t="n">
        <v>0.0</v>
      </c>
      <c r="K147" t="inlineStr">
        <is>
          <t>COMPLETED</t>
        </is>
      </c>
      <c r="L147" t="inlineStr">
        <is>
          <t>MARK_AS_COMPLETED</t>
        </is>
      </c>
      <c r="M147" t="inlineStr">
        <is>
          <t>Queue</t>
        </is>
      </c>
      <c r="N147" t="n">
        <v>1.0</v>
      </c>
      <c r="O147" s="1" t="n">
        <v>44777.38502314815</v>
      </c>
      <c r="P147" s="1" t="n">
        <v>44777.38606481482</v>
      </c>
      <c r="Q147" t="n">
        <v>58.0</v>
      </c>
      <c r="R147" t="n">
        <v>32.0</v>
      </c>
      <c r="S147" t="b">
        <v>0</v>
      </c>
      <c r="T147" t="inlineStr">
        <is>
          <t>N/A</t>
        </is>
      </c>
      <c r="U147" t="b">
        <v>0</v>
      </c>
      <c r="V147" t="inlineStr">
        <is>
          <t>Prajwal Kendre</t>
        </is>
      </c>
      <c r="W147" s="1" t="n">
        <v>44777.38606481482</v>
      </c>
      <c r="X147" t="n">
        <v>32.0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37.0</v>
      </c>
      <c r="AF147" t="n">
        <v>0.0</v>
      </c>
      <c r="AG147" t="n">
        <v>1.0</v>
      </c>
      <c r="AH147" t="inlineStr">
        <is>
          <t>N/A</t>
        </is>
      </c>
      <c r="AI147" t="inlineStr">
        <is>
          <t>N/A</t>
        </is>
      </c>
      <c r="AJ147" t="inlineStr">
        <is>
          <t>N/A</t>
        </is>
      </c>
      <c r="AK147" t="inlineStr">
        <is>
          <t>N/A</t>
        </is>
      </c>
      <c r="AL147" t="inlineStr">
        <is>
          <t>N/A</t>
        </is>
      </c>
      <c r="AM147" t="inlineStr">
        <is>
          <t>N/A</t>
        </is>
      </c>
      <c r="AN147" t="inlineStr">
        <is>
          <t>N/A</t>
        </is>
      </c>
      <c r="AO147" t="inlineStr">
        <is>
          <t>N/A</t>
        </is>
      </c>
      <c r="AP147" t="inlineStr">
        <is>
          <t>N/A</t>
        </is>
      </c>
      <c r="AQ147" t="inlineStr">
        <is>
          <t>N/A</t>
        </is>
      </c>
      <c r="AR147" t="inlineStr">
        <is>
          <t>N/A</t>
        </is>
      </c>
      <c r="AS147" t="inlineStr">
        <is>
          <t>N/A</t>
        </is>
      </c>
      <c r="AT147" t="inlineStr">
        <is>
          <t>N/A</t>
        </is>
      </c>
      <c r="AU147" t="inlineStr">
        <is>
          <t>N/A</t>
        </is>
      </c>
      <c r="AV147" t="inlineStr">
        <is>
          <t>N/A</t>
        </is>
      </c>
      <c r="AW147" t="inlineStr">
        <is>
          <t>N/A</t>
        </is>
      </c>
      <c r="AX147" t="inlineStr">
        <is>
          <t>N/A</t>
        </is>
      </c>
      <c r="AY147" t="inlineStr">
        <is>
          <t>N/A</t>
        </is>
      </c>
      <c r="AZ147" t="inlineStr">
        <is>
          <t>N/A</t>
        </is>
      </c>
      <c r="BA147" t="inlineStr">
        <is>
          <t>N/A</t>
        </is>
      </c>
      <c r="BB147" t="inlineStr">
        <is>
          <t>N/A</t>
        </is>
      </c>
      <c r="BC147" t="inlineStr">
        <is>
          <t>N/A</t>
        </is>
      </c>
      <c r="BD147" t="inlineStr">
        <is>
          <t>N/A</t>
        </is>
      </c>
      <c r="BE147" t="inlineStr">
        <is>
          <t>N/A</t>
        </is>
      </c>
      <c r="BF147" t="inlineStr">
        <is>
          <t>04-08-2022</t>
        </is>
      </c>
      <c r="BG147" t="n">
        <v>1.0</v>
      </c>
      <c r="BH147" t="inlineStr">
        <is>
          <t>NO</t>
        </is>
      </c>
    </row>
    <row r="148">
      <c r="A148" t="inlineStr">
        <is>
          <t>WI22088276</t>
        </is>
      </c>
      <c r="B148" t="inlineStr">
        <is>
          <t>DATA_VALIDATION</t>
        </is>
      </c>
      <c r="C148" t="inlineStr">
        <is>
          <t>201330008077</t>
        </is>
      </c>
      <c r="D148" t="inlineStr">
        <is>
          <t>Folder</t>
        </is>
      </c>
      <c r="E148" s="2">
        <f>HYPERLINK("capsilon://?command=openfolder&amp;siteaddress=FAM.docvelocity-na8.net&amp;folderid=FX943FD36B-E24A-7B87-4F00-872AC41CDAC8","FX22077694")</f>
        <v>0.0</v>
      </c>
      <c r="F148" t="inlineStr">
        <is>
          <t/>
        </is>
      </c>
      <c r="G148" t="inlineStr">
        <is>
          <t/>
        </is>
      </c>
      <c r="H148" t="inlineStr">
        <is>
          <t>Mailitem</t>
        </is>
      </c>
      <c r="I148" t="inlineStr">
        <is>
          <t>MI220871404</t>
        </is>
      </c>
      <c r="J148" t="n">
        <v>0.0</v>
      </c>
      <c r="K148" t="inlineStr">
        <is>
          <t>COMPLETED</t>
        </is>
      </c>
      <c r="L148" t="inlineStr">
        <is>
          <t>MARK_AS_COMPLETED</t>
        </is>
      </c>
      <c r="M148" t="inlineStr">
        <is>
          <t>Queue</t>
        </is>
      </c>
      <c r="N148" t="n">
        <v>2.0</v>
      </c>
      <c r="O148" s="1" t="n">
        <v>44777.386412037034</v>
      </c>
      <c r="P148" s="1" t="n">
        <v>44777.40902777778</v>
      </c>
      <c r="Q148" t="n">
        <v>1723.0</v>
      </c>
      <c r="R148" t="n">
        <v>231.0</v>
      </c>
      <c r="S148" t="b">
        <v>0</v>
      </c>
      <c r="T148" t="inlineStr">
        <is>
          <t>N/A</t>
        </is>
      </c>
      <c r="U148" t="b">
        <v>1</v>
      </c>
      <c r="V148" t="inlineStr">
        <is>
          <t>Prajwal Kendre</t>
        </is>
      </c>
      <c r="W148" s="1" t="n">
        <v>44777.38909722222</v>
      </c>
      <c r="X148" t="n">
        <v>137.0</v>
      </c>
      <c r="Y148" t="n">
        <v>37.0</v>
      </c>
      <c r="Z148" t="n">
        <v>0.0</v>
      </c>
      <c r="AA148" t="n">
        <v>37.0</v>
      </c>
      <c r="AB148" t="n">
        <v>0.0</v>
      </c>
      <c r="AC148" t="n">
        <v>16.0</v>
      </c>
      <c r="AD148" t="n">
        <v>-37.0</v>
      </c>
      <c r="AE148" t="n">
        <v>0.0</v>
      </c>
      <c r="AF148" t="n">
        <v>0.0</v>
      </c>
      <c r="AG148" t="n">
        <v>0.0</v>
      </c>
      <c r="AH148" t="inlineStr">
        <is>
          <t>Nisha Verma</t>
        </is>
      </c>
      <c r="AI148" s="1" t="n">
        <v>44777.40902777778</v>
      </c>
      <c r="AJ148" t="n">
        <v>94.0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-37.0</v>
      </c>
      <c r="AQ148" t="n">
        <v>0.0</v>
      </c>
      <c r="AR148" t="n">
        <v>0.0</v>
      </c>
      <c r="AS148" t="n">
        <v>0.0</v>
      </c>
      <c r="AT148" t="inlineStr">
        <is>
          <t>N/A</t>
        </is>
      </c>
      <c r="AU148" t="inlineStr">
        <is>
          <t>N/A</t>
        </is>
      </c>
      <c r="AV148" t="inlineStr">
        <is>
          <t>N/A</t>
        </is>
      </c>
      <c r="AW148" t="inlineStr">
        <is>
          <t>N/A</t>
        </is>
      </c>
      <c r="AX148" t="inlineStr">
        <is>
          <t>N/A</t>
        </is>
      </c>
      <c r="AY148" t="inlineStr">
        <is>
          <t>N/A</t>
        </is>
      </c>
      <c r="AZ148" t="inlineStr">
        <is>
          <t>N/A</t>
        </is>
      </c>
      <c r="BA148" t="inlineStr">
        <is>
          <t>N/A</t>
        </is>
      </c>
      <c r="BB148" t="inlineStr">
        <is>
          <t>N/A</t>
        </is>
      </c>
      <c r="BC148" t="inlineStr">
        <is>
          <t>N/A</t>
        </is>
      </c>
      <c r="BD148" t="inlineStr">
        <is>
          <t>N/A</t>
        </is>
      </c>
      <c r="BE148" t="inlineStr">
        <is>
          <t>N/A</t>
        </is>
      </c>
      <c r="BF148" t="inlineStr">
        <is>
          <t>04-08-2022</t>
        </is>
      </c>
      <c r="BG148" t="n">
        <v>32.0</v>
      </c>
      <c r="BH148" t="inlineStr">
        <is>
          <t>NO</t>
        </is>
      </c>
    </row>
    <row r="149">
      <c r="A149" t="inlineStr">
        <is>
          <t>WI22088277</t>
        </is>
      </c>
      <c r="B149" t="inlineStr">
        <is>
          <t>DATA_VALIDATION</t>
        </is>
      </c>
      <c r="C149" t="inlineStr">
        <is>
          <t>201330008077</t>
        </is>
      </c>
      <c r="D149" t="inlineStr">
        <is>
          <t>Folder</t>
        </is>
      </c>
      <c r="E149" s="2">
        <f>HYPERLINK("capsilon://?command=openfolder&amp;siteaddress=FAM.docvelocity-na8.net&amp;folderid=FX943FD36B-E24A-7B87-4F00-872AC41CDAC8","FX22077694")</f>
        <v>0.0</v>
      </c>
      <c r="F149" t="inlineStr">
        <is>
          <t/>
        </is>
      </c>
      <c r="G149" t="inlineStr">
        <is>
          <t/>
        </is>
      </c>
      <c r="H149" t="inlineStr">
        <is>
          <t>Mailitem</t>
        </is>
      </c>
      <c r="I149" t="inlineStr">
        <is>
          <t>MI220871429</t>
        </is>
      </c>
      <c r="J149" t="n">
        <v>67.0</v>
      </c>
      <c r="K149" t="inlineStr">
        <is>
          <t>COMPLETED</t>
        </is>
      </c>
      <c r="L149" t="inlineStr">
        <is>
          <t>MARK_AS_COMPLETED</t>
        </is>
      </c>
      <c r="M149" t="inlineStr">
        <is>
          <t>Queue</t>
        </is>
      </c>
      <c r="N149" t="n">
        <v>2.0</v>
      </c>
      <c r="O149" s="1" t="n">
        <v>44777.38680555556</v>
      </c>
      <c r="P149" s="1" t="n">
        <v>44777.41556712963</v>
      </c>
      <c r="Q149" t="n">
        <v>1857.0</v>
      </c>
      <c r="R149" t="n">
        <v>628.0</v>
      </c>
      <c r="S149" t="b">
        <v>0</v>
      </c>
      <c r="T149" t="inlineStr">
        <is>
          <t>N/A</t>
        </is>
      </c>
      <c r="U149" t="b">
        <v>0</v>
      </c>
      <c r="V149" t="inlineStr">
        <is>
          <t>Prajwal Kendre</t>
        </is>
      </c>
      <c r="W149" s="1" t="n">
        <v>44777.392372685186</v>
      </c>
      <c r="X149" t="n">
        <v>282.0</v>
      </c>
      <c r="Y149" t="n">
        <v>52.0</v>
      </c>
      <c r="Z149" t="n">
        <v>0.0</v>
      </c>
      <c r="AA149" t="n">
        <v>52.0</v>
      </c>
      <c r="AB149" t="n">
        <v>0.0</v>
      </c>
      <c r="AC149" t="n">
        <v>11.0</v>
      </c>
      <c r="AD149" t="n">
        <v>15.0</v>
      </c>
      <c r="AE149" t="n">
        <v>0.0</v>
      </c>
      <c r="AF149" t="n">
        <v>0.0</v>
      </c>
      <c r="AG149" t="n">
        <v>0.0</v>
      </c>
      <c r="AH149" t="inlineStr">
        <is>
          <t>Nisha Verma</t>
        </is>
      </c>
      <c r="AI149" s="1" t="n">
        <v>44777.41556712963</v>
      </c>
      <c r="AJ149" t="n">
        <v>341.0</v>
      </c>
      <c r="AK149" t="n">
        <v>3.0</v>
      </c>
      <c r="AL149" t="n">
        <v>0.0</v>
      </c>
      <c r="AM149" t="n">
        <v>3.0</v>
      </c>
      <c r="AN149" t="n">
        <v>0.0</v>
      </c>
      <c r="AO149" t="n">
        <v>3.0</v>
      </c>
      <c r="AP149" t="n">
        <v>12.0</v>
      </c>
      <c r="AQ149" t="n">
        <v>0.0</v>
      </c>
      <c r="AR149" t="n">
        <v>0.0</v>
      </c>
      <c r="AS149" t="n">
        <v>0.0</v>
      </c>
      <c r="AT149" t="inlineStr">
        <is>
          <t>N/A</t>
        </is>
      </c>
      <c r="AU149" t="inlineStr">
        <is>
          <t>N/A</t>
        </is>
      </c>
      <c r="AV149" t="inlineStr">
        <is>
          <t>N/A</t>
        </is>
      </c>
      <c r="AW149" t="inlineStr">
        <is>
          <t>N/A</t>
        </is>
      </c>
      <c r="AX149" t="inlineStr">
        <is>
          <t>N/A</t>
        </is>
      </c>
      <c r="AY149" t="inlineStr">
        <is>
          <t>N/A</t>
        </is>
      </c>
      <c r="AZ149" t="inlineStr">
        <is>
          <t>N/A</t>
        </is>
      </c>
      <c r="BA149" t="inlineStr">
        <is>
          <t>N/A</t>
        </is>
      </c>
      <c r="BB149" t="inlineStr">
        <is>
          <t>N/A</t>
        </is>
      </c>
      <c r="BC149" t="inlineStr">
        <is>
          <t>N/A</t>
        </is>
      </c>
      <c r="BD149" t="inlineStr">
        <is>
          <t>N/A</t>
        </is>
      </c>
      <c r="BE149" t="inlineStr">
        <is>
          <t>N/A</t>
        </is>
      </c>
      <c r="BF149" t="inlineStr">
        <is>
          <t>04-08-2022</t>
        </is>
      </c>
      <c r="BG149" t="n">
        <v>41.0</v>
      </c>
      <c r="BH149" t="inlineStr">
        <is>
          <t>NO</t>
        </is>
      </c>
    </row>
    <row r="150">
      <c r="A150" t="inlineStr">
        <is>
          <t>WI22088336</t>
        </is>
      </c>
      <c r="B150" t="inlineStr">
        <is>
          <t>DATA_VALIDATION</t>
        </is>
      </c>
      <c r="C150" t="inlineStr">
        <is>
          <t>201130013794</t>
        </is>
      </c>
      <c r="D150" t="inlineStr">
        <is>
          <t>Folder</t>
        </is>
      </c>
      <c r="E150" s="2">
        <f>HYPERLINK("capsilon://?command=openfolder&amp;siteaddress=FAM.docvelocity-na8.net&amp;folderid=FX569CCC6D-7652-364C-02A8-FDD1442726A7","FX22053330")</f>
        <v>0.0</v>
      </c>
      <c r="F150" t="inlineStr">
        <is>
          <t/>
        </is>
      </c>
      <c r="G150" t="inlineStr">
        <is>
          <t/>
        </is>
      </c>
      <c r="H150" t="inlineStr">
        <is>
          <t>Mailitem</t>
        </is>
      </c>
      <c r="I150" t="inlineStr">
        <is>
          <t>MI220871968</t>
        </is>
      </c>
      <c r="J150" t="n">
        <v>30.0</v>
      </c>
      <c r="K150" t="inlineStr">
        <is>
          <t>COMPLETED</t>
        </is>
      </c>
      <c r="L150" t="inlineStr">
        <is>
          <t>MARK_AS_COMPLETED</t>
        </is>
      </c>
      <c r="M150" t="inlineStr">
        <is>
          <t>Queue</t>
        </is>
      </c>
      <c r="N150" t="n">
        <v>2.0</v>
      </c>
      <c r="O150" s="1" t="n">
        <v>44777.403449074074</v>
      </c>
      <c r="P150" s="1" t="n">
        <v>44777.439259259256</v>
      </c>
      <c r="Q150" t="n">
        <v>2852.0</v>
      </c>
      <c r="R150" t="n">
        <v>242.0</v>
      </c>
      <c r="S150" t="b">
        <v>0</v>
      </c>
      <c r="T150" t="inlineStr">
        <is>
          <t>N/A</t>
        </is>
      </c>
      <c r="U150" t="b">
        <v>0</v>
      </c>
      <c r="V150" t="inlineStr">
        <is>
          <t>Varsha Dombale</t>
        </is>
      </c>
      <c r="W150" s="1" t="n">
        <v>44777.431180555555</v>
      </c>
      <c r="X150" t="n">
        <v>126.0</v>
      </c>
      <c r="Y150" t="n">
        <v>10.0</v>
      </c>
      <c r="Z150" t="n">
        <v>0.0</v>
      </c>
      <c r="AA150" t="n">
        <v>10.0</v>
      </c>
      <c r="AB150" t="n">
        <v>0.0</v>
      </c>
      <c r="AC150" t="n">
        <v>1.0</v>
      </c>
      <c r="AD150" t="n">
        <v>20.0</v>
      </c>
      <c r="AE150" t="n">
        <v>0.0</v>
      </c>
      <c r="AF150" t="n">
        <v>0.0</v>
      </c>
      <c r="AG150" t="n">
        <v>0.0</v>
      </c>
      <c r="AH150" t="inlineStr">
        <is>
          <t>Saloni Uttekar</t>
        </is>
      </c>
      <c r="AI150" s="1" t="n">
        <v>44777.439259259256</v>
      </c>
      <c r="AJ150" t="n">
        <v>110.0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20.0</v>
      </c>
      <c r="AQ150" t="n">
        <v>0.0</v>
      </c>
      <c r="AR150" t="n">
        <v>0.0</v>
      </c>
      <c r="AS150" t="n">
        <v>0.0</v>
      </c>
      <c r="AT150" t="inlineStr">
        <is>
          <t>N/A</t>
        </is>
      </c>
      <c r="AU150" t="inlineStr">
        <is>
          <t>N/A</t>
        </is>
      </c>
      <c r="AV150" t="inlineStr">
        <is>
          <t>N/A</t>
        </is>
      </c>
      <c r="AW150" t="inlineStr">
        <is>
          <t>N/A</t>
        </is>
      </c>
      <c r="AX150" t="inlineStr">
        <is>
          <t>N/A</t>
        </is>
      </c>
      <c r="AY150" t="inlineStr">
        <is>
          <t>N/A</t>
        </is>
      </c>
      <c r="AZ150" t="inlineStr">
        <is>
          <t>N/A</t>
        </is>
      </c>
      <c r="BA150" t="inlineStr">
        <is>
          <t>N/A</t>
        </is>
      </c>
      <c r="BB150" t="inlineStr">
        <is>
          <t>N/A</t>
        </is>
      </c>
      <c r="BC150" t="inlineStr">
        <is>
          <t>N/A</t>
        </is>
      </c>
      <c r="BD150" t="inlineStr">
        <is>
          <t>N/A</t>
        </is>
      </c>
      <c r="BE150" t="inlineStr">
        <is>
          <t>N/A</t>
        </is>
      </c>
      <c r="BF150" t="inlineStr">
        <is>
          <t>04-08-2022</t>
        </is>
      </c>
      <c r="BG150" t="n">
        <v>51.0</v>
      </c>
      <c r="BH150" t="inlineStr">
        <is>
          <t>NO</t>
        </is>
      </c>
    </row>
    <row r="151">
      <c r="A151" t="inlineStr">
        <is>
          <t>WI22088389</t>
        </is>
      </c>
      <c r="B151" t="inlineStr">
        <is>
          <t>DATA_VALIDATION</t>
        </is>
      </c>
      <c r="C151" t="inlineStr">
        <is>
          <t>201330007818</t>
        </is>
      </c>
      <c r="D151" t="inlineStr">
        <is>
          <t>Folder</t>
        </is>
      </c>
      <c r="E151" s="2">
        <f>HYPERLINK("capsilon://?command=openfolder&amp;siteaddress=FAM.docvelocity-na8.net&amp;folderid=FX7AA3C69E-B975-EFCD-24B4-6C8F471D069D","FX22071322")</f>
        <v>0.0</v>
      </c>
      <c r="F151" t="inlineStr">
        <is>
          <t/>
        </is>
      </c>
      <c r="G151" t="inlineStr">
        <is>
          <t/>
        </is>
      </c>
      <c r="H151" t="inlineStr">
        <is>
          <t>Mailitem</t>
        </is>
      </c>
      <c r="I151" t="inlineStr">
        <is>
          <t>MI220872717</t>
        </is>
      </c>
      <c r="J151" t="n">
        <v>67.0</v>
      </c>
      <c r="K151" t="inlineStr">
        <is>
          <t>COMPLETED</t>
        </is>
      </c>
      <c r="L151" t="inlineStr">
        <is>
          <t>MARK_AS_COMPLETED</t>
        </is>
      </c>
      <c r="M151" t="inlineStr">
        <is>
          <t>Queue</t>
        </is>
      </c>
      <c r="N151" t="n">
        <v>2.0</v>
      </c>
      <c r="O151" s="1" t="n">
        <v>44777.42357638889</v>
      </c>
      <c r="P151" s="1" t="n">
        <v>44777.44092592593</v>
      </c>
      <c r="Q151" t="n">
        <v>972.0</v>
      </c>
      <c r="R151" t="n">
        <v>527.0</v>
      </c>
      <c r="S151" t="b">
        <v>0</v>
      </c>
      <c r="T151" t="inlineStr">
        <is>
          <t>N/A</t>
        </is>
      </c>
      <c r="U151" t="b">
        <v>0</v>
      </c>
      <c r="V151" t="inlineStr">
        <is>
          <t>Varsha Dombale</t>
        </is>
      </c>
      <c r="W151" s="1" t="n">
        <v>44777.435625</v>
      </c>
      <c r="X151" t="n">
        <v>383.0</v>
      </c>
      <c r="Y151" t="n">
        <v>52.0</v>
      </c>
      <c r="Z151" t="n">
        <v>0.0</v>
      </c>
      <c r="AA151" t="n">
        <v>52.0</v>
      </c>
      <c r="AB151" t="n">
        <v>0.0</v>
      </c>
      <c r="AC151" t="n">
        <v>17.0</v>
      </c>
      <c r="AD151" t="n">
        <v>15.0</v>
      </c>
      <c r="AE151" t="n">
        <v>0.0</v>
      </c>
      <c r="AF151" t="n">
        <v>0.0</v>
      </c>
      <c r="AG151" t="n">
        <v>0.0</v>
      </c>
      <c r="AH151" t="inlineStr">
        <is>
          <t>Saloni Uttekar</t>
        </is>
      </c>
      <c r="AI151" s="1" t="n">
        <v>44777.44092592593</v>
      </c>
      <c r="AJ151" t="n">
        <v>144.0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15.0</v>
      </c>
      <c r="AQ151" t="n">
        <v>0.0</v>
      </c>
      <c r="AR151" t="n">
        <v>0.0</v>
      </c>
      <c r="AS151" t="n">
        <v>0.0</v>
      </c>
      <c r="AT151" t="inlineStr">
        <is>
          <t>N/A</t>
        </is>
      </c>
      <c r="AU151" t="inlineStr">
        <is>
          <t>N/A</t>
        </is>
      </c>
      <c r="AV151" t="inlineStr">
        <is>
          <t>N/A</t>
        </is>
      </c>
      <c r="AW151" t="inlineStr">
        <is>
          <t>N/A</t>
        </is>
      </c>
      <c r="AX151" t="inlineStr">
        <is>
          <t>N/A</t>
        </is>
      </c>
      <c r="AY151" t="inlineStr">
        <is>
          <t>N/A</t>
        </is>
      </c>
      <c r="AZ151" t="inlineStr">
        <is>
          <t>N/A</t>
        </is>
      </c>
      <c r="BA151" t="inlineStr">
        <is>
          <t>N/A</t>
        </is>
      </c>
      <c r="BB151" t="inlineStr">
        <is>
          <t>N/A</t>
        </is>
      </c>
      <c r="BC151" t="inlineStr">
        <is>
          <t>N/A</t>
        </is>
      </c>
      <c r="BD151" t="inlineStr">
        <is>
          <t>N/A</t>
        </is>
      </c>
      <c r="BE151" t="inlineStr">
        <is>
          <t>N/A</t>
        </is>
      </c>
      <c r="BF151" t="inlineStr">
        <is>
          <t>04-08-2022</t>
        </is>
      </c>
      <c r="BG151" t="n">
        <v>24.0</v>
      </c>
      <c r="BH151" t="inlineStr">
        <is>
          <t>NO</t>
        </is>
      </c>
    </row>
    <row r="152">
      <c r="A152" t="inlineStr">
        <is>
          <t>WI22088390</t>
        </is>
      </c>
      <c r="B152" t="inlineStr">
        <is>
          <t>DATA_VALIDATION</t>
        </is>
      </c>
      <c r="C152" t="inlineStr">
        <is>
          <t>201330007818</t>
        </is>
      </c>
      <c r="D152" t="inlineStr">
        <is>
          <t>Folder</t>
        </is>
      </c>
      <c r="E152" s="2">
        <f>HYPERLINK("capsilon://?command=openfolder&amp;siteaddress=FAM.docvelocity-na8.net&amp;folderid=FX7AA3C69E-B975-EFCD-24B4-6C8F471D069D","FX22071322")</f>
        <v>0.0</v>
      </c>
      <c r="F152" t="inlineStr">
        <is>
          <t/>
        </is>
      </c>
      <c r="G152" t="inlineStr">
        <is>
          <t/>
        </is>
      </c>
      <c r="H152" t="inlineStr">
        <is>
          <t>Mailitem</t>
        </is>
      </c>
      <c r="I152" t="inlineStr">
        <is>
          <t>MI220872718</t>
        </is>
      </c>
      <c r="J152" t="n">
        <v>67.0</v>
      </c>
      <c r="K152" t="inlineStr">
        <is>
          <t>COMPLETED</t>
        </is>
      </c>
      <c r="L152" t="inlineStr">
        <is>
          <t>MARK_AS_COMPLETED</t>
        </is>
      </c>
      <c r="M152" t="inlineStr">
        <is>
          <t>Queue</t>
        </is>
      </c>
      <c r="N152" t="n">
        <v>2.0</v>
      </c>
      <c r="O152" s="1" t="n">
        <v>44777.42361111111</v>
      </c>
      <c r="P152" s="1" t="n">
        <v>44777.44284722222</v>
      </c>
      <c r="Q152" t="n">
        <v>1116.0</v>
      </c>
      <c r="R152" t="n">
        <v>546.0</v>
      </c>
      <c r="S152" t="b">
        <v>0</v>
      </c>
      <c r="T152" t="inlineStr">
        <is>
          <t>N/A</t>
        </is>
      </c>
      <c r="U152" t="b">
        <v>0</v>
      </c>
      <c r="V152" t="inlineStr">
        <is>
          <t>Varsha Dombale</t>
        </is>
      </c>
      <c r="W152" s="1" t="n">
        <v>44777.440046296295</v>
      </c>
      <c r="X152" t="n">
        <v>381.0</v>
      </c>
      <c r="Y152" t="n">
        <v>52.0</v>
      </c>
      <c r="Z152" t="n">
        <v>0.0</v>
      </c>
      <c r="AA152" t="n">
        <v>52.0</v>
      </c>
      <c r="AB152" t="n">
        <v>0.0</v>
      </c>
      <c r="AC152" t="n">
        <v>23.0</v>
      </c>
      <c r="AD152" t="n">
        <v>15.0</v>
      </c>
      <c r="AE152" t="n">
        <v>0.0</v>
      </c>
      <c r="AF152" t="n">
        <v>0.0</v>
      </c>
      <c r="AG152" t="n">
        <v>0.0</v>
      </c>
      <c r="AH152" t="inlineStr">
        <is>
          <t>Saloni Uttekar</t>
        </is>
      </c>
      <c r="AI152" s="1" t="n">
        <v>44777.44284722222</v>
      </c>
      <c r="AJ152" t="n">
        <v>165.0</v>
      </c>
      <c r="AK152" t="n">
        <v>1.0</v>
      </c>
      <c r="AL152" t="n">
        <v>0.0</v>
      </c>
      <c r="AM152" t="n">
        <v>1.0</v>
      </c>
      <c r="AN152" t="n">
        <v>0.0</v>
      </c>
      <c r="AO152" t="n">
        <v>1.0</v>
      </c>
      <c r="AP152" t="n">
        <v>14.0</v>
      </c>
      <c r="AQ152" t="n">
        <v>0.0</v>
      </c>
      <c r="AR152" t="n">
        <v>0.0</v>
      </c>
      <c r="AS152" t="n">
        <v>0.0</v>
      </c>
      <c r="AT152" t="inlineStr">
        <is>
          <t>N/A</t>
        </is>
      </c>
      <c r="AU152" t="inlineStr">
        <is>
          <t>N/A</t>
        </is>
      </c>
      <c r="AV152" t="inlineStr">
        <is>
          <t>N/A</t>
        </is>
      </c>
      <c r="AW152" t="inlineStr">
        <is>
          <t>N/A</t>
        </is>
      </c>
      <c r="AX152" t="inlineStr">
        <is>
          <t>N/A</t>
        </is>
      </c>
      <c r="AY152" t="inlineStr">
        <is>
          <t>N/A</t>
        </is>
      </c>
      <c r="AZ152" t="inlineStr">
        <is>
          <t>N/A</t>
        </is>
      </c>
      <c r="BA152" t="inlineStr">
        <is>
          <t>N/A</t>
        </is>
      </c>
      <c r="BB152" t="inlineStr">
        <is>
          <t>N/A</t>
        </is>
      </c>
      <c r="BC152" t="inlineStr">
        <is>
          <t>N/A</t>
        </is>
      </c>
      <c r="BD152" t="inlineStr">
        <is>
          <t>N/A</t>
        </is>
      </c>
      <c r="BE152" t="inlineStr">
        <is>
          <t>N/A</t>
        </is>
      </c>
      <c r="BF152" t="inlineStr">
        <is>
          <t>04-08-2022</t>
        </is>
      </c>
      <c r="BG152" t="n">
        <v>27.0</v>
      </c>
      <c r="BH152" t="inlineStr">
        <is>
          <t>NO</t>
        </is>
      </c>
    </row>
    <row r="153">
      <c r="A153" t="inlineStr">
        <is>
          <t>WI22088716</t>
        </is>
      </c>
      <c r="B153" t="inlineStr">
        <is>
          <t>DATA_VALIDATION</t>
        </is>
      </c>
      <c r="C153" t="inlineStr">
        <is>
          <t>201330008124</t>
        </is>
      </c>
      <c r="D153" t="inlineStr">
        <is>
          <t>Folder</t>
        </is>
      </c>
      <c r="E153" s="2">
        <f>HYPERLINK("capsilon://?command=openfolder&amp;siteaddress=FAM.docvelocity-na8.net&amp;folderid=FXD6F17BA1-619D-901B-2087-1AE200DD9DB6","FX2208253")</f>
        <v>0.0</v>
      </c>
      <c r="F153" t="inlineStr">
        <is>
          <t/>
        </is>
      </c>
      <c r="G153" t="inlineStr">
        <is>
          <t/>
        </is>
      </c>
      <c r="H153" t="inlineStr">
        <is>
          <t>Mailitem</t>
        </is>
      </c>
      <c r="I153" t="inlineStr">
        <is>
          <t>MI220874618</t>
        </is>
      </c>
      <c r="J153" t="n">
        <v>74.0</v>
      </c>
      <c r="K153" t="inlineStr">
        <is>
          <t>COMPLETED</t>
        </is>
      </c>
      <c r="L153" t="inlineStr">
        <is>
          <t>MARK_AS_COMPLETED</t>
        </is>
      </c>
      <c r="M153" t="inlineStr">
        <is>
          <t>Queue</t>
        </is>
      </c>
      <c r="N153" t="n">
        <v>2.0</v>
      </c>
      <c r="O153" s="1" t="n">
        <v>44777.46517361111</v>
      </c>
      <c r="P153" s="1" t="n">
        <v>44777.514502314814</v>
      </c>
      <c r="Q153" t="n">
        <v>3466.0</v>
      </c>
      <c r="R153" t="n">
        <v>796.0</v>
      </c>
      <c r="S153" t="b">
        <v>0</v>
      </c>
      <c r="T153" t="inlineStr">
        <is>
          <t>N/A</t>
        </is>
      </c>
      <c r="U153" t="b">
        <v>0</v>
      </c>
      <c r="V153" t="inlineStr">
        <is>
          <t>Shivani Narwade</t>
        </is>
      </c>
      <c r="W153" s="1" t="n">
        <v>44777.507210648146</v>
      </c>
      <c r="X153" t="n">
        <v>416.0</v>
      </c>
      <c r="Y153" t="n">
        <v>66.0</v>
      </c>
      <c r="Z153" t="n">
        <v>0.0</v>
      </c>
      <c r="AA153" t="n">
        <v>66.0</v>
      </c>
      <c r="AB153" t="n">
        <v>0.0</v>
      </c>
      <c r="AC153" t="n">
        <v>20.0</v>
      </c>
      <c r="AD153" t="n">
        <v>8.0</v>
      </c>
      <c r="AE153" t="n">
        <v>0.0</v>
      </c>
      <c r="AF153" t="n">
        <v>0.0</v>
      </c>
      <c r="AG153" t="n">
        <v>0.0</v>
      </c>
      <c r="AH153" t="inlineStr">
        <is>
          <t>Sanjay Kharade</t>
        </is>
      </c>
      <c r="AI153" s="1" t="n">
        <v>44777.514502314814</v>
      </c>
      <c r="AJ153" t="n">
        <v>355.0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8.0</v>
      </c>
      <c r="AQ153" t="n">
        <v>0.0</v>
      </c>
      <c r="AR153" t="n">
        <v>0.0</v>
      </c>
      <c r="AS153" t="n">
        <v>0.0</v>
      </c>
      <c r="AT153" t="inlineStr">
        <is>
          <t>N/A</t>
        </is>
      </c>
      <c r="AU153" t="inlineStr">
        <is>
          <t>N/A</t>
        </is>
      </c>
      <c r="AV153" t="inlineStr">
        <is>
          <t>N/A</t>
        </is>
      </c>
      <c r="AW153" t="inlineStr">
        <is>
          <t>N/A</t>
        </is>
      </c>
      <c r="AX153" t="inlineStr">
        <is>
          <t>N/A</t>
        </is>
      </c>
      <c r="AY153" t="inlineStr">
        <is>
          <t>N/A</t>
        </is>
      </c>
      <c r="AZ153" t="inlineStr">
        <is>
          <t>N/A</t>
        </is>
      </c>
      <c r="BA153" t="inlineStr">
        <is>
          <t>N/A</t>
        </is>
      </c>
      <c r="BB153" t="inlineStr">
        <is>
          <t>N/A</t>
        </is>
      </c>
      <c r="BC153" t="inlineStr">
        <is>
          <t>N/A</t>
        </is>
      </c>
      <c r="BD153" t="inlineStr">
        <is>
          <t>N/A</t>
        </is>
      </c>
      <c r="BE153" t="inlineStr">
        <is>
          <t>N/A</t>
        </is>
      </c>
      <c r="BF153" t="inlineStr">
        <is>
          <t>04-08-2022</t>
        </is>
      </c>
      <c r="BG153" t="n">
        <v>71.0</v>
      </c>
      <c r="BH153" t="inlineStr">
        <is>
          <t>NO</t>
        </is>
      </c>
    </row>
    <row r="154">
      <c r="A154" t="inlineStr">
        <is>
          <t>WI22088722</t>
        </is>
      </c>
      <c r="B154" t="inlineStr">
        <is>
          <t>DATA_VALIDATION</t>
        </is>
      </c>
      <c r="C154" t="inlineStr">
        <is>
          <t>201330008124</t>
        </is>
      </c>
      <c r="D154" t="inlineStr">
        <is>
          <t>Folder</t>
        </is>
      </c>
      <c r="E154" s="2">
        <f>HYPERLINK("capsilon://?command=openfolder&amp;siteaddress=FAM.docvelocity-na8.net&amp;folderid=FXD6F17BA1-619D-901B-2087-1AE200DD9DB6","FX2208253")</f>
        <v>0.0</v>
      </c>
      <c r="F154" t="inlineStr">
        <is>
          <t/>
        </is>
      </c>
      <c r="G154" t="inlineStr">
        <is>
          <t/>
        </is>
      </c>
      <c r="H154" t="inlineStr">
        <is>
          <t>Mailitem</t>
        </is>
      </c>
      <c r="I154" t="inlineStr">
        <is>
          <t>MI220874632</t>
        </is>
      </c>
      <c r="J154" t="n">
        <v>66.0</v>
      </c>
      <c r="K154" t="inlineStr">
        <is>
          <t>COMPLETED</t>
        </is>
      </c>
      <c r="L154" t="inlineStr">
        <is>
          <t>MARK_AS_COMPLETED</t>
        </is>
      </c>
      <c r="M154" t="inlineStr">
        <is>
          <t>Queue</t>
        </is>
      </c>
      <c r="N154" t="n">
        <v>2.0</v>
      </c>
      <c r="O154" s="1" t="n">
        <v>44777.46533564815</v>
      </c>
      <c r="P154" s="1" t="n">
        <v>44777.518854166665</v>
      </c>
      <c r="Q154" t="n">
        <v>4054.0</v>
      </c>
      <c r="R154" t="n">
        <v>570.0</v>
      </c>
      <c r="S154" t="b">
        <v>0</v>
      </c>
      <c r="T154" t="inlineStr">
        <is>
          <t>N/A</t>
        </is>
      </c>
      <c r="U154" t="b">
        <v>0</v>
      </c>
      <c r="V154" t="inlineStr">
        <is>
          <t>Shivani Narwade</t>
        </is>
      </c>
      <c r="W154" s="1" t="n">
        <v>44777.50849537037</v>
      </c>
      <c r="X154" t="n">
        <v>110.0</v>
      </c>
      <c r="Y154" t="n">
        <v>61.0</v>
      </c>
      <c r="Z154" t="n">
        <v>0.0</v>
      </c>
      <c r="AA154" t="n">
        <v>61.0</v>
      </c>
      <c r="AB154" t="n">
        <v>0.0</v>
      </c>
      <c r="AC154" t="n">
        <v>15.0</v>
      </c>
      <c r="AD154" t="n">
        <v>5.0</v>
      </c>
      <c r="AE154" t="n">
        <v>0.0</v>
      </c>
      <c r="AF154" t="n">
        <v>0.0</v>
      </c>
      <c r="AG154" t="n">
        <v>0.0</v>
      </c>
      <c r="AH154" t="inlineStr">
        <is>
          <t>Sumit Jarhad</t>
        </is>
      </c>
      <c r="AI154" s="1" t="n">
        <v>44777.518854166665</v>
      </c>
      <c r="AJ154" t="n">
        <v>454.0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5.0</v>
      </c>
      <c r="AQ154" t="n">
        <v>0.0</v>
      </c>
      <c r="AR154" t="n">
        <v>0.0</v>
      </c>
      <c r="AS154" t="n">
        <v>0.0</v>
      </c>
      <c r="AT154" t="inlineStr">
        <is>
          <t>N/A</t>
        </is>
      </c>
      <c r="AU154" t="inlineStr">
        <is>
          <t>N/A</t>
        </is>
      </c>
      <c r="AV154" t="inlineStr">
        <is>
          <t>N/A</t>
        </is>
      </c>
      <c r="AW154" t="inlineStr">
        <is>
          <t>N/A</t>
        </is>
      </c>
      <c r="AX154" t="inlineStr">
        <is>
          <t>N/A</t>
        </is>
      </c>
      <c r="AY154" t="inlineStr">
        <is>
          <t>N/A</t>
        </is>
      </c>
      <c r="AZ154" t="inlineStr">
        <is>
          <t>N/A</t>
        </is>
      </c>
      <c r="BA154" t="inlineStr">
        <is>
          <t>N/A</t>
        </is>
      </c>
      <c r="BB154" t="inlineStr">
        <is>
          <t>N/A</t>
        </is>
      </c>
      <c r="BC154" t="inlineStr">
        <is>
          <t>N/A</t>
        </is>
      </c>
      <c r="BD154" t="inlineStr">
        <is>
          <t>N/A</t>
        </is>
      </c>
      <c r="BE154" t="inlineStr">
        <is>
          <t>N/A</t>
        </is>
      </c>
      <c r="BF154" t="inlineStr">
        <is>
          <t>04-08-2022</t>
        </is>
      </c>
      <c r="BG154" t="n">
        <v>77.0</v>
      </c>
      <c r="BH154" t="inlineStr">
        <is>
          <t>NO</t>
        </is>
      </c>
    </row>
    <row r="155">
      <c r="A155" t="inlineStr">
        <is>
          <t>WI22088730</t>
        </is>
      </c>
      <c r="B155" t="inlineStr">
        <is>
          <t>DATA_VALIDATION</t>
        </is>
      </c>
      <c r="C155" t="inlineStr">
        <is>
          <t>201330008124</t>
        </is>
      </c>
      <c r="D155" t="inlineStr">
        <is>
          <t>Folder</t>
        </is>
      </c>
      <c r="E155" s="2">
        <f>HYPERLINK("capsilon://?command=openfolder&amp;siteaddress=FAM.docvelocity-na8.net&amp;folderid=FXD6F17BA1-619D-901B-2087-1AE200DD9DB6","FX2208253")</f>
        <v>0.0</v>
      </c>
      <c r="F155" t="inlineStr">
        <is>
          <t/>
        </is>
      </c>
      <c r="G155" t="inlineStr">
        <is>
          <t/>
        </is>
      </c>
      <c r="H155" t="inlineStr">
        <is>
          <t>Mailitem</t>
        </is>
      </c>
      <c r="I155" t="inlineStr">
        <is>
          <t>MI220874655</t>
        </is>
      </c>
      <c r="J155" t="n">
        <v>64.0</v>
      </c>
      <c r="K155" t="inlineStr">
        <is>
          <t>COMPLETED</t>
        </is>
      </c>
      <c r="L155" t="inlineStr">
        <is>
          <t>MARK_AS_COMPLETED</t>
        </is>
      </c>
      <c r="M155" t="inlineStr">
        <is>
          <t>Queue</t>
        </is>
      </c>
      <c r="N155" t="n">
        <v>2.0</v>
      </c>
      <c r="O155" s="1" t="n">
        <v>44777.466145833336</v>
      </c>
      <c r="P155" s="1" t="n">
        <v>44777.515810185185</v>
      </c>
      <c r="Q155" t="n">
        <v>4013.0</v>
      </c>
      <c r="R155" t="n">
        <v>278.0</v>
      </c>
      <c r="S155" t="b">
        <v>0</v>
      </c>
      <c r="T155" t="inlineStr">
        <is>
          <t>N/A</t>
        </is>
      </c>
      <c r="U155" t="b">
        <v>0</v>
      </c>
      <c r="V155" t="inlineStr">
        <is>
          <t>Shivani Narwade</t>
        </is>
      </c>
      <c r="W155" s="1" t="n">
        <v>44777.510104166664</v>
      </c>
      <c r="X155" t="n">
        <v>138.0</v>
      </c>
      <c r="Y155" t="n">
        <v>56.0</v>
      </c>
      <c r="Z155" t="n">
        <v>0.0</v>
      </c>
      <c r="AA155" t="n">
        <v>56.0</v>
      </c>
      <c r="AB155" t="n">
        <v>0.0</v>
      </c>
      <c r="AC155" t="n">
        <v>18.0</v>
      </c>
      <c r="AD155" t="n">
        <v>8.0</v>
      </c>
      <c r="AE155" t="n">
        <v>0.0</v>
      </c>
      <c r="AF155" t="n">
        <v>0.0</v>
      </c>
      <c r="AG155" t="n">
        <v>0.0</v>
      </c>
      <c r="AH155" t="inlineStr">
        <is>
          <t>Sanjay Kharade</t>
        </is>
      </c>
      <c r="AI155" s="1" t="n">
        <v>44777.515810185185</v>
      </c>
      <c r="AJ155" t="n">
        <v>112.0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8.0</v>
      </c>
      <c r="AQ155" t="n">
        <v>0.0</v>
      </c>
      <c r="AR155" t="n">
        <v>0.0</v>
      </c>
      <c r="AS155" t="n">
        <v>0.0</v>
      </c>
      <c r="AT155" t="inlineStr">
        <is>
          <t>N/A</t>
        </is>
      </c>
      <c r="AU155" t="inlineStr">
        <is>
          <t>N/A</t>
        </is>
      </c>
      <c r="AV155" t="inlineStr">
        <is>
          <t>N/A</t>
        </is>
      </c>
      <c r="AW155" t="inlineStr">
        <is>
          <t>N/A</t>
        </is>
      </c>
      <c r="AX155" t="inlineStr">
        <is>
          <t>N/A</t>
        </is>
      </c>
      <c r="AY155" t="inlineStr">
        <is>
          <t>N/A</t>
        </is>
      </c>
      <c r="AZ155" t="inlineStr">
        <is>
          <t>N/A</t>
        </is>
      </c>
      <c r="BA155" t="inlineStr">
        <is>
          <t>N/A</t>
        </is>
      </c>
      <c r="BB155" t="inlineStr">
        <is>
          <t>N/A</t>
        </is>
      </c>
      <c r="BC155" t="inlineStr">
        <is>
          <t>N/A</t>
        </is>
      </c>
      <c r="BD155" t="inlineStr">
        <is>
          <t>N/A</t>
        </is>
      </c>
      <c r="BE155" t="inlineStr">
        <is>
          <t>N/A</t>
        </is>
      </c>
      <c r="BF155" t="inlineStr">
        <is>
          <t>04-08-2022</t>
        </is>
      </c>
      <c r="BG155" t="n">
        <v>71.0</v>
      </c>
      <c r="BH155" t="inlineStr">
        <is>
          <t>NO</t>
        </is>
      </c>
    </row>
    <row r="156">
      <c r="A156" t="inlineStr">
        <is>
          <t>WI22088736</t>
        </is>
      </c>
      <c r="B156" t="inlineStr">
        <is>
          <t>DATA_VALIDATION</t>
        </is>
      </c>
      <c r="C156" t="inlineStr">
        <is>
          <t>201330008124</t>
        </is>
      </c>
      <c r="D156" t="inlineStr">
        <is>
          <t>Folder</t>
        </is>
      </c>
      <c r="E156" s="2">
        <f>HYPERLINK("capsilon://?command=openfolder&amp;siteaddress=FAM.docvelocity-na8.net&amp;folderid=FXD6F17BA1-619D-901B-2087-1AE200DD9DB6","FX2208253")</f>
        <v>0.0</v>
      </c>
      <c r="F156" t="inlineStr">
        <is>
          <t/>
        </is>
      </c>
      <c r="G156" t="inlineStr">
        <is>
          <t/>
        </is>
      </c>
      <c r="H156" t="inlineStr">
        <is>
          <t>Mailitem</t>
        </is>
      </c>
      <c r="I156" t="inlineStr">
        <is>
          <t>MI220874662</t>
        </is>
      </c>
      <c r="J156" t="n">
        <v>64.0</v>
      </c>
      <c r="K156" t="inlineStr">
        <is>
          <t>COMPLETED</t>
        </is>
      </c>
      <c r="L156" t="inlineStr">
        <is>
          <t>MARK_AS_COMPLETED</t>
        </is>
      </c>
      <c r="M156" t="inlineStr">
        <is>
          <t>Queue</t>
        </is>
      </c>
      <c r="N156" t="n">
        <v>2.0</v>
      </c>
      <c r="O156" s="1" t="n">
        <v>44777.466898148145</v>
      </c>
      <c r="P156" s="1" t="n">
        <v>44777.518912037034</v>
      </c>
      <c r="Q156" t="n">
        <v>4095.0</v>
      </c>
      <c r="R156" t="n">
        <v>399.0</v>
      </c>
      <c r="S156" t="b">
        <v>0</v>
      </c>
      <c r="T156" t="inlineStr">
        <is>
          <t>N/A</t>
        </is>
      </c>
      <c r="U156" t="b">
        <v>0</v>
      </c>
      <c r="V156" t="inlineStr">
        <is>
          <t>Shivani Narwade</t>
        </is>
      </c>
      <c r="W156" s="1" t="n">
        <v>44777.51157407407</v>
      </c>
      <c r="X156" t="n">
        <v>126.0</v>
      </c>
      <c r="Y156" t="n">
        <v>56.0</v>
      </c>
      <c r="Z156" t="n">
        <v>0.0</v>
      </c>
      <c r="AA156" t="n">
        <v>56.0</v>
      </c>
      <c r="AB156" t="n">
        <v>0.0</v>
      </c>
      <c r="AC156" t="n">
        <v>20.0</v>
      </c>
      <c r="AD156" t="n">
        <v>8.0</v>
      </c>
      <c r="AE156" t="n">
        <v>0.0</v>
      </c>
      <c r="AF156" t="n">
        <v>0.0</v>
      </c>
      <c r="AG156" t="n">
        <v>0.0</v>
      </c>
      <c r="AH156" t="inlineStr">
        <is>
          <t>Sanjay Kharade</t>
        </is>
      </c>
      <c r="AI156" s="1" t="n">
        <v>44777.518912037034</v>
      </c>
      <c r="AJ156" t="n">
        <v>267.0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8.0</v>
      </c>
      <c r="AQ156" t="n">
        <v>0.0</v>
      </c>
      <c r="AR156" t="n">
        <v>0.0</v>
      </c>
      <c r="AS156" t="n">
        <v>0.0</v>
      </c>
      <c r="AT156" t="inlineStr">
        <is>
          <t>N/A</t>
        </is>
      </c>
      <c r="AU156" t="inlineStr">
        <is>
          <t>N/A</t>
        </is>
      </c>
      <c r="AV156" t="inlineStr">
        <is>
          <t>N/A</t>
        </is>
      </c>
      <c r="AW156" t="inlineStr">
        <is>
          <t>N/A</t>
        </is>
      </c>
      <c r="AX156" t="inlineStr">
        <is>
          <t>N/A</t>
        </is>
      </c>
      <c r="AY156" t="inlineStr">
        <is>
          <t>N/A</t>
        </is>
      </c>
      <c r="AZ156" t="inlineStr">
        <is>
          <t>N/A</t>
        </is>
      </c>
      <c r="BA156" t="inlineStr">
        <is>
          <t>N/A</t>
        </is>
      </c>
      <c r="BB156" t="inlineStr">
        <is>
          <t>N/A</t>
        </is>
      </c>
      <c r="BC156" t="inlineStr">
        <is>
          <t>N/A</t>
        </is>
      </c>
      <c r="BD156" t="inlineStr">
        <is>
          <t>N/A</t>
        </is>
      </c>
      <c r="BE156" t="inlineStr">
        <is>
          <t>N/A</t>
        </is>
      </c>
      <c r="BF156" t="inlineStr">
        <is>
          <t>04-08-2022</t>
        </is>
      </c>
      <c r="BG156" t="n">
        <v>74.0</v>
      </c>
      <c r="BH156" t="inlineStr">
        <is>
          <t>NO</t>
        </is>
      </c>
    </row>
    <row r="157">
      <c r="A157" t="inlineStr">
        <is>
          <t>WI22088744</t>
        </is>
      </c>
      <c r="B157" t="inlineStr">
        <is>
          <t>DATA_VALIDATION</t>
        </is>
      </c>
      <c r="C157" t="inlineStr">
        <is>
          <t>201330008075</t>
        </is>
      </c>
      <c r="D157" t="inlineStr">
        <is>
          <t>Folder</t>
        </is>
      </c>
      <c r="E157" s="2">
        <f>HYPERLINK("capsilon://?command=openfolder&amp;siteaddress=FAM.docvelocity-na8.net&amp;folderid=FX20D496BC-C00A-48F3-FC6A-BACDA3B9FE91","FX22077656")</f>
        <v>0.0</v>
      </c>
      <c r="F157" t="inlineStr">
        <is>
          <t/>
        </is>
      </c>
      <c r="G157" t="inlineStr">
        <is>
          <t/>
        </is>
      </c>
      <c r="H157" t="inlineStr">
        <is>
          <t>Mailitem</t>
        </is>
      </c>
      <c r="I157" t="inlineStr">
        <is>
          <t>MI220874768</t>
        </is>
      </c>
      <c r="J157" t="n">
        <v>51.0</v>
      </c>
      <c r="K157" t="inlineStr">
        <is>
          <t>COMPLETED</t>
        </is>
      </c>
      <c r="L157" t="inlineStr">
        <is>
          <t>MARK_AS_COMPLETED</t>
        </is>
      </c>
      <c r="M157" t="inlineStr">
        <is>
          <t>Queue</t>
        </is>
      </c>
      <c r="N157" t="n">
        <v>2.0</v>
      </c>
      <c r="O157" s="1" t="n">
        <v>44777.468981481485</v>
      </c>
      <c r="P157" s="1" t="n">
        <v>44777.52025462963</v>
      </c>
      <c r="Q157" t="n">
        <v>4204.0</v>
      </c>
      <c r="R157" t="n">
        <v>226.0</v>
      </c>
      <c r="S157" t="b">
        <v>0</v>
      </c>
      <c r="T157" t="inlineStr">
        <is>
          <t>N/A</t>
        </is>
      </c>
      <c r="U157" t="b">
        <v>0</v>
      </c>
      <c r="V157" t="inlineStr">
        <is>
          <t>Shivani Narwade</t>
        </is>
      </c>
      <c r="W157" s="1" t="n">
        <v>44777.51269675926</v>
      </c>
      <c r="X157" t="n">
        <v>97.0</v>
      </c>
      <c r="Y157" t="n">
        <v>41.0</v>
      </c>
      <c r="Z157" t="n">
        <v>0.0</v>
      </c>
      <c r="AA157" t="n">
        <v>41.0</v>
      </c>
      <c r="AB157" t="n">
        <v>0.0</v>
      </c>
      <c r="AC157" t="n">
        <v>2.0</v>
      </c>
      <c r="AD157" t="n">
        <v>10.0</v>
      </c>
      <c r="AE157" t="n">
        <v>0.0</v>
      </c>
      <c r="AF157" t="n">
        <v>0.0</v>
      </c>
      <c r="AG157" t="n">
        <v>0.0</v>
      </c>
      <c r="AH157" t="inlineStr">
        <is>
          <t>Sumit Jarhad</t>
        </is>
      </c>
      <c r="AI157" s="1" t="n">
        <v>44777.52025462963</v>
      </c>
      <c r="AJ157" t="n">
        <v>120.0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10.0</v>
      </c>
      <c r="AQ157" t="n">
        <v>0.0</v>
      </c>
      <c r="AR157" t="n">
        <v>0.0</v>
      </c>
      <c r="AS157" t="n">
        <v>0.0</v>
      </c>
      <c r="AT157" t="inlineStr">
        <is>
          <t>N/A</t>
        </is>
      </c>
      <c r="AU157" t="inlineStr">
        <is>
          <t>N/A</t>
        </is>
      </c>
      <c r="AV157" t="inlineStr">
        <is>
          <t>N/A</t>
        </is>
      </c>
      <c r="AW157" t="inlineStr">
        <is>
          <t>N/A</t>
        </is>
      </c>
      <c r="AX157" t="inlineStr">
        <is>
          <t>N/A</t>
        </is>
      </c>
      <c r="AY157" t="inlineStr">
        <is>
          <t>N/A</t>
        </is>
      </c>
      <c r="AZ157" t="inlineStr">
        <is>
          <t>N/A</t>
        </is>
      </c>
      <c r="BA157" t="inlineStr">
        <is>
          <t>N/A</t>
        </is>
      </c>
      <c r="BB157" t="inlineStr">
        <is>
          <t>N/A</t>
        </is>
      </c>
      <c r="BC157" t="inlineStr">
        <is>
          <t>N/A</t>
        </is>
      </c>
      <c r="BD157" t="inlineStr">
        <is>
          <t>N/A</t>
        </is>
      </c>
      <c r="BE157" t="inlineStr">
        <is>
          <t>N/A</t>
        </is>
      </c>
      <c r="BF157" t="inlineStr">
        <is>
          <t>04-08-2022</t>
        </is>
      </c>
      <c r="BG157" t="n">
        <v>73.0</v>
      </c>
      <c r="BH157" t="inlineStr">
        <is>
          <t>NO</t>
        </is>
      </c>
    </row>
    <row r="158">
      <c r="A158" t="inlineStr">
        <is>
          <t>WI22088863</t>
        </is>
      </c>
      <c r="B158" t="inlineStr">
        <is>
          <t>DATA_VALIDATION</t>
        </is>
      </c>
      <c r="C158" t="inlineStr">
        <is>
          <t>201130013794</t>
        </is>
      </c>
      <c r="D158" t="inlineStr">
        <is>
          <t>Folder</t>
        </is>
      </c>
      <c r="E158" s="2">
        <f>HYPERLINK("capsilon://?command=openfolder&amp;siteaddress=FAM.docvelocity-na8.net&amp;folderid=FX569CCC6D-7652-364C-02A8-FDD1442726A7","FX22053330")</f>
        <v>0.0</v>
      </c>
      <c r="F158" t="inlineStr">
        <is>
          <t/>
        </is>
      </c>
      <c r="G158" t="inlineStr">
        <is>
          <t/>
        </is>
      </c>
      <c r="H158" t="inlineStr">
        <is>
          <t>Mailitem</t>
        </is>
      </c>
      <c r="I158" t="inlineStr">
        <is>
          <t>MI220875815</t>
        </is>
      </c>
      <c r="J158" t="n">
        <v>30.0</v>
      </c>
      <c r="K158" t="inlineStr">
        <is>
          <t>COMPLETED</t>
        </is>
      </c>
      <c r="L158" t="inlineStr">
        <is>
          <t>MARK_AS_COMPLETED</t>
        </is>
      </c>
      <c r="M158" t="inlineStr">
        <is>
          <t>Queue</t>
        </is>
      </c>
      <c r="N158" t="n">
        <v>2.0</v>
      </c>
      <c r="O158" s="1" t="n">
        <v>44777.489270833335</v>
      </c>
      <c r="P158" s="1" t="n">
        <v>44777.51962962963</v>
      </c>
      <c r="Q158" t="n">
        <v>2510.0</v>
      </c>
      <c r="R158" t="n">
        <v>113.0</v>
      </c>
      <c r="S158" t="b">
        <v>0</v>
      </c>
      <c r="T158" t="inlineStr">
        <is>
          <t>N/A</t>
        </is>
      </c>
      <c r="U158" t="b">
        <v>0</v>
      </c>
      <c r="V158" t="inlineStr">
        <is>
          <t>Shivani Narwade</t>
        </is>
      </c>
      <c r="W158" s="1" t="n">
        <v>44777.51314814815</v>
      </c>
      <c r="X158" t="n">
        <v>38.0</v>
      </c>
      <c r="Y158" t="n">
        <v>10.0</v>
      </c>
      <c r="Z158" t="n">
        <v>0.0</v>
      </c>
      <c r="AA158" t="n">
        <v>10.0</v>
      </c>
      <c r="AB158" t="n">
        <v>0.0</v>
      </c>
      <c r="AC158" t="n">
        <v>1.0</v>
      </c>
      <c r="AD158" t="n">
        <v>20.0</v>
      </c>
      <c r="AE158" t="n">
        <v>0.0</v>
      </c>
      <c r="AF158" t="n">
        <v>0.0</v>
      </c>
      <c r="AG158" t="n">
        <v>0.0</v>
      </c>
      <c r="AH158" t="inlineStr">
        <is>
          <t>Sanjay Kharade</t>
        </is>
      </c>
      <c r="AI158" s="1" t="n">
        <v>44777.51962962963</v>
      </c>
      <c r="AJ158" t="n">
        <v>61.0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20.0</v>
      </c>
      <c r="AQ158" t="n">
        <v>0.0</v>
      </c>
      <c r="AR158" t="n">
        <v>0.0</v>
      </c>
      <c r="AS158" t="n">
        <v>0.0</v>
      </c>
      <c r="AT158" t="inlineStr">
        <is>
          <t>N/A</t>
        </is>
      </c>
      <c r="AU158" t="inlineStr">
        <is>
          <t>N/A</t>
        </is>
      </c>
      <c r="AV158" t="inlineStr">
        <is>
          <t>N/A</t>
        </is>
      </c>
      <c r="AW158" t="inlineStr">
        <is>
          <t>N/A</t>
        </is>
      </c>
      <c r="AX158" t="inlineStr">
        <is>
          <t>N/A</t>
        </is>
      </c>
      <c r="AY158" t="inlineStr">
        <is>
          <t>N/A</t>
        </is>
      </c>
      <c r="AZ158" t="inlineStr">
        <is>
          <t>N/A</t>
        </is>
      </c>
      <c r="BA158" t="inlineStr">
        <is>
          <t>N/A</t>
        </is>
      </c>
      <c r="BB158" t="inlineStr">
        <is>
          <t>N/A</t>
        </is>
      </c>
      <c r="BC158" t="inlineStr">
        <is>
          <t>N/A</t>
        </is>
      </c>
      <c r="BD158" t="inlineStr">
        <is>
          <t>N/A</t>
        </is>
      </c>
      <c r="BE158" t="inlineStr">
        <is>
          <t>N/A</t>
        </is>
      </c>
      <c r="BF158" t="inlineStr">
        <is>
          <t>04-08-2022</t>
        </is>
      </c>
      <c r="BG158" t="n">
        <v>43.0</v>
      </c>
      <c r="BH158" t="inlineStr">
        <is>
          <t>NO</t>
        </is>
      </c>
    </row>
    <row r="159">
      <c r="A159" t="inlineStr">
        <is>
          <t>WI22088866</t>
        </is>
      </c>
      <c r="B159" t="inlineStr">
        <is>
          <t>DATA_VALIDATION</t>
        </is>
      </c>
      <c r="C159" t="inlineStr">
        <is>
          <t>201130014066</t>
        </is>
      </c>
      <c r="D159" t="inlineStr">
        <is>
          <t>Folder</t>
        </is>
      </c>
      <c r="E159" s="2">
        <f>HYPERLINK("capsilon://?command=openfolder&amp;siteaddress=FAM.docvelocity-na8.net&amp;folderid=FXD4FEF44B-EA55-66D7-88D8-AE424F3224E3","FX22074391")</f>
        <v>0.0</v>
      </c>
      <c r="F159" t="inlineStr">
        <is>
          <t/>
        </is>
      </c>
      <c r="G159" t="inlineStr">
        <is>
          <t/>
        </is>
      </c>
      <c r="H159" t="inlineStr">
        <is>
          <t>Mailitem</t>
        </is>
      </c>
      <c r="I159" t="inlineStr">
        <is>
          <t>MI220875837</t>
        </is>
      </c>
      <c r="J159" t="n">
        <v>76.0</v>
      </c>
      <c r="K159" t="inlineStr">
        <is>
          <t>COMPLETED</t>
        </is>
      </c>
      <c r="L159" t="inlineStr">
        <is>
          <t>MARK_AS_COMPLETED</t>
        </is>
      </c>
      <c r="M159" t="inlineStr">
        <is>
          <t>Queue</t>
        </is>
      </c>
      <c r="N159" t="n">
        <v>2.0</v>
      </c>
      <c r="O159" s="1" t="n">
        <v>44777.48954861111</v>
      </c>
      <c r="P159" s="1" t="n">
        <v>44777.52180555555</v>
      </c>
      <c r="Q159" t="n">
        <v>2455.0</v>
      </c>
      <c r="R159" t="n">
        <v>332.0</v>
      </c>
      <c r="S159" t="b">
        <v>0</v>
      </c>
      <c r="T159" t="inlineStr">
        <is>
          <t>N/A</t>
        </is>
      </c>
      <c r="U159" t="b">
        <v>0</v>
      </c>
      <c r="V159" t="inlineStr">
        <is>
          <t>Shivani Narwade</t>
        </is>
      </c>
      <c r="W159" s="1" t="n">
        <v>44777.514710648145</v>
      </c>
      <c r="X159" t="n">
        <v>134.0</v>
      </c>
      <c r="Y159" t="n">
        <v>76.0</v>
      </c>
      <c r="Z159" t="n">
        <v>0.0</v>
      </c>
      <c r="AA159" t="n">
        <v>76.0</v>
      </c>
      <c r="AB159" t="n">
        <v>0.0</v>
      </c>
      <c r="AC159" t="n">
        <v>11.0</v>
      </c>
      <c r="AD159" t="n">
        <v>0.0</v>
      </c>
      <c r="AE159" t="n">
        <v>0.0</v>
      </c>
      <c r="AF159" t="n">
        <v>0.0</v>
      </c>
      <c r="AG159" t="n">
        <v>0.0</v>
      </c>
      <c r="AH159" t="inlineStr">
        <is>
          <t>Sanjay Kharade</t>
        </is>
      </c>
      <c r="AI159" s="1" t="n">
        <v>44777.52180555555</v>
      </c>
      <c r="AJ159" t="n">
        <v>187.0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inlineStr">
        <is>
          <t>N/A</t>
        </is>
      </c>
      <c r="AU159" t="inlineStr">
        <is>
          <t>N/A</t>
        </is>
      </c>
      <c r="AV159" t="inlineStr">
        <is>
          <t>N/A</t>
        </is>
      </c>
      <c r="AW159" t="inlineStr">
        <is>
          <t>N/A</t>
        </is>
      </c>
      <c r="AX159" t="inlineStr">
        <is>
          <t>N/A</t>
        </is>
      </c>
      <c r="AY159" t="inlineStr">
        <is>
          <t>N/A</t>
        </is>
      </c>
      <c r="AZ159" t="inlineStr">
        <is>
          <t>N/A</t>
        </is>
      </c>
      <c r="BA159" t="inlineStr">
        <is>
          <t>N/A</t>
        </is>
      </c>
      <c r="BB159" t="inlineStr">
        <is>
          <t>N/A</t>
        </is>
      </c>
      <c r="BC159" t="inlineStr">
        <is>
          <t>N/A</t>
        </is>
      </c>
      <c r="BD159" t="inlineStr">
        <is>
          <t>N/A</t>
        </is>
      </c>
      <c r="BE159" t="inlineStr">
        <is>
          <t>N/A</t>
        </is>
      </c>
      <c r="BF159" t="inlineStr">
        <is>
          <t>04-08-2022</t>
        </is>
      </c>
      <c r="BG159" t="n">
        <v>46.0</v>
      </c>
      <c r="BH159" t="inlineStr">
        <is>
          <t>NO</t>
        </is>
      </c>
    </row>
    <row r="160">
      <c r="A160" t="inlineStr">
        <is>
          <t>WI22088867</t>
        </is>
      </c>
      <c r="B160" t="inlineStr">
        <is>
          <t>DATA_VALIDATION</t>
        </is>
      </c>
      <c r="C160" t="inlineStr">
        <is>
          <t>201130014066</t>
        </is>
      </c>
      <c r="D160" t="inlineStr">
        <is>
          <t>Folder</t>
        </is>
      </c>
      <c r="E160" s="2">
        <f>HYPERLINK("capsilon://?command=openfolder&amp;siteaddress=FAM.docvelocity-na8.net&amp;folderid=FXD4FEF44B-EA55-66D7-88D8-AE424F3224E3","FX22074391")</f>
        <v>0.0</v>
      </c>
      <c r="F160" t="inlineStr">
        <is>
          <t/>
        </is>
      </c>
      <c r="G160" t="inlineStr">
        <is>
          <t/>
        </is>
      </c>
      <c r="H160" t="inlineStr">
        <is>
          <t>Mailitem</t>
        </is>
      </c>
      <c r="I160" t="inlineStr">
        <is>
          <t>MI220875844</t>
        </is>
      </c>
      <c r="J160" t="n">
        <v>76.0</v>
      </c>
      <c r="K160" t="inlineStr">
        <is>
          <t>COMPLETED</t>
        </is>
      </c>
      <c r="L160" t="inlineStr">
        <is>
          <t>MARK_AS_COMPLETED</t>
        </is>
      </c>
      <c r="M160" t="inlineStr">
        <is>
          <t>Queue</t>
        </is>
      </c>
      <c r="N160" t="n">
        <v>2.0</v>
      </c>
      <c r="O160" s="1" t="n">
        <v>44777.48976851852</v>
      </c>
      <c r="P160" s="1" t="n">
        <v>44777.52241898148</v>
      </c>
      <c r="Q160" t="n">
        <v>2506.0</v>
      </c>
      <c r="R160" t="n">
        <v>315.0</v>
      </c>
      <c r="S160" t="b">
        <v>0</v>
      </c>
      <c r="T160" t="inlineStr">
        <is>
          <t>N/A</t>
        </is>
      </c>
      <c r="U160" t="b">
        <v>0</v>
      </c>
      <c r="V160" t="inlineStr">
        <is>
          <t>Shivani Narwade</t>
        </is>
      </c>
      <c r="W160" s="1" t="n">
        <v>44777.51608796296</v>
      </c>
      <c r="X160" t="n">
        <v>118.0</v>
      </c>
      <c r="Y160" t="n">
        <v>76.0</v>
      </c>
      <c r="Z160" t="n">
        <v>0.0</v>
      </c>
      <c r="AA160" t="n">
        <v>76.0</v>
      </c>
      <c r="AB160" t="n">
        <v>0.0</v>
      </c>
      <c r="AC160" t="n">
        <v>13.0</v>
      </c>
      <c r="AD160" t="n">
        <v>0.0</v>
      </c>
      <c r="AE160" t="n">
        <v>0.0</v>
      </c>
      <c r="AF160" t="n">
        <v>0.0</v>
      </c>
      <c r="AG160" t="n">
        <v>0.0</v>
      </c>
      <c r="AH160" t="inlineStr">
        <is>
          <t>Sumit Jarhad</t>
        </is>
      </c>
      <c r="AI160" s="1" t="n">
        <v>44777.52241898148</v>
      </c>
      <c r="AJ160" t="n">
        <v>187.0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inlineStr">
        <is>
          <t>N/A</t>
        </is>
      </c>
      <c r="AU160" t="inlineStr">
        <is>
          <t>N/A</t>
        </is>
      </c>
      <c r="AV160" t="inlineStr">
        <is>
          <t>N/A</t>
        </is>
      </c>
      <c r="AW160" t="inlineStr">
        <is>
          <t>N/A</t>
        </is>
      </c>
      <c r="AX160" t="inlineStr">
        <is>
          <t>N/A</t>
        </is>
      </c>
      <c r="AY160" t="inlineStr">
        <is>
          <t>N/A</t>
        </is>
      </c>
      <c r="AZ160" t="inlineStr">
        <is>
          <t>N/A</t>
        </is>
      </c>
      <c r="BA160" t="inlineStr">
        <is>
          <t>N/A</t>
        </is>
      </c>
      <c r="BB160" t="inlineStr">
        <is>
          <t>N/A</t>
        </is>
      </c>
      <c r="BC160" t="inlineStr">
        <is>
          <t>N/A</t>
        </is>
      </c>
      <c r="BD160" t="inlineStr">
        <is>
          <t>N/A</t>
        </is>
      </c>
      <c r="BE160" t="inlineStr">
        <is>
          <t>N/A</t>
        </is>
      </c>
      <c r="BF160" t="inlineStr">
        <is>
          <t>04-08-2022</t>
        </is>
      </c>
      <c r="BG160" t="n">
        <v>47.0</v>
      </c>
      <c r="BH160" t="inlineStr">
        <is>
          <t>NO</t>
        </is>
      </c>
    </row>
    <row r="161">
      <c r="A161" t="inlineStr">
        <is>
          <t>WI22089005</t>
        </is>
      </c>
      <c r="B161" t="inlineStr">
        <is>
          <t>DATA_VALIDATION</t>
        </is>
      </c>
      <c r="C161" t="inlineStr">
        <is>
          <t>201340001112</t>
        </is>
      </c>
      <c r="D161" t="inlineStr">
        <is>
          <t>Folder</t>
        </is>
      </c>
      <c r="E161" s="2">
        <f>HYPERLINK("capsilon://?command=openfolder&amp;siteaddress=FAM.docvelocity-na8.net&amp;folderid=FX88BD2B3C-00BC-4FF4-07BB-7B06F83E1E9E","FX22075647")</f>
        <v>0.0</v>
      </c>
      <c r="F161" t="inlineStr">
        <is>
          <t/>
        </is>
      </c>
      <c r="G161" t="inlineStr">
        <is>
          <t/>
        </is>
      </c>
      <c r="H161" t="inlineStr">
        <is>
          <t>Mailitem</t>
        </is>
      </c>
      <c r="I161" t="inlineStr">
        <is>
          <t>MI220877184</t>
        </is>
      </c>
      <c r="J161" t="n">
        <v>0.0</v>
      </c>
      <c r="K161" t="inlineStr">
        <is>
          <t>COMPLETED</t>
        </is>
      </c>
      <c r="L161" t="inlineStr">
        <is>
          <t>MARK_AS_COMPLETED</t>
        </is>
      </c>
      <c r="M161" t="inlineStr">
        <is>
          <t>Queue</t>
        </is>
      </c>
      <c r="N161" t="n">
        <v>2.0</v>
      </c>
      <c r="O161" s="1" t="n">
        <v>44777.51320601852</v>
      </c>
      <c r="P161" s="1" t="n">
        <v>44777.52659722222</v>
      </c>
      <c r="Q161" t="n">
        <v>536.0</v>
      </c>
      <c r="R161" t="n">
        <v>621.0</v>
      </c>
      <c r="S161" t="b">
        <v>0</v>
      </c>
      <c r="T161" t="inlineStr">
        <is>
          <t>N/A</t>
        </is>
      </c>
      <c r="U161" t="b">
        <v>0</v>
      </c>
      <c r="V161" t="inlineStr">
        <is>
          <t>Shivani Narwade</t>
        </is>
      </c>
      <c r="W161" s="1" t="n">
        <v>44777.51850694444</v>
      </c>
      <c r="X161" t="n">
        <v>208.0</v>
      </c>
      <c r="Y161" t="n">
        <v>37.0</v>
      </c>
      <c r="Z161" t="n">
        <v>0.0</v>
      </c>
      <c r="AA161" t="n">
        <v>37.0</v>
      </c>
      <c r="AB161" t="n">
        <v>0.0</v>
      </c>
      <c r="AC161" t="n">
        <v>14.0</v>
      </c>
      <c r="AD161" t="n">
        <v>-37.0</v>
      </c>
      <c r="AE161" t="n">
        <v>0.0</v>
      </c>
      <c r="AF161" t="n">
        <v>0.0</v>
      </c>
      <c r="AG161" t="n">
        <v>0.0</v>
      </c>
      <c r="AH161" t="inlineStr">
        <is>
          <t>Sanjay Kharade</t>
        </is>
      </c>
      <c r="AI161" s="1" t="n">
        <v>44777.52659722222</v>
      </c>
      <c r="AJ161" t="n">
        <v>413.0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-37.0</v>
      </c>
      <c r="AQ161" t="n">
        <v>0.0</v>
      </c>
      <c r="AR161" t="n">
        <v>0.0</v>
      </c>
      <c r="AS161" t="n">
        <v>0.0</v>
      </c>
      <c r="AT161" t="inlineStr">
        <is>
          <t>N/A</t>
        </is>
      </c>
      <c r="AU161" t="inlineStr">
        <is>
          <t>N/A</t>
        </is>
      </c>
      <c r="AV161" t="inlineStr">
        <is>
          <t>N/A</t>
        </is>
      </c>
      <c r="AW161" t="inlineStr">
        <is>
          <t>N/A</t>
        </is>
      </c>
      <c r="AX161" t="inlineStr">
        <is>
          <t>N/A</t>
        </is>
      </c>
      <c r="AY161" t="inlineStr">
        <is>
          <t>N/A</t>
        </is>
      </c>
      <c r="AZ161" t="inlineStr">
        <is>
          <t>N/A</t>
        </is>
      </c>
      <c r="BA161" t="inlineStr">
        <is>
          <t>N/A</t>
        </is>
      </c>
      <c r="BB161" t="inlineStr">
        <is>
          <t>N/A</t>
        </is>
      </c>
      <c r="BC161" t="inlineStr">
        <is>
          <t>N/A</t>
        </is>
      </c>
      <c r="BD161" t="inlineStr">
        <is>
          <t>N/A</t>
        </is>
      </c>
      <c r="BE161" t="inlineStr">
        <is>
          <t>N/A</t>
        </is>
      </c>
      <c r="BF161" t="inlineStr">
        <is>
          <t>04-08-2022</t>
        </is>
      </c>
      <c r="BG161" t="n">
        <v>19.0</v>
      </c>
      <c r="BH161" t="inlineStr">
        <is>
          <t>NO</t>
        </is>
      </c>
    </row>
    <row r="162">
      <c r="A162" t="inlineStr">
        <is>
          <t>WI22089055</t>
        </is>
      </c>
      <c r="B162" t="inlineStr">
        <is>
          <t>DATA_VALIDATION</t>
        </is>
      </c>
      <c r="C162" t="inlineStr">
        <is>
          <t>201330007094</t>
        </is>
      </c>
      <c r="D162" t="inlineStr">
        <is>
          <t>Folder</t>
        </is>
      </c>
      <c r="E162" s="2">
        <f>HYPERLINK("capsilon://?command=openfolder&amp;siteaddress=FAM.docvelocity-na8.net&amp;folderid=FXC511E0CA-1380-24FB-DC4E-53F83211EF1B","FX22055964")</f>
        <v>0.0</v>
      </c>
      <c r="F162" t="inlineStr">
        <is>
          <t/>
        </is>
      </c>
      <c r="G162" t="inlineStr">
        <is>
          <t/>
        </is>
      </c>
      <c r="H162" t="inlineStr">
        <is>
          <t>Mailitem</t>
        </is>
      </c>
      <c r="I162" t="inlineStr">
        <is>
          <t>MI220877547</t>
        </is>
      </c>
      <c r="J162" t="n">
        <v>134.0</v>
      </c>
      <c r="K162" t="inlineStr">
        <is>
          <t>COMPLETED</t>
        </is>
      </c>
      <c r="L162" t="inlineStr">
        <is>
          <t>MARK_AS_COMPLETED</t>
        </is>
      </c>
      <c r="M162" t="inlineStr">
        <is>
          <t>Queue</t>
        </is>
      </c>
      <c r="N162" t="n">
        <v>1.0</v>
      </c>
      <c r="O162" s="1" t="n">
        <v>44777.5225462963</v>
      </c>
      <c r="P162" s="1" t="n">
        <v>44777.542349537034</v>
      </c>
      <c r="Q162" t="n">
        <v>1542.0</v>
      </c>
      <c r="R162" t="n">
        <v>169.0</v>
      </c>
      <c r="S162" t="b">
        <v>0</v>
      </c>
      <c r="T162" t="inlineStr">
        <is>
          <t>N/A</t>
        </is>
      </c>
      <c r="U162" t="b">
        <v>0</v>
      </c>
      <c r="V162" t="inlineStr">
        <is>
          <t>Samadhan Kamble</t>
        </is>
      </c>
      <c r="W162" s="1" t="n">
        <v>44777.542349537034</v>
      </c>
      <c r="X162" t="n">
        <v>130.0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134.0</v>
      </c>
      <c r="AE162" t="n">
        <v>134.0</v>
      </c>
      <c r="AF162" t="n">
        <v>0.0</v>
      </c>
      <c r="AG162" t="n">
        <v>5.0</v>
      </c>
      <c r="AH162" t="inlineStr">
        <is>
          <t>N/A</t>
        </is>
      </c>
      <c r="AI162" t="inlineStr">
        <is>
          <t>N/A</t>
        </is>
      </c>
      <c r="AJ162" t="inlineStr">
        <is>
          <t>N/A</t>
        </is>
      </c>
      <c r="AK162" t="inlineStr">
        <is>
          <t>N/A</t>
        </is>
      </c>
      <c r="AL162" t="inlineStr">
        <is>
          <t>N/A</t>
        </is>
      </c>
      <c r="AM162" t="inlineStr">
        <is>
          <t>N/A</t>
        </is>
      </c>
      <c r="AN162" t="inlineStr">
        <is>
          <t>N/A</t>
        </is>
      </c>
      <c r="AO162" t="inlineStr">
        <is>
          <t>N/A</t>
        </is>
      </c>
      <c r="AP162" t="inlineStr">
        <is>
          <t>N/A</t>
        </is>
      </c>
      <c r="AQ162" t="inlineStr">
        <is>
          <t>N/A</t>
        </is>
      </c>
      <c r="AR162" t="inlineStr">
        <is>
          <t>N/A</t>
        </is>
      </c>
      <c r="AS162" t="inlineStr">
        <is>
          <t>N/A</t>
        </is>
      </c>
      <c r="AT162" t="inlineStr">
        <is>
          <t>N/A</t>
        </is>
      </c>
      <c r="AU162" t="inlineStr">
        <is>
          <t>N/A</t>
        </is>
      </c>
      <c r="AV162" t="inlineStr">
        <is>
          <t>N/A</t>
        </is>
      </c>
      <c r="AW162" t="inlineStr">
        <is>
          <t>N/A</t>
        </is>
      </c>
      <c r="AX162" t="inlineStr">
        <is>
          <t>N/A</t>
        </is>
      </c>
      <c r="AY162" t="inlineStr">
        <is>
          <t>N/A</t>
        </is>
      </c>
      <c r="AZ162" t="inlineStr">
        <is>
          <t>N/A</t>
        </is>
      </c>
      <c r="BA162" t="inlineStr">
        <is>
          <t>N/A</t>
        </is>
      </c>
      <c r="BB162" t="inlineStr">
        <is>
          <t>N/A</t>
        </is>
      </c>
      <c r="BC162" t="inlineStr">
        <is>
          <t>N/A</t>
        </is>
      </c>
      <c r="BD162" t="inlineStr">
        <is>
          <t>N/A</t>
        </is>
      </c>
      <c r="BE162" t="inlineStr">
        <is>
          <t>N/A</t>
        </is>
      </c>
      <c r="BF162" t="inlineStr">
        <is>
          <t>04-08-2022</t>
        </is>
      </c>
      <c r="BG162" t="n">
        <v>28.0</v>
      </c>
      <c r="BH162" t="inlineStr">
        <is>
          <t>NO</t>
        </is>
      </c>
    </row>
    <row r="163">
      <c r="A163" t="inlineStr">
        <is>
          <t>WI22089192</t>
        </is>
      </c>
      <c r="B163" t="inlineStr">
        <is>
          <t>DATA_VALIDATION</t>
        </is>
      </c>
      <c r="C163" t="inlineStr">
        <is>
          <t>201330007094</t>
        </is>
      </c>
      <c r="D163" t="inlineStr">
        <is>
          <t>Folder</t>
        </is>
      </c>
      <c r="E163" s="2">
        <f>HYPERLINK("capsilon://?command=openfolder&amp;siteaddress=FAM.docvelocity-na8.net&amp;folderid=FXC511E0CA-1380-24FB-DC4E-53F83211EF1B","FX22055964")</f>
        <v>0.0</v>
      </c>
      <c r="F163" t="inlineStr">
        <is>
          <t/>
        </is>
      </c>
      <c r="G163" t="inlineStr">
        <is>
          <t/>
        </is>
      </c>
      <c r="H163" t="inlineStr">
        <is>
          <t>Mailitem</t>
        </is>
      </c>
      <c r="I163" t="inlineStr">
        <is>
          <t>MI220877547</t>
        </is>
      </c>
      <c r="J163" t="n">
        <v>238.0</v>
      </c>
      <c r="K163" t="inlineStr">
        <is>
          <t>COMPLETED</t>
        </is>
      </c>
      <c r="L163" t="inlineStr">
        <is>
          <t>MARK_AS_COMPLETED</t>
        </is>
      </c>
      <c r="M163" t="inlineStr">
        <is>
          <t>Queue</t>
        </is>
      </c>
      <c r="N163" t="n">
        <v>2.0</v>
      </c>
      <c r="O163" s="1" t="n">
        <v>44777.54369212963</v>
      </c>
      <c r="P163" s="1" t="n">
        <v>44777.598715277774</v>
      </c>
      <c r="Q163" t="n">
        <v>2040.0</v>
      </c>
      <c r="R163" t="n">
        <v>2714.0</v>
      </c>
      <c r="S163" t="b">
        <v>0</v>
      </c>
      <c r="T163" t="inlineStr">
        <is>
          <t>N/A</t>
        </is>
      </c>
      <c r="U163" t="b">
        <v>1</v>
      </c>
      <c r="V163" t="inlineStr">
        <is>
          <t>Nilesh Thakur</t>
        </is>
      </c>
      <c r="W163" s="1" t="n">
        <v>44777.56197916667</v>
      </c>
      <c r="X163" t="n">
        <v>832.0</v>
      </c>
      <c r="Y163" t="n">
        <v>197.0</v>
      </c>
      <c r="Z163" t="n">
        <v>0.0</v>
      </c>
      <c r="AA163" t="n">
        <v>197.0</v>
      </c>
      <c r="AB163" t="n">
        <v>32.0</v>
      </c>
      <c r="AC163" t="n">
        <v>24.0</v>
      </c>
      <c r="AD163" t="n">
        <v>41.0</v>
      </c>
      <c r="AE163" t="n">
        <v>0.0</v>
      </c>
      <c r="AF163" t="n">
        <v>0.0</v>
      </c>
      <c r="AG163" t="n">
        <v>0.0</v>
      </c>
      <c r="AH163" t="inlineStr">
        <is>
          <t>Sumit Jarhad</t>
        </is>
      </c>
      <c r="AI163" s="1" t="n">
        <v>44777.598715277774</v>
      </c>
      <c r="AJ163" t="n">
        <v>1035.0</v>
      </c>
      <c r="AK163" t="n">
        <v>5.0</v>
      </c>
      <c r="AL163" t="n">
        <v>0.0</v>
      </c>
      <c r="AM163" t="n">
        <v>5.0</v>
      </c>
      <c r="AN163" t="n">
        <v>32.0</v>
      </c>
      <c r="AO163" t="n">
        <v>5.0</v>
      </c>
      <c r="AP163" t="n">
        <v>36.0</v>
      </c>
      <c r="AQ163" t="n">
        <v>0.0</v>
      </c>
      <c r="AR163" t="n">
        <v>0.0</v>
      </c>
      <c r="AS163" t="n">
        <v>0.0</v>
      </c>
      <c r="AT163" t="inlineStr">
        <is>
          <t>N/A</t>
        </is>
      </c>
      <c r="AU163" t="inlineStr">
        <is>
          <t>N/A</t>
        </is>
      </c>
      <c r="AV163" t="inlineStr">
        <is>
          <t>N/A</t>
        </is>
      </c>
      <c r="AW163" t="inlineStr">
        <is>
          <t>N/A</t>
        </is>
      </c>
      <c r="AX163" t="inlineStr">
        <is>
          <t>N/A</t>
        </is>
      </c>
      <c r="AY163" t="inlineStr">
        <is>
          <t>N/A</t>
        </is>
      </c>
      <c r="AZ163" t="inlineStr">
        <is>
          <t>N/A</t>
        </is>
      </c>
      <c r="BA163" t="inlineStr">
        <is>
          <t>N/A</t>
        </is>
      </c>
      <c r="BB163" t="inlineStr">
        <is>
          <t>N/A</t>
        </is>
      </c>
      <c r="BC163" t="inlineStr">
        <is>
          <t>N/A</t>
        </is>
      </c>
      <c r="BD163" t="inlineStr">
        <is>
          <t>N/A</t>
        </is>
      </c>
      <c r="BE163" t="inlineStr">
        <is>
          <t>N/A</t>
        </is>
      </c>
      <c r="BF163" t="inlineStr">
        <is>
          <t>04-08-2022</t>
        </is>
      </c>
      <c r="BG163" t="n">
        <v>79.0</v>
      </c>
      <c r="BH163" t="inlineStr">
        <is>
          <t>NO</t>
        </is>
      </c>
    </row>
    <row r="164">
      <c r="A164" t="inlineStr">
        <is>
          <t>WI22089207</t>
        </is>
      </c>
      <c r="B164" t="inlineStr">
        <is>
          <t>DATA_VALIDATION</t>
        </is>
      </c>
      <c r="C164" t="inlineStr">
        <is>
          <t>201110012750</t>
        </is>
      </c>
      <c r="D164" t="inlineStr">
        <is>
          <t>Folder</t>
        </is>
      </c>
      <c r="E164" s="2">
        <f>HYPERLINK("capsilon://?command=openfolder&amp;siteaddress=FAM.docvelocity-na8.net&amp;folderid=FXC52916BE-0039-AA8E-9453-9F820C372610","FX220410421")</f>
        <v>0.0</v>
      </c>
      <c r="F164" t="inlineStr">
        <is>
          <t/>
        </is>
      </c>
      <c r="G164" t="inlineStr">
        <is>
          <t/>
        </is>
      </c>
      <c r="H164" t="inlineStr">
        <is>
          <t>Mailitem</t>
        </is>
      </c>
      <c r="I164" t="inlineStr">
        <is>
          <t>MI220878970</t>
        </is>
      </c>
      <c r="J164" t="n">
        <v>30.0</v>
      </c>
      <c r="K164" t="inlineStr">
        <is>
          <t>COMPLETED</t>
        </is>
      </c>
      <c r="L164" t="inlineStr">
        <is>
          <t>MARK_AS_COMPLETED</t>
        </is>
      </c>
      <c r="M164" t="inlineStr">
        <is>
          <t>Queue</t>
        </is>
      </c>
      <c r="N164" t="n">
        <v>2.0</v>
      </c>
      <c r="O164" s="1" t="n">
        <v>44777.54690972222</v>
      </c>
      <c r="P164" s="1" t="n">
        <v>44777.59956018518</v>
      </c>
      <c r="Q164" t="n">
        <v>4384.0</v>
      </c>
      <c r="R164" t="n">
        <v>165.0</v>
      </c>
      <c r="S164" t="b">
        <v>0</v>
      </c>
      <c r="T164" t="inlineStr">
        <is>
          <t>N/A</t>
        </is>
      </c>
      <c r="U164" t="b">
        <v>0</v>
      </c>
      <c r="V164" t="inlineStr">
        <is>
          <t>Nilesh Thakur</t>
        </is>
      </c>
      <c r="W164" s="1" t="n">
        <v>44777.56306712963</v>
      </c>
      <c r="X164" t="n">
        <v>93.0</v>
      </c>
      <c r="Y164" t="n">
        <v>10.0</v>
      </c>
      <c r="Z164" t="n">
        <v>0.0</v>
      </c>
      <c r="AA164" t="n">
        <v>10.0</v>
      </c>
      <c r="AB164" t="n">
        <v>0.0</v>
      </c>
      <c r="AC164" t="n">
        <v>0.0</v>
      </c>
      <c r="AD164" t="n">
        <v>20.0</v>
      </c>
      <c r="AE164" t="n">
        <v>0.0</v>
      </c>
      <c r="AF164" t="n">
        <v>0.0</v>
      </c>
      <c r="AG164" t="n">
        <v>0.0</v>
      </c>
      <c r="AH164" t="inlineStr">
        <is>
          <t>Sumit Jarhad</t>
        </is>
      </c>
      <c r="AI164" s="1" t="n">
        <v>44777.59956018518</v>
      </c>
      <c r="AJ164" t="n">
        <v>72.0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20.0</v>
      </c>
      <c r="AQ164" t="n">
        <v>0.0</v>
      </c>
      <c r="AR164" t="n">
        <v>0.0</v>
      </c>
      <c r="AS164" t="n">
        <v>0.0</v>
      </c>
      <c r="AT164" t="inlineStr">
        <is>
          <t>N/A</t>
        </is>
      </c>
      <c r="AU164" t="inlineStr">
        <is>
          <t>N/A</t>
        </is>
      </c>
      <c r="AV164" t="inlineStr">
        <is>
          <t>N/A</t>
        </is>
      </c>
      <c r="AW164" t="inlineStr">
        <is>
          <t>N/A</t>
        </is>
      </c>
      <c r="AX164" t="inlineStr">
        <is>
          <t>N/A</t>
        </is>
      </c>
      <c r="AY164" t="inlineStr">
        <is>
          <t>N/A</t>
        </is>
      </c>
      <c r="AZ164" t="inlineStr">
        <is>
          <t>N/A</t>
        </is>
      </c>
      <c r="BA164" t="inlineStr">
        <is>
          <t>N/A</t>
        </is>
      </c>
      <c r="BB164" t="inlineStr">
        <is>
          <t>N/A</t>
        </is>
      </c>
      <c r="BC164" t="inlineStr">
        <is>
          <t>N/A</t>
        </is>
      </c>
      <c r="BD164" t="inlineStr">
        <is>
          <t>N/A</t>
        </is>
      </c>
      <c r="BE164" t="inlineStr">
        <is>
          <t>N/A</t>
        </is>
      </c>
      <c r="BF164" t="inlineStr">
        <is>
          <t>04-08-2022</t>
        </is>
      </c>
      <c r="BG164" t="n">
        <v>75.0</v>
      </c>
      <c r="BH164" t="inlineStr">
        <is>
          <t>NO</t>
        </is>
      </c>
    </row>
    <row r="165">
      <c r="A165" t="inlineStr">
        <is>
          <t>WI22089238</t>
        </is>
      </c>
      <c r="B165" t="inlineStr">
        <is>
          <t>DATA_VALIDATION</t>
        </is>
      </c>
      <c r="C165" t="inlineStr">
        <is>
          <t>201300024357</t>
        </is>
      </c>
      <c r="D165" t="inlineStr">
        <is>
          <t>Folder</t>
        </is>
      </c>
      <c r="E165" s="2">
        <f>HYPERLINK("capsilon://?command=openfolder&amp;siteaddress=FAM.docvelocity-na8.net&amp;folderid=FX508029D9-18CE-1767-3841-2682608DF96F","FX2207325")</f>
        <v>0.0</v>
      </c>
      <c r="F165" t="inlineStr">
        <is>
          <t/>
        </is>
      </c>
      <c r="G165" t="inlineStr">
        <is>
          <t/>
        </is>
      </c>
      <c r="H165" t="inlineStr">
        <is>
          <t>Mailitem</t>
        </is>
      </c>
      <c r="I165" t="inlineStr">
        <is>
          <t>MI220879288</t>
        </is>
      </c>
      <c r="J165" t="n">
        <v>28.0</v>
      </c>
      <c r="K165" t="inlineStr">
        <is>
          <t>COMPLETED</t>
        </is>
      </c>
      <c r="L165" t="inlineStr">
        <is>
          <t>MARK_AS_COMPLETED</t>
        </is>
      </c>
      <c r="M165" t="inlineStr">
        <is>
          <t>Queue</t>
        </is>
      </c>
      <c r="N165" t="n">
        <v>2.0</v>
      </c>
      <c r="O165" s="1" t="n">
        <v>44777.55268518518</v>
      </c>
      <c r="P165" s="1" t="n">
        <v>44777.60123842592</v>
      </c>
      <c r="Q165" t="n">
        <v>3897.0</v>
      </c>
      <c r="R165" t="n">
        <v>298.0</v>
      </c>
      <c r="S165" t="b">
        <v>0</v>
      </c>
      <c r="T165" t="inlineStr">
        <is>
          <t>N/A</t>
        </is>
      </c>
      <c r="U165" t="b">
        <v>0</v>
      </c>
      <c r="V165" t="inlineStr">
        <is>
          <t>Nilesh Thakur</t>
        </is>
      </c>
      <c r="W165" s="1" t="n">
        <v>44777.56486111111</v>
      </c>
      <c r="X165" t="n">
        <v>154.0</v>
      </c>
      <c r="Y165" t="n">
        <v>21.0</v>
      </c>
      <c r="Z165" t="n">
        <v>0.0</v>
      </c>
      <c r="AA165" t="n">
        <v>21.0</v>
      </c>
      <c r="AB165" t="n">
        <v>0.0</v>
      </c>
      <c r="AC165" t="n">
        <v>6.0</v>
      </c>
      <c r="AD165" t="n">
        <v>7.0</v>
      </c>
      <c r="AE165" t="n">
        <v>0.0</v>
      </c>
      <c r="AF165" t="n">
        <v>0.0</v>
      </c>
      <c r="AG165" t="n">
        <v>0.0</v>
      </c>
      <c r="AH165" t="inlineStr">
        <is>
          <t>Sumit Jarhad</t>
        </is>
      </c>
      <c r="AI165" s="1" t="n">
        <v>44777.60123842592</v>
      </c>
      <c r="AJ165" t="n">
        <v>144.0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7.0</v>
      </c>
      <c r="AQ165" t="n">
        <v>0.0</v>
      </c>
      <c r="AR165" t="n">
        <v>0.0</v>
      </c>
      <c r="AS165" t="n">
        <v>0.0</v>
      </c>
      <c r="AT165" t="inlineStr">
        <is>
          <t>N/A</t>
        </is>
      </c>
      <c r="AU165" t="inlineStr">
        <is>
          <t>N/A</t>
        </is>
      </c>
      <c r="AV165" t="inlineStr">
        <is>
          <t>N/A</t>
        </is>
      </c>
      <c r="AW165" t="inlineStr">
        <is>
          <t>N/A</t>
        </is>
      </c>
      <c r="AX165" t="inlineStr">
        <is>
          <t>N/A</t>
        </is>
      </c>
      <c r="AY165" t="inlineStr">
        <is>
          <t>N/A</t>
        </is>
      </c>
      <c r="AZ165" t="inlineStr">
        <is>
          <t>N/A</t>
        </is>
      </c>
      <c r="BA165" t="inlineStr">
        <is>
          <t>N/A</t>
        </is>
      </c>
      <c r="BB165" t="inlineStr">
        <is>
          <t>N/A</t>
        </is>
      </c>
      <c r="BC165" t="inlineStr">
        <is>
          <t>N/A</t>
        </is>
      </c>
      <c r="BD165" t="inlineStr">
        <is>
          <t>N/A</t>
        </is>
      </c>
      <c r="BE165" t="inlineStr">
        <is>
          <t>N/A</t>
        </is>
      </c>
      <c r="BF165" t="inlineStr">
        <is>
          <t>04-08-2022</t>
        </is>
      </c>
      <c r="BG165" t="n">
        <v>69.0</v>
      </c>
      <c r="BH165" t="inlineStr">
        <is>
          <t>NO</t>
        </is>
      </c>
    </row>
    <row r="166">
      <c r="A166" t="inlineStr">
        <is>
          <t>WI22089395</t>
        </is>
      </c>
      <c r="B166" t="inlineStr">
        <is>
          <t>DATA_VALIDATION</t>
        </is>
      </c>
      <c r="C166" t="inlineStr">
        <is>
          <t>201340001104</t>
        </is>
      </c>
      <c r="D166" t="inlineStr">
        <is>
          <t>Folder</t>
        </is>
      </c>
      <c r="E166" s="2">
        <f>HYPERLINK("capsilon://?command=openfolder&amp;siteaddress=FAM.docvelocity-na8.net&amp;folderid=FX64EDCE6E-5D87-F107-2278-7ACDD2B8D763","FX22073661")</f>
        <v>0.0</v>
      </c>
      <c r="F166" t="inlineStr">
        <is>
          <t/>
        </is>
      </c>
      <c r="G166" t="inlineStr">
        <is>
          <t/>
        </is>
      </c>
      <c r="H166" t="inlineStr">
        <is>
          <t>Mailitem</t>
        </is>
      </c>
      <c r="I166" t="inlineStr">
        <is>
          <t>MI220881021</t>
        </is>
      </c>
      <c r="J166" t="n">
        <v>21.0</v>
      </c>
      <c r="K166" t="inlineStr">
        <is>
          <t>COMPLETED</t>
        </is>
      </c>
      <c r="L166" t="inlineStr">
        <is>
          <t>MARK_AS_COMPLETED</t>
        </is>
      </c>
      <c r="M166" t="inlineStr">
        <is>
          <t>Queue</t>
        </is>
      </c>
      <c r="N166" t="n">
        <v>2.0</v>
      </c>
      <c r="O166" s="1" t="n">
        <v>44777.58412037037</v>
      </c>
      <c r="P166" s="1" t="n">
        <v>44777.60466435185</v>
      </c>
      <c r="Q166" t="n">
        <v>1384.0</v>
      </c>
      <c r="R166" t="n">
        <v>391.0</v>
      </c>
      <c r="S166" t="b">
        <v>0</v>
      </c>
      <c r="T166" t="inlineStr">
        <is>
          <t>N/A</t>
        </is>
      </c>
      <c r="U166" t="b">
        <v>0</v>
      </c>
      <c r="V166" t="inlineStr">
        <is>
          <t>Shivani Narwade</t>
        </is>
      </c>
      <c r="W166" s="1" t="n">
        <v>44777.58740740741</v>
      </c>
      <c r="X166" t="n">
        <v>96.0</v>
      </c>
      <c r="Y166" t="n">
        <v>0.0</v>
      </c>
      <c r="Z166" t="n">
        <v>0.0</v>
      </c>
      <c r="AA166" t="n">
        <v>0.0</v>
      </c>
      <c r="AB166" t="n">
        <v>10.0</v>
      </c>
      <c r="AC166" t="n">
        <v>0.0</v>
      </c>
      <c r="AD166" t="n">
        <v>21.0</v>
      </c>
      <c r="AE166" t="n">
        <v>0.0</v>
      </c>
      <c r="AF166" t="n">
        <v>0.0</v>
      </c>
      <c r="AG166" t="n">
        <v>0.0</v>
      </c>
      <c r="AH166" t="inlineStr">
        <is>
          <t>Sumit Jarhad</t>
        </is>
      </c>
      <c r="AI166" s="1" t="n">
        <v>44777.60466435185</v>
      </c>
      <c r="AJ166" t="n">
        <v>295.0</v>
      </c>
      <c r="AK166" t="n">
        <v>0.0</v>
      </c>
      <c r="AL166" t="n">
        <v>0.0</v>
      </c>
      <c r="AM166" t="n">
        <v>0.0</v>
      </c>
      <c r="AN166" t="n">
        <v>10.0</v>
      </c>
      <c r="AO166" t="n">
        <v>0.0</v>
      </c>
      <c r="AP166" t="n">
        <v>21.0</v>
      </c>
      <c r="AQ166" t="n">
        <v>0.0</v>
      </c>
      <c r="AR166" t="n">
        <v>0.0</v>
      </c>
      <c r="AS166" t="n">
        <v>0.0</v>
      </c>
      <c r="AT166" t="inlineStr">
        <is>
          <t>N/A</t>
        </is>
      </c>
      <c r="AU166" t="inlineStr">
        <is>
          <t>N/A</t>
        </is>
      </c>
      <c r="AV166" t="inlineStr">
        <is>
          <t>N/A</t>
        </is>
      </c>
      <c r="AW166" t="inlineStr">
        <is>
          <t>N/A</t>
        </is>
      </c>
      <c r="AX166" t="inlineStr">
        <is>
          <t>N/A</t>
        </is>
      </c>
      <c r="AY166" t="inlineStr">
        <is>
          <t>N/A</t>
        </is>
      </c>
      <c r="AZ166" t="inlineStr">
        <is>
          <t>N/A</t>
        </is>
      </c>
      <c r="BA166" t="inlineStr">
        <is>
          <t>N/A</t>
        </is>
      </c>
      <c r="BB166" t="inlineStr">
        <is>
          <t>N/A</t>
        </is>
      </c>
      <c r="BC166" t="inlineStr">
        <is>
          <t>N/A</t>
        </is>
      </c>
      <c r="BD166" t="inlineStr">
        <is>
          <t>N/A</t>
        </is>
      </c>
      <c r="BE166" t="inlineStr">
        <is>
          <t>N/A</t>
        </is>
      </c>
      <c r="BF166" t="inlineStr">
        <is>
          <t>04-08-2022</t>
        </is>
      </c>
      <c r="BG166" t="n">
        <v>29.0</v>
      </c>
      <c r="BH166" t="inlineStr">
        <is>
          <t>NO</t>
        </is>
      </c>
    </row>
    <row r="167">
      <c r="A167" t="inlineStr">
        <is>
          <t>WI22089413</t>
        </is>
      </c>
      <c r="B167" t="inlineStr">
        <is>
          <t>DATA_VALIDATION</t>
        </is>
      </c>
      <c r="C167" t="inlineStr">
        <is>
          <t>201330007902</t>
        </is>
      </c>
      <c r="D167" t="inlineStr">
        <is>
          <t>Folder</t>
        </is>
      </c>
      <c r="E167" s="2">
        <f>HYPERLINK("capsilon://?command=openfolder&amp;siteaddress=FAM.docvelocity-na8.net&amp;folderid=FX8B81544A-97D4-FBC1-2224-09CDD1A8E258","FX22074402")</f>
        <v>0.0</v>
      </c>
      <c r="F167" t="inlineStr">
        <is>
          <t/>
        </is>
      </c>
      <c r="G167" t="inlineStr">
        <is>
          <t/>
        </is>
      </c>
      <c r="H167" t="inlineStr">
        <is>
          <t>Mailitem</t>
        </is>
      </c>
      <c r="I167" t="inlineStr">
        <is>
          <t>MI220881160</t>
        </is>
      </c>
      <c r="J167" t="n">
        <v>30.0</v>
      </c>
      <c r="K167" t="inlineStr">
        <is>
          <t>COMPLETED</t>
        </is>
      </c>
      <c r="L167" t="inlineStr">
        <is>
          <t>MARK_AS_COMPLETED</t>
        </is>
      </c>
      <c r="M167" t="inlineStr">
        <is>
          <t>Queue</t>
        </is>
      </c>
      <c r="N167" t="n">
        <v>2.0</v>
      </c>
      <c r="O167" s="1" t="n">
        <v>44777.586689814816</v>
      </c>
      <c r="P167" s="1" t="n">
        <v>44777.60559027778</v>
      </c>
      <c r="Q167" t="n">
        <v>1494.0</v>
      </c>
      <c r="R167" t="n">
        <v>139.0</v>
      </c>
      <c r="S167" t="b">
        <v>0</v>
      </c>
      <c r="T167" t="inlineStr">
        <is>
          <t>N/A</t>
        </is>
      </c>
      <c r="U167" t="b">
        <v>0</v>
      </c>
      <c r="V167" t="inlineStr">
        <is>
          <t>Shivani Narwade</t>
        </is>
      </c>
      <c r="W167" s="1" t="n">
        <v>44777.588113425925</v>
      </c>
      <c r="X167" t="n">
        <v>60.0</v>
      </c>
      <c r="Y167" t="n">
        <v>10.0</v>
      </c>
      <c r="Z167" t="n">
        <v>0.0</v>
      </c>
      <c r="AA167" t="n">
        <v>10.0</v>
      </c>
      <c r="AB167" t="n">
        <v>0.0</v>
      </c>
      <c r="AC167" t="n">
        <v>0.0</v>
      </c>
      <c r="AD167" t="n">
        <v>20.0</v>
      </c>
      <c r="AE167" t="n">
        <v>0.0</v>
      </c>
      <c r="AF167" t="n">
        <v>0.0</v>
      </c>
      <c r="AG167" t="n">
        <v>0.0</v>
      </c>
      <c r="AH167" t="inlineStr">
        <is>
          <t>Sumit Jarhad</t>
        </is>
      </c>
      <c r="AI167" s="1" t="n">
        <v>44777.60559027778</v>
      </c>
      <c r="AJ167" t="n">
        <v>79.0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20.0</v>
      </c>
      <c r="AQ167" t="n">
        <v>0.0</v>
      </c>
      <c r="AR167" t="n">
        <v>0.0</v>
      </c>
      <c r="AS167" t="n">
        <v>0.0</v>
      </c>
      <c r="AT167" t="inlineStr">
        <is>
          <t>N/A</t>
        </is>
      </c>
      <c r="AU167" t="inlineStr">
        <is>
          <t>N/A</t>
        </is>
      </c>
      <c r="AV167" t="inlineStr">
        <is>
          <t>N/A</t>
        </is>
      </c>
      <c r="AW167" t="inlineStr">
        <is>
          <t>N/A</t>
        </is>
      </c>
      <c r="AX167" t="inlineStr">
        <is>
          <t>N/A</t>
        </is>
      </c>
      <c r="AY167" t="inlineStr">
        <is>
          <t>N/A</t>
        </is>
      </c>
      <c r="AZ167" t="inlineStr">
        <is>
          <t>N/A</t>
        </is>
      </c>
      <c r="BA167" t="inlineStr">
        <is>
          <t>N/A</t>
        </is>
      </c>
      <c r="BB167" t="inlineStr">
        <is>
          <t>N/A</t>
        </is>
      </c>
      <c r="BC167" t="inlineStr">
        <is>
          <t>N/A</t>
        </is>
      </c>
      <c r="BD167" t="inlineStr">
        <is>
          <t>N/A</t>
        </is>
      </c>
      <c r="BE167" t="inlineStr">
        <is>
          <t>N/A</t>
        </is>
      </c>
      <c r="BF167" t="inlineStr">
        <is>
          <t>04-08-2022</t>
        </is>
      </c>
      <c r="BG167" t="n">
        <v>27.0</v>
      </c>
      <c r="BH167" t="inlineStr">
        <is>
          <t>NO</t>
        </is>
      </c>
    </row>
    <row r="168">
      <c r="A168" t="inlineStr">
        <is>
          <t>WI2208946</t>
        </is>
      </c>
      <c r="B168" t="inlineStr">
        <is>
          <t>DATA_VALIDATION</t>
        </is>
      </c>
      <c r="C168" t="inlineStr">
        <is>
          <t>201330007880</t>
        </is>
      </c>
      <c r="D168" t="inlineStr">
        <is>
          <t>Folder</t>
        </is>
      </c>
      <c r="E168" s="2">
        <f>HYPERLINK("capsilon://?command=openfolder&amp;siteaddress=FAM.docvelocity-na8.net&amp;folderid=FX9896E874-2CBE-9AE8-F164-7012B8E50EA5","FX22073282")</f>
        <v>0.0</v>
      </c>
      <c r="F168" t="inlineStr">
        <is>
          <t/>
        </is>
      </c>
      <c r="G168" t="inlineStr">
        <is>
          <t/>
        </is>
      </c>
      <c r="H168" t="inlineStr">
        <is>
          <t>Mailitem</t>
        </is>
      </c>
      <c r="I168" t="inlineStr">
        <is>
          <t>MI22088171</t>
        </is>
      </c>
      <c r="J168" t="n">
        <v>67.0</v>
      </c>
      <c r="K168" t="inlineStr">
        <is>
          <t>COMPLETED</t>
        </is>
      </c>
      <c r="L168" t="inlineStr">
        <is>
          <t>MARK_AS_COMPLETED</t>
        </is>
      </c>
      <c r="M168" t="inlineStr">
        <is>
          <t>Queue</t>
        </is>
      </c>
      <c r="N168" t="n">
        <v>2.0</v>
      </c>
      <c r="O168" s="1" t="n">
        <v>44774.5096875</v>
      </c>
      <c r="P168" s="1" t="n">
        <v>44774.57512731481</v>
      </c>
      <c r="Q168" t="n">
        <v>5197.0</v>
      </c>
      <c r="R168" t="n">
        <v>457.0</v>
      </c>
      <c r="S168" t="b">
        <v>0</v>
      </c>
      <c r="T168" t="inlineStr">
        <is>
          <t>N/A</t>
        </is>
      </c>
      <c r="U168" t="b">
        <v>0</v>
      </c>
      <c r="V168" t="inlineStr">
        <is>
          <t>Nilesh Thakur</t>
        </is>
      </c>
      <c r="W168" s="1" t="n">
        <v>44774.513657407406</v>
      </c>
      <c r="X168" t="n">
        <v>334.0</v>
      </c>
      <c r="Y168" t="n">
        <v>52.0</v>
      </c>
      <c r="Z168" t="n">
        <v>0.0</v>
      </c>
      <c r="AA168" t="n">
        <v>52.0</v>
      </c>
      <c r="AB168" t="n">
        <v>0.0</v>
      </c>
      <c r="AC168" t="n">
        <v>26.0</v>
      </c>
      <c r="AD168" t="n">
        <v>15.0</v>
      </c>
      <c r="AE168" t="n">
        <v>0.0</v>
      </c>
      <c r="AF168" t="n">
        <v>0.0</v>
      </c>
      <c r="AG168" t="n">
        <v>0.0</v>
      </c>
      <c r="AH168" t="inlineStr">
        <is>
          <t>Sumit Jarhad</t>
        </is>
      </c>
      <c r="AI168" s="1" t="n">
        <v>44774.57512731481</v>
      </c>
      <c r="AJ168" t="n">
        <v>123.0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15.0</v>
      </c>
      <c r="AQ168" t="n">
        <v>0.0</v>
      </c>
      <c r="AR168" t="n">
        <v>0.0</v>
      </c>
      <c r="AS168" t="n">
        <v>0.0</v>
      </c>
      <c r="AT168" t="inlineStr">
        <is>
          <t>N/A</t>
        </is>
      </c>
      <c r="AU168" t="inlineStr">
        <is>
          <t>N/A</t>
        </is>
      </c>
      <c r="AV168" t="inlineStr">
        <is>
          <t>N/A</t>
        </is>
      </c>
      <c r="AW168" t="inlineStr">
        <is>
          <t>N/A</t>
        </is>
      </c>
      <c r="AX168" t="inlineStr">
        <is>
          <t>N/A</t>
        </is>
      </c>
      <c r="AY168" t="inlineStr">
        <is>
          <t>N/A</t>
        </is>
      </c>
      <c r="AZ168" t="inlineStr">
        <is>
          <t>N/A</t>
        </is>
      </c>
      <c r="BA168" t="inlineStr">
        <is>
          <t>N/A</t>
        </is>
      </c>
      <c r="BB168" t="inlineStr">
        <is>
          <t>N/A</t>
        </is>
      </c>
      <c r="BC168" t="inlineStr">
        <is>
          <t>N/A</t>
        </is>
      </c>
      <c r="BD168" t="inlineStr">
        <is>
          <t>N/A</t>
        </is>
      </c>
      <c r="BE168" t="inlineStr">
        <is>
          <t>N/A</t>
        </is>
      </c>
      <c r="BF168" t="inlineStr">
        <is>
          <t>01-08-2022</t>
        </is>
      </c>
      <c r="BG168" t="n">
        <v>94.0</v>
      </c>
      <c r="BH168" t="inlineStr">
        <is>
          <t>NO</t>
        </is>
      </c>
    </row>
    <row r="169">
      <c r="A169" t="inlineStr">
        <is>
          <t>WI22089500</t>
        </is>
      </c>
      <c r="B169" t="inlineStr">
        <is>
          <t>DATA_VALIDATION</t>
        </is>
      </c>
      <c r="C169" t="inlineStr">
        <is>
          <t>201300024164</t>
        </is>
      </c>
      <c r="D169" t="inlineStr">
        <is>
          <t>Folder</t>
        </is>
      </c>
      <c r="E169" s="2">
        <f>HYPERLINK("capsilon://?command=openfolder&amp;siteaddress=FAM.docvelocity-na8.net&amp;folderid=FX0F12FBAA-CF26-A4B9-3D11-3B01BB6AB700","FX22065677")</f>
        <v>0.0</v>
      </c>
      <c r="F169" t="inlineStr">
        <is>
          <t/>
        </is>
      </c>
      <c r="G169" t="inlineStr">
        <is>
          <t/>
        </is>
      </c>
      <c r="H169" t="inlineStr">
        <is>
          <t>Mailitem</t>
        </is>
      </c>
      <c r="I169" t="inlineStr">
        <is>
          <t>MI220882056</t>
        </is>
      </c>
      <c r="J169" t="n">
        <v>67.0</v>
      </c>
      <c r="K169" t="inlineStr">
        <is>
          <t>COMPLETED</t>
        </is>
      </c>
      <c r="L169" t="inlineStr">
        <is>
          <t>MARK_AS_COMPLETED</t>
        </is>
      </c>
      <c r="M169" t="inlineStr">
        <is>
          <t>Queue</t>
        </is>
      </c>
      <c r="N169" t="n">
        <v>2.0</v>
      </c>
      <c r="O169" s="1" t="n">
        <v>44777.60381944444</v>
      </c>
      <c r="P169" s="1" t="n">
        <v>44777.64050925926</v>
      </c>
      <c r="Q169" t="n">
        <v>2880.0</v>
      </c>
      <c r="R169" t="n">
        <v>290.0</v>
      </c>
      <c r="S169" t="b">
        <v>0</v>
      </c>
      <c r="T169" t="inlineStr">
        <is>
          <t>N/A</t>
        </is>
      </c>
      <c r="U169" t="b">
        <v>0</v>
      </c>
      <c r="V169" t="inlineStr">
        <is>
          <t>Nilesh Thakur</t>
        </is>
      </c>
      <c r="W169" s="1" t="n">
        <v>44777.60716435185</v>
      </c>
      <c r="X169" t="n">
        <v>146.0</v>
      </c>
      <c r="Y169" t="n">
        <v>52.0</v>
      </c>
      <c r="Z169" t="n">
        <v>0.0</v>
      </c>
      <c r="AA169" t="n">
        <v>52.0</v>
      </c>
      <c r="AB169" t="n">
        <v>0.0</v>
      </c>
      <c r="AC169" t="n">
        <v>6.0</v>
      </c>
      <c r="AD169" t="n">
        <v>15.0</v>
      </c>
      <c r="AE169" t="n">
        <v>0.0</v>
      </c>
      <c r="AF169" t="n">
        <v>0.0</v>
      </c>
      <c r="AG169" t="n">
        <v>0.0</v>
      </c>
      <c r="AH169" t="inlineStr">
        <is>
          <t>Sumit Jarhad</t>
        </is>
      </c>
      <c r="AI169" s="1" t="n">
        <v>44777.64050925926</v>
      </c>
      <c r="AJ169" t="n">
        <v>144.0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15.0</v>
      </c>
      <c r="AQ169" t="n">
        <v>0.0</v>
      </c>
      <c r="AR169" t="n">
        <v>0.0</v>
      </c>
      <c r="AS169" t="n">
        <v>0.0</v>
      </c>
      <c r="AT169" t="inlineStr">
        <is>
          <t>N/A</t>
        </is>
      </c>
      <c r="AU169" t="inlineStr">
        <is>
          <t>N/A</t>
        </is>
      </c>
      <c r="AV169" t="inlineStr">
        <is>
          <t>N/A</t>
        </is>
      </c>
      <c r="AW169" t="inlineStr">
        <is>
          <t>N/A</t>
        </is>
      </c>
      <c r="AX169" t="inlineStr">
        <is>
          <t>N/A</t>
        </is>
      </c>
      <c r="AY169" t="inlineStr">
        <is>
          <t>N/A</t>
        </is>
      </c>
      <c r="AZ169" t="inlineStr">
        <is>
          <t>N/A</t>
        </is>
      </c>
      <c r="BA169" t="inlineStr">
        <is>
          <t>N/A</t>
        </is>
      </c>
      <c r="BB169" t="inlineStr">
        <is>
          <t>N/A</t>
        </is>
      </c>
      <c r="BC169" t="inlineStr">
        <is>
          <t>N/A</t>
        </is>
      </c>
      <c r="BD169" t="inlineStr">
        <is>
          <t>N/A</t>
        </is>
      </c>
      <c r="BE169" t="inlineStr">
        <is>
          <t>N/A</t>
        </is>
      </c>
      <c r="BF169" t="inlineStr">
        <is>
          <t>04-08-2022</t>
        </is>
      </c>
      <c r="BG169" t="n">
        <v>52.0</v>
      </c>
      <c r="BH169" t="inlineStr">
        <is>
          <t>NO</t>
        </is>
      </c>
    </row>
    <row r="170">
      <c r="A170" t="inlineStr">
        <is>
          <t>WI22089580</t>
        </is>
      </c>
      <c r="B170" t="inlineStr">
        <is>
          <t>DATA_VALIDATION</t>
        </is>
      </c>
      <c r="C170" t="inlineStr">
        <is>
          <t>201330007834</t>
        </is>
      </c>
      <c r="D170" t="inlineStr">
        <is>
          <t>Folder</t>
        </is>
      </c>
      <c r="E170" s="2">
        <f>HYPERLINK("capsilon://?command=openfolder&amp;siteaddress=FAM.docvelocity-na8.net&amp;folderid=FX9EF164A7-7FED-05BC-1A94-B42DEAFD9646","FX22071764")</f>
        <v>0.0</v>
      </c>
      <c r="F170" t="inlineStr">
        <is>
          <t/>
        </is>
      </c>
      <c r="G170" t="inlineStr">
        <is>
          <t/>
        </is>
      </c>
      <c r="H170" t="inlineStr">
        <is>
          <t>Mailitem</t>
        </is>
      </c>
      <c r="I170" t="inlineStr">
        <is>
          <t>MI220882634</t>
        </is>
      </c>
      <c r="J170" t="n">
        <v>67.0</v>
      </c>
      <c r="K170" t="inlineStr">
        <is>
          <t>COMPLETED</t>
        </is>
      </c>
      <c r="L170" t="inlineStr">
        <is>
          <t>MARK_AS_COMPLETED</t>
        </is>
      </c>
      <c r="M170" t="inlineStr">
        <is>
          <t>Queue</t>
        </is>
      </c>
      <c r="N170" t="n">
        <v>2.0</v>
      </c>
      <c r="O170" s="1" t="n">
        <v>44777.61309027778</v>
      </c>
      <c r="P170" s="1" t="n">
        <v>44777.641597222224</v>
      </c>
      <c r="Q170" t="n">
        <v>1960.0</v>
      </c>
      <c r="R170" t="n">
        <v>503.0</v>
      </c>
      <c r="S170" t="b">
        <v>0</v>
      </c>
      <c r="T170" t="inlineStr">
        <is>
          <t>N/A</t>
        </is>
      </c>
      <c r="U170" t="b">
        <v>0</v>
      </c>
      <c r="V170" t="inlineStr">
        <is>
          <t>Nilesh Thakur</t>
        </is>
      </c>
      <c r="W170" s="1" t="n">
        <v>44777.61708333333</v>
      </c>
      <c r="X170" t="n">
        <v>286.0</v>
      </c>
      <c r="Y170" t="n">
        <v>52.0</v>
      </c>
      <c r="Z170" t="n">
        <v>0.0</v>
      </c>
      <c r="AA170" t="n">
        <v>52.0</v>
      </c>
      <c r="AB170" t="n">
        <v>0.0</v>
      </c>
      <c r="AC170" t="n">
        <v>23.0</v>
      </c>
      <c r="AD170" t="n">
        <v>15.0</v>
      </c>
      <c r="AE170" t="n">
        <v>0.0</v>
      </c>
      <c r="AF170" t="n">
        <v>0.0</v>
      </c>
      <c r="AG170" t="n">
        <v>0.0</v>
      </c>
      <c r="AH170" t="inlineStr">
        <is>
          <t>Sanjay Kharade</t>
        </is>
      </c>
      <c r="AI170" s="1" t="n">
        <v>44777.641597222224</v>
      </c>
      <c r="AJ170" t="n">
        <v>217.0</v>
      </c>
      <c r="AK170" t="n">
        <v>3.0</v>
      </c>
      <c r="AL170" t="n">
        <v>0.0</v>
      </c>
      <c r="AM170" t="n">
        <v>3.0</v>
      </c>
      <c r="AN170" t="n">
        <v>0.0</v>
      </c>
      <c r="AO170" t="n">
        <v>3.0</v>
      </c>
      <c r="AP170" t="n">
        <v>12.0</v>
      </c>
      <c r="AQ170" t="n">
        <v>0.0</v>
      </c>
      <c r="AR170" t="n">
        <v>0.0</v>
      </c>
      <c r="AS170" t="n">
        <v>0.0</v>
      </c>
      <c r="AT170" t="inlineStr">
        <is>
          <t>N/A</t>
        </is>
      </c>
      <c r="AU170" t="inlineStr">
        <is>
          <t>N/A</t>
        </is>
      </c>
      <c r="AV170" t="inlineStr">
        <is>
          <t>N/A</t>
        </is>
      </c>
      <c r="AW170" t="inlineStr">
        <is>
          <t>N/A</t>
        </is>
      </c>
      <c r="AX170" t="inlineStr">
        <is>
          <t>N/A</t>
        </is>
      </c>
      <c r="AY170" t="inlineStr">
        <is>
          <t>N/A</t>
        </is>
      </c>
      <c r="AZ170" t="inlineStr">
        <is>
          <t>N/A</t>
        </is>
      </c>
      <c r="BA170" t="inlineStr">
        <is>
          <t>N/A</t>
        </is>
      </c>
      <c r="BB170" t="inlineStr">
        <is>
          <t>N/A</t>
        </is>
      </c>
      <c r="BC170" t="inlineStr">
        <is>
          <t>N/A</t>
        </is>
      </c>
      <c r="BD170" t="inlineStr">
        <is>
          <t>N/A</t>
        </is>
      </c>
      <c r="BE170" t="inlineStr">
        <is>
          <t>N/A</t>
        </is>
      </c>
      <c r="BF170" t="inlineStr">
        <is>
          <t>04-08-2022</t>
        </is>
      </c>
      <c r="BG170" t="n">
        <v>41.0</v>
      </c>
      <c r="BH170" t="inlineStr">
        <is>
          <t>NO</t>
        </is>
      </c>
    </row>
    <row r="171">
      <c r="A171" t="inlineStr">
        <is>
          <t>WI22089765</t>
        </is>
      </c>
      <c r="B171" t="inlineStr">
        <is>
          <t>DATA_VALIDATION</t>
        </is>
      </c>
      <c r="C171" t="inlineStr">
        <is>
          <t>201330008124</t>
        </is>
      </c>
      <c r="D171" t="inlineStr">
        <is>
          <t>Folder</t>
        </is>
      </c>
      <c r="E171" s="2">
        <f>HYPERLINK("capsilon://?command=openfolder&amp;siteaddress=FAM.docvelocity-na8.net&amp;folderid=FXD6F17BA1-619D-901B-2087-1AE200DD9DB6","FX2208253")</f>
        <v>0.0</v>
      </c>
      <c r="F171" t="inlineStr">
        <is>
          <t/>
        </is>
      </c>
      <c r="G171" t="inlineStr">
        <is>
          <t/>
        </is>
      </c>
      <c r="H171" t="inlineStr">
        <is>
          <t>Mailitem</t>
        </is>
      </c>
      <c r="I171" t="inlineStr">
        <is>
          <t>MI220883757</t>
        </is>
      </c>
      <c r="J171" t="n">
        <v>28.0</v>
      </c>
      <c r="K171" t="inlineStr">
        <is>
          <t>COMPLETED</t>
        </is>
      </c>
      <c r="L171" t="inlineStr">
        <is>
          <t>MARK_AS_COMPLETED</t>
        </is>
      </c>
      <c r="M171" t="inlineStr">
        <is>
          <t>Queue</t>
        </is>
      </c>
      <c r="N171" t="n">
        <v>2.0</v>
      </c>
      <c r="O171" s="1" t="n">
        <v>44777.63532407407</v>
      </c>
      <c r="P171" s="1" t="n">
        <v>44777.641550925924</v>
      </c>
      <c r="Q171" t="n">
        <v>307.0</v>
      </c>
      <c r="R171" t="n">
        <v>231.0</v>
      </c>
      <c r="S171" t="b">
        <v>0</v>
      </c>
      <c r="T171" t="inlineStr">
        <is>
          <t>N/A</t>
        </is>
      </c>
      <c r="U171" t="b">
        <v>0</v>
      </c>
      <c r="V171" t="inlineStr">
        <is>
          <t>Nilesh Thakur</t>
        </is>
      </c>
      <c r="W171" s="1" t="n">
        <v>44777.637037037035</v>
      </c>
      <c r="X171" t="n">
        <v>142.0</v>
      </c>
      <c r="Y171" t="n">
        <v>21.0</v>
      </c>
      <c r="Z171" t="n">
        <v>0.0</v>
      </c>
      <c r="AA171" t="n">
        <v>21.0</v>
      </c>
      <c r="AB171" t="n">
        <v>0.0</v>
      </c>
      <c r="AC171" t="n">
        <v>1.0</v>
      </c>
      <c r="AD171" t="n">
        <v>7.0</v>
      </c>
      <c r="AE171" t="n">
        <v>0.0</v>
      </c>
      <c r="AF171" t="n">
        <v>0.0</v>
      </c>
      <c r="AG171" t="n">
        <v>0.0</v>
      </c>
      <c r="AH171" t="inlineStr">
        <is>
          <t>Sumit Jarhad</t>
        </is>
      </c>
      <c r="AI171" s="1" t="n">
        <v>44777.641550925924</v>
      </c>
      <c r="AJ171" t="n">
        <v>89.0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7.0</v>
      </c>
      <c r="AQ171" t="n">
        <v>0.0</v>
      </c>
      <c r="AR171" t="n">
        <v>0.0</v>
      </c>
      <c r="AS171" t="n">
        <v>0.0</v>
      </c>
      <c r="AT171" t="inlineStr">
        <is>
          <t>N/A</t>
        </is>
      </c>
      <c r="AU171" t="inlineStr">
        <is>
          <t>N/A</t>
        </is>
      </c>
      <c r="AV171" t="inlineStr">
        <is>
          <t>N/A</t>
        </is>
      </c>
      <c r="AW171" t="inlineStr">
        <is>
          <t>N/A</t>
        </is>
      </c>
      <c r="AX171" t="inlineStr">
        <is>
          <t>N/A</t>
        </is>
      </c>
      <c r="AY171" t="inlineStr">
        <is>
          <t>N/A</t>
        </is>
      </c>
      <c r="AZ171" t="inlineStr">
        <is>
          <t>N/A</t>
        </is>
      </c>
      <c r="BA171" t="inlineStr">
        <is>
          <t>N/A</t>
        </is>
      </c>
      <c r="BB171" t="inlineStr">
        <is>
          <t>N/A</t>
        </is>
      </c>
      <c r="BC171" t="inlineStr">
        <is>
          <t>N/A</t>
        </is>
      </c>
      <c r="BD171" t="inlineStr">
        <is>
          <t>N/A</t>
        </is>
      </c>
      <c r="BE171" t="inlineStr">
        <is>
          <t>N/A</t>
        </is>
      </c>
      <c r="BF171" t="inlineStr">
        <is>
          <t>04-08-2022</t>
        </is>
      </c>
      <c r="BG171" t="n">
        <v>8.0</v>
      </c>
      <c r="BH171" t="inlineStr">
        <is>
          <t>NO</t>
        </is>
      </c>
    </row>
    <row r="172">
      <c r="A172" t="inlineStr">
        <is>
          <t>WI22089766</t>
        </is>
      </c>
      <c r="B172" t="inlineStr">
        <is>
          <t>DATA_VALIDATION</t>
        </is>
      </c>
      <c r="C172" t="inlineStr">
        <is>
          <t>201330008124</t>
        </is>
      </c>
      <c r="D172" t="inlineStr">
        <is>
          <t>Folder</t>
        </is>
      </c>
      <c r="E172" s="2">
        <f>HYPERLINK("capsilon://?command=openfolder&amp;siteaddress=FAM.docvelocity-na8.net&amp;folderid=FXD6F17BA1-619D-901B-2087-1AE200DD9DB6","FX2208253")</f>
        <v>0.0</v>
      </c>
      <c r="F172" t="inlineStr">
        <is>
          <t/>
        </is>
      </c>
      <c r="G172" t="inlineStr">
        <is>
          <t/>
        </is>
      </c>
      <c r="H172" t="inlineStr">
        <is>
          <t>Mailitem</t>
        </is>
      </c>
      <c r="I172" t="inlineStr">
        <is>
          <t>MI220883768</t>
        </is>
      </c>
      <c r="J172" t="n">
        <v>28.0</v>
      </c>
      <c r="K172" t="inlineStr">
        <is>
          <t>COMPLETED</t>
        </is>
      </c>
      <c r="L172" t="inlineStr">
        <is>
          <t>MARK_AS_COMPLETED</t>
        </is>
      </c>
      <c r="M172" t="inlineStr">
        <is>
          <t>Queue</t>
        </is>
      </c>
      <c r="N172" t="n">
        <v>2.0</v>
      </c>
      <c r="O172" s="1" t="n">
        <v>44777.63554398148</v>
      </c>
      <c r="P172" s="1" t="n">
        <v>44777.64263888889</v>
      </c>
      <c r="Q172" t="n">
        <v>230.0</v>
      </c>
      <c r="R172" t="n">
        <v>383.0</v>
      </c>
      <c r="S172" t="b">
        <v>0</v>
      </c>
      <c r="T172" t="inlineStr">
        <is>
          <t>N/A</t>
        </is>
      </c>
      <c r="U172" t="b">
        <v>0</v>
      </c>
      <c r="V172" t="inlineStr">
        <is>
          <t>Nilesh Thakur</t>
        </is>
      </c>
      <c r="W172" s="1" t="n">
        <v>44777.64040509259</v>
      </c>
      <c r="X172" t="n">
        <v>290.0</v>
      </c>
      <c r="Y172" t="n">
        <v>21.0</v>
      </c>
      <c r="Z172" t="n">
        <v>0.0</v>
      </c>
      <c r="AA172" t="n">
        <v>21.0</v>
      </c>
      <c r="AB172" t="n">
        <v>0.0</v>
      </c>
      <c r="AC172" t="n">
        <v>15.0</v>
      </c>
      <c r="AD172" t="n">
        <v>7.0</v>
      </c>
      <c r="AE172" t="n">
        <v>0.0</v>
      </c>
      <c r="AF172" t="n">
        <v>0.0</v>
      </c>
      <c r="AG172" t="n">
        <v>0.0</v>
      </c>
      <c r="AH172" t="inlineStr">
        <is>
          <t>Sumit Jarhad</t>
        </is>
      </c>
      <c r="AI172" s="1" t="n">
        <v>44777.64263888889</v>
      </c>
      <c r="AJ172" t="n">
        <v>93.0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7.0</v>
      </c>
      <c r="AQ172" t="n">
        <v>0.0</v>
      </c>
      <c r="AR172" t="n">
        <v>0.0</v>
      </c>
      <c r="AS172" t="n">
        <v>0.0</v>
      </c>
      <c r="AT172" t="inlineStr">
        <is>
          <t>N/A</t>
        </is>
      </c>
      <c r="AU172" t="inlineStr">
        <is>
          <t>N/A</t>
        </is>
      </c>
      <c r="AV172" t="inlineStr">
        <is>
          <t>N/A</t>
        </is>
      </c>
      <c r="AW172" t="inlineStr">
        <is>
          <t>N/A</t>
        </is>
      </c>
      <c r="AX172" t="inlineStr">
        <is>
          <t>N/A</t>
        </is>
      </c>
      <c r="AY172" t="inlineStr">
        <is>
          <t>N/A</t>
        </is>
      </c>
      <c r="AZ172" t="inlineStr">
        <is>
          <t>N/A</t>
        </is>
      </c>
      <c r="BA172" t="inlineStr">
        <is>
          <t>N/A</t>
        </is>
      </c>
      <c r="BB172" t="inlineStr">
        <is>
          <t>N/A</t>
        </is>
      </c>
      <c r="BC172" t="inlineStr">
        <is>
          <t>N/A</t>
        </is>
      </c>
      <c r="BD172" t="inlineStr">
        <is>
          <t>N/A</t>
        </is>
      </c>
      <c r="BE172" t="inlineStr">
        <is>
          <t>N/A</t>
        </is>
      </c>
      <c r="BF172" t="inlineStr">
        <is>
          <t>04-08-2022</t>
        </is>
      </c>
      <c r="BG172" t="n">
        <v>10.0</v>
      </c>
      <c r="BH172" t="inlineStr">
        <is>
          <t>NO</t>
        </is>
      </c>
    </row>
    <row r="173">
      <c r="A173" t="inlineStr">
        <is>
          <t>WI22089767</t>
        </is>
      </c>
      <c r="B173" t="inlineStr">
        <is>
          <t>DATA_VALIDATION</t>
        </is>
      </c>
      <c r="C173" t="inlineStr">
        <is>
          <t>201330008124</t>
        </is>
      </c>
      <c r="D173" t="inlineStr">
        <is>
          <t>Folder</t>
        </is>
      </c>
      <c r="E173" s="2">
        <f>HYPERLINK("capsilon://?command=openfolder&amp;siteaddress=FAM.docvelocity-na8.net&amp;folderid=FXD6F17BA1-619D-901B-2087-1AE200DD9DB6","FX2208253")</f>
        <v>0.0</v>
      </c>
      <c r="F173" t="inlineStr">
        <is>
          <t/>
        </is>
      </c>
      <c r="G173" t="inlineStr">
        <is>
          <t/>
        </is>
      </c>
      <c r="H173" t="inlineStr">
        <is>
          <t>Mailitem</t>
        </is>
      </c>
      <c r="I173" t="inlineStr">
        <is>
          <t>MI220883776</t>
        </is>
      </c>
      <c r="J173" t="n">
        <v>28.0</v>
      </c>
      <c r="K173" t="inlineStr">
        <is>
          <t>COMPLETED</t>
        </is>
      </c>
      <c r="L173" t="inlineStr">
        <is>
          <t>MARK_AS_COMPLETED</t>
        </is>
      </c>
      <c r="M173" t="inlineStr">
        <is>
          <t>Queue</t>
        </is>
      </c>
      <c r="N173" t="n">
        <v>2.0</v>
      </c>
      <c r="O173" s="1" t="n">
        <v>44777.63570601852</v>
      </c>
      <c r="P173" s="1" t="n">
        <v>44777.64579861111</v>
      </c>
      <c r="Q173" t="n">
        <v>408.0</v>
      </c>
      <c r="R173" t="n">
        <v>464.0</v>
      </c>
      <c r="S173" t="b">
        <v>0</v>
      </c>
      <c r="T173" t="inlineStr">
        <is>
          <t>N/A</t>
        </is>
      </c>
      <c r="U173" t="b">
        <v>0</v>
      </c>
      <c r="V173" t="inlineStr">
        <is>
          <t>Nilesh Thakur</t>
        </is>
      </c>
      <c r="W173" s="1" t="n">
        <v>44777.642905092594</v>
      </c>
      <c r="X173" t="n">
        <v>215.0</v>
      </c>
      <c r="Y173" t="n">
        <v>21.0</v>
      </c>
      <c r="Z173" t="n">
        <v>0.0</v>
      </c>
      <c r="AA173" t="n">
        <v>21.0</v>
      </c>
      <c r="AB173" t="n">
        <v>0.0</v>
      </c>
      <c r="AC173" t="n">
        <v>13.0</v>
      </c>
      <c r="AD173" t="n">
        <v>7.0</v>
      </c>
      <c r="AE173" t="n">
        <v>0.0</v>
      </c>
      <c r="AF173" t="n">
        <v>0.0</v>
      </c>
      <c r="AG173" t="n">
        <v>0.0</v>
      </c>
      <c r="AH173" t="inlineStr">
        <is>
          <t>Sanjay Kharade</t>
        </is>
      </c>
      <c r="AI173" s="1" t="n">
        <v>44777.64579861111</v>
      </c>
      <c r="AJ173" t="n">
        <v>249.0</v>
      </c>
      <c r="AK173" t="n">
        <v>1.0</v>
      </c>
      <c r="AL173" t="n">
        <v>0.0</v>
      </c>
      <c r="AM173" t="n">
        <v>1.0</v>
      </c>
      <c r="AN173" t="n">
        <v>0.0</v>
      </c>
      <c r="AO173" t="n">
        <v>1.0</v>
      </c>
      <c r="AP173" t="n">
        <v>6.0</v>
      </c>
      <c r="AQ173" t="n">
        <v>0.0</v>
      </c>
      <c r="AR173" t="n">
        <v>0.0</v>
      </c>
      <c r="AS173" t="n">
        <v>0.0</v>
      </c>
      <c r="AT173" t="inlineStr">
        <is>
          <t>N/A</t>
        </is>
      </c>
      <c r="AU173" t="inlineStr">
        <is>
          <t>N/A</t>
        </is>
      </c>
      <c r="AV173" t="inlineStr">
        <is>
          <t>N/A</t>
        </is>
      </c>
      <c r="AW173" t="inlineStr">
        <is>
          <t>N/A</t>
        </is>
      </c>
      <c r="AX173" t="inlineStr">
        <is>
          <t>N/A</t>
        </is>
      </c>
      <c r="AY173" t="inlineStr">
        <is>
          <t>N/A</t>
        </is>
      </c>
      <c r="AZ173" t="inlineStr">
        <is>
          <t>N/A</t>
        </is>
      </c>
      <c r="BA173" t="inlineStr">
        <is>
          <t>N/A</t>
        </is>
      </c>
      <c r="BB173" t="inlineStr">
        <is>
          <t>N/A</t>
        </is>
      </c>
      <c r="BC173" t="inlineStr">
        <is>
          <t>N/A</t>
        </is>
      </c>
      <c r="BD173" t="inlineStr">
        <is>
          <t>N/A</t>
        </is>
      </c>
      <c r="BE173" t="inlineStr">
        <is>
          <t>N/A</t>
        </is>
      </c>
      <c r="BF173" t="inlineStr">
        <is>
          <t>04-08-2022</t>
        </is>
      </c>
      <c r="BG173" t="n">
        <v>14.0</v>
      </c>
      <c r="BH173" t="inlineStr">
        <is>
          <t>NO</t>
        </is>
      </c>
    </row>
    <row r="174">
      <c r="A174" t="inlineStr">
        <is>
          <t>WI22089768</t>
        </is>
      </c>
      <c r="B174" t="inlineStr">
        <is>
          <t>DATA_VALIDATION</t>
        </is>
      </c>
      <c r="C174" t="inlineStr">
        <is>
          <t>201330008124</t>
        </is>
      </c>
      <c r="D174" t="inlineStr">
        <is>
          <t>Folder</t>
        </is>
      </c>
      <c r="E174" s="2">
        <f>HYPERLINK("capsilon://?command=openfolder&amp;siteaddress=FAM.docvelocity-na8.net&amp;folderid=FXD6F17BA1-619D-901B-2087-1AE200DD9DB6","FX2208253")</f>
        <v>0.0</v>
      </c>
      <c r="F174" t="inlineStr">
        <is>
          <t/>
        </is>
      </c>
      <c r="G174" t="inlineStr">
        <is>
          <t/>
        </is>
      </c>
      <c r="H174" t="inlineStr">
        <is>
          <t>Mailitem</t>
        </is>
      </c>
      <c r="I174" t="inlineStr">
        <is>
          <t>MI220883795</t>
        </is>
      </c>
      <c r="J174" t="n">
        <v>28.0</v>
      </c>
      <c r="K174" t="inlineStr">
        <is>
          <t>COMPLETED</t>
        </is>
      </c>
      <c r="L174" t="inlineStr">
        <is>
          <t>MARK_AS_COMPLETED</t>
        </is>
      </c>
      <c r="M174" t="inlineStr">
        <is>
          <t>Queue</t>
        </is>
      </c>
      <c r="N174" t="n">
        <v>2.0</v>
      </c>
      <c r="O174" s="1" t="n">
        <v>44777.63615740741</v>
      </c>
      <c r="P174" s="1" t="n">
        <v>44777.66637731482</v>
      </c>
      <c r="Q174" t="n">
        <v>1251.0</v>
      </c>
      <c r="R174" t="n">
        <v>1360.0</v>
      </c>
      <c r="S174" t="b">
        <v>0</v>
      </c>
      <c r="T174" t="inlineStr">
        <is>
          <t>N/A</t>
        </is>
      </c>
      <c r="U174" t="b">
        <v>0</v>
      </c>
      <c r="V174" t="inlineStr">
        <is>
          <t>Nilesh Thakur</t>
        </is>
      </c>
      <c r="W174" s="1" t="n">
        <v>44777.653703703705</v>
      </c>
      <c r="X174" t="n">
        <v>549.0</v>
      </c>
      <c r="Y174" t="n">
        <v>21.0</v>
      </c>
      <c r="Z174" t="n">
        <v>0.0</v>
      </c>
      <c r="AA174" t="n">
        <v>21.0</v>
      </c>
      <c r="AB174" t="n">
        <v>0.0</v>
      </c>
      <c r="AC174" t="n">
        <v>5.0</v>
      </c>
      <c r="AD174" t="n">
        <v>7.0</v>
      </c>
      <c r="AE174" t="n">
        <v>0.0</v>
      </c>
      <c r="AF174" t="n">
        <v>0.0</v>
      </c>
      <c r="AG174" t="n">
        <v>0.0</v>
      </c>
      <c r="AH174" t="inlineStr">
        <is>
          <t>Sanjay Kharade</t>
        </is>
      </c>
      <c r="AI174" s="1" t="n">
        <v>44777.66637731482</v>
      </c>
      <c r="AJ174" t="n">
        <v>427.0</v>
      </c>
      <c r="AK174" t="n">
        <v>2.0</v>
      </c>
      <c r="AL174" t="n">
        <v>0.0</v>
      </c>
      <c r="AM174" t="n">
        <v>2.0</v>
      </c>
      <c r="AN174" t="n">
        <v>0.0</v>
      </c>
      <c r="AO174" t="n">
        <v>2.0</v>
      </c>
      <c r="AP174" t="n">
        <v>5.0</v>
      </c>
      <c r="AQ174" t="n">
        <v>0.0</v>
      </c>
      <c r="AR174" t="n">
        <v>0.0</v>
      </c>
      <c r="AS174" t="n">
        <v>0.0</v>
      </c>
      <c r="AT174" t="inlineStr">
        <is>
          <t>N/A</t>
        </is>
      </c>
      <c r="AU174" t="inlineStr">
        <is>
          <t>N/A</t>
        </is>
      </c>
      <c r="AV174" t="inlineStr">
        <is>
          <t>N/A</t>
        </is>
      </c>
      <c r="AW174" t="inlineStr">
        <is>
          <t>N/A</t>
        </is>
      </c>
      <c r="AX174" t="inlineStr">
        <is>
          <t>N/A</t>
        </is>
      </c>
      <c r="AY174" t="inlineStr">
        <is>
          <t>N/A</t>
        </is>
      </c>
      <c r="AZ174" t="inlineStr">
        <is>
          <t>N/A</t>
        </is>
      </c>
      <c r="BA174" t="inlineStr">
        <is>
          <t>N/A</t>
        </is>
      </c>
      <c r="BB174" t="inlineStr">
        <is>
          <t>N/A</t>
        </is>
      </c>
      <c r="BC174" t="inlineStr">
        <is>
          <t>N/A</t>
        </is>
      </c>
      <c r="BD174" t="inlineStr">
        <is>
          <t>N/A</t>
        </is>
      </c>
      <c r="BE174" t="inlineStr">
        <is>
          <t>N/A</t>
        </is>
      </c>
      <c r="BF174" t="inlineStr">
        <is>
          <t>04-08-2022</t>
        </is>
      </c>
      <c r="BG174" t="n">
        <v>43.0</v>
      </c>
      <c r="BH174" t="inlineStr">
        <is>
          <t>NO</t>
        </is>
      </c>
    </row>
    <row r="175">
      <c r="A175" t="inlineStr">
        <is>
          <t>WI22089803</t>
        </is>
      </c>
      <c r="B175" t="inlineStr">
        <is>
          <t>DATA_VALIDATION</t>
        </is>
      </c>
      <c r="C175" t="inlineStr">
        <is>
          <t>201330007880</t>
        </is>
      </c>
      <c r="D175" t="inlineStr">
        <is>
          <t>Folder</t>
        </is>
      </c>
      <c r="E175" s="2">
        <f>HYPERLINK("capsilon://?command=openfolder&amp;siteaddress=FAM.docvelocity-na8.net&amp;folderid=FX9896E874-2CBE-9AE8-F164-7012B8E50EA5","FX22073282")</f>
        <v>0.0</v>
      </c>
      <c r="F175" t="inlineStr">
        <is>
          <t/>
        </is>
      </c>
      <c r="G175" t="inlineStr">
        <is>
          <t/>
        </is>
      </c>
      <c r="H175" t="inlineStr">
        <is>
          <t>Mailitem</t>
        </is>
      </c>
      <c r="I175" t="inlineStr">
        <is>
          <t>MI220884287</t>
        </is>
      </c>
      <c r="J175" t="n">
        <v>95.0</v>
      </c>
      <c r="K175" t="inlineStr">
        <is>
          <t>COMPLETED</t>
        </is>
      </c>
      <c r="L175" t="inlineStr">
        <is>
          <t>MARK_AS_COMPLETED</t>
        </is>
      </c>
      <c r="M175" t="inlineStr">
        <is>
          <t>Queue</t>
        </is>
      </c>
      <c r="N175" t="n">
        <v>2.0</v>
      </c>
      <c r="O175" s="1" t="n">
        <v>44777.647731481484</v>
      </c>
      <c r="P175" s="1" t="n">
        <v>44777.668078703704</v>
      </c>
      <c r="Q175" t="n">
        <v>1475.0</v>
      </c>
      <c r="R175" t="n">
        <v>283.0</v>
      </c>
      <c r="S175" t="b">
        <v>0</v>
      </c>
      <c r="T175" t="inlineStr">
        <is>
          <t>N/A</t>
        </is>
      </c>
      <c r="U175" t="b">
        <v>0</v>
      </c>
      <c r="V175" t="inlineStr">
        <is>
          <t>Shivani Narwade</t>
        </is>
      </c>
      <c r="W175" s="1" t="n">
        <v>44777.64939814815</v>
      </c>
      <c r="X175" t="n">
        <v>137.0</v>
      </c>
      <c r="Y175" t="n">
        <v>77.0</v>
      </c>
      <c r="Z175" t="n">
        <v>0.0</v>
      </c>
      <c r="AA175" t="n">
        <v>77.0</v>
      </c>
      <c r="AB175" t="n">
        <v>0.0</v>
      </c>
      <c r="AC175" t="n">
        <v>3.0</v>
      </c>
      <c r="AD175" t="n">
        <v>18.0</v>
      </c>
      <c r="AE175" t="n">
        <v>0.0</v>
      </c>
      <c r="AF175" t="n">
        <v>0.0</v>
      </c>
      <c r="AG175" t="n">
        <v>0.0</v>
      </c>
      <c r="AH175" t="inlineStr">
        <is>
          <t>Sanjay Kharade</t>
        </is>
      </c>
      <c r="AI175" s="1" t="n">
        <v>44777.668078703704</v>
      </c>
      <c r="AJ175" t="n">
        <v>146.0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18.0</v>
      </c>
      <c r="AQ175" t="n">
        <v>0.0</v>
      </c>
      <c r="AR175" t="n">
        <v>0.0</v>
      </c>
      <c r="AS175" t="n">
        <v>0.0</v>
      </c>
      <c r="AT175" t="inlineStr">
        <is>
          <t>N/A</t>
        </is>
      </c>
      <c r="AU175" t="inlineStr">
        <is>
          <t>N/A</t>
        </is>
      </c>
      <c r="AV175" t="inlineStr">
        <is>
          <t>N/A</t>
        </is>
      </c>
      <c r="AW175" t="inlineStr">
        <is>
          <t>N/A</t>
        </is>
      </c>
      <c r="AX175" t="inlineStr">
        <is>
          <t>N/A</t>
        </is>
      </c>
      <c r="AY175" t="inlineStr">
        <is>
          <t>N/A</t>
        </is>
      </c>
      <c r="AZ175" t="inlineStr">
        <is>
          <t>N/A</t>
        </is>
      </c>
      <c r="BA175" t="inlineStr">
        <is>
          <t>N/A</t>
        </is>
      </c>
      <c r="BB175" t="inlineStr">
        <is>
          <t>N/A</t>
        </is>
      </c>
      <c r="BC175" t="inlineStr">
        <is>
          <t>N/A</t>
        </is>
      </c>
      <c r="BD175" t="inlineStr">
        <is>
          <t>N/A</t>
        </is>
      </c>
      <c r="BE175" t="inlineStr">
        <is>
          <t>N/A</t>
        </is>
      </c>
      <c r="BF175" t="inlineStr">
        <is>
          <t>04-08-2022</t>
        </is>
      </c>
      <c r="BG175" t="n">
        <v>29.0</v>
      </c>
      <c r="BH175" t="inlineStr">
        <is>
          <t>NO</t>
        </is>
      </c>
    </row>
    <row r="176">
      <c r="A176" t="inlineStr">
        <is>
          <t>WI22089804</t>
        </is>
      </c>
      <c r="B176" t="inlineStr">
        <is>
          <t>DATA_VALIDATION</t>
        </is>
      </c>
      <c r="C176" t="inlineStr">
        <is>
          <t>201330008079</t>
        </is>
      </c>
      <c r="D176" t="inlineStr">
        <is>
          <t>Folder</t>
        </is>
      </c>
      <c r="E176" s="2">
        <f>HYPERLINK("capsilon://?command=openfolder&amp;siteaddress=FAM.docvelocity-na8.net&amp;folderid=FX2854419D-A178-E423-258A-F3D3C4A88D04","FX22077741")</f>
        <v>0.0</v>
      </c>
      <c r="F176" t="inlineStr">
        <is>
          <t/>
        </is>
      </c>
      <c r="G176" t="inlineStr">
        <is>
          <t/>
        </is>
      </c>
      <c r="H176" t="inlineStr">
        <is>
          <t>Mailitem</t>
        </is>
      </c>
      <c r="I176" t="inlineStr">
        <is>
          <t>MI220884289</t>
        </is>
      </c>
      <c r="J176" t="n">
        <v>67.0</v>
      </c>
      <c r="K176" t="inlineStr">
        <is>
          <t>COMPLETED</t>
        </is>
      </c>
      <c r="L176" t="inlineStr">
        <is>
          <t>MARK_AS_COMPLETED</t>
        </is>
      </c>
      <c r="M176" t="inlineStr">
        <is>
          <t>Queue</t>
        </is>
      </c>
      <c r="N176" t="n">
        <v>2.0</v>
      </c>
      <c r="O176" s="1" t="n">
        <v>44777.647777777776</v>
      </c>
      <c r="P176" s="1" t="n">
        <v>44777.67181712963</v>
      </c>
      <c r="Q176" t="n">
        <v>1466.0</v>
      </c>
      <c r="R176" t="n">
        <v>611.0</v>
      </c>
      <c r="S176" t="b">
        <v>0</v>
      </c>
      <c r="T176" t="inlineStr">
        <is>
          <t>N/A</t>
        </is>
      </c>
      <c r="U176" t="b">
        <v>0</v>
      </c>
      <c r="V176" t="inlineStr">
        <is>
          <t>Shivani Narwade</t>
        </is>
      </c>
      <c r="W176" s="1" t="n">
        <v>44777.65275462963</v>
      </c>
      <c r="X176" t="n">
        <v>289.0</v>
      </c>
      <c r="Y176" t="n">
        <v>52.0</v>
      </c>
      <c r="Z176" t="n">
        <v>0.0</v>
      </c>
      <c r="AA176" t="n">
        <v>52.0</v>
      </c>
      <c r="AB176" t="n">
        <v>0.0</v>
      </c>
      <c r="AC176" t="n">
        <v>23.0</v>
      </c>
      <c r="AD176" t="n">
        <v>15.0</v>
      </c>
      <c r="AE176" t="n">
        <v>0.0</v>
      </c>
      <c r="AF176" t="n">
        <v>0.0</v>
      </c>
      <c r="AG176" t="n">
        <v>0.0</v>
      </c>
      <c r="AH176" t="inlineStr">
        <is>
          <t>Sanjay Kharade</t>
        </is>
      </c>
      <c r="AI176" s="1" t="n">
        <v>44777.67181712963</v>
      </c>
      <c r="AJ176" t="n">
        <v>322.0</v>
      </c>
      <c r="AK176" t="n">
        <v>1.0</v>
      </c>
      <c r="AL176" t="n">
        <v>0.0</v>
      </c>
      <c r="AM176" t="n">
        <v>1.0</v>
      </c>
      <c r="AN176" t="n">
        <v>0.0</v>
      </c>
      <c r="AO176" t="n">
        <v>1.0</v>
      </c>
      <c r="AP176" t="n">
        <v>14.0</v>
      </c>
      <c r="AQ176" t="n">
        <v>0.0</v>
      </c>
      <c r="AR176" t="n">
        <v>0.0</v>
      </c>
      <c r="AS176" t="n">
        <v>0.0</v>
      </c>
      <c r="AT176" t="inlineStr">
        <is>
          <t>N/A</t>
        </is>
      </c>
      <c r="AU176" t="inlineStr">
        <is>
          <t>N/A</t>
        </is>
      </c>
      <c r="AV176" t="inlineStr">
        <is>
          <t>N/A</t>
        </is>
      </c>
      <c r="AW176" t="inlineStr">
        <is>
          <t>N/A</t>
        </is>
      </c>
      <c r="AX176" t="inlineStr">
        <is>
          <t>N/A</t>
        </is>
      </c>
      <c r="AY176" t="inlineStr">
        <is>
          <t>N/A</t>
        </is>
      </c>
      <c r="AZ176" t="inlineStr">
        <is>
          <t>N/A</t>
        </is>
      </c>
      <c r="BA176" t="inlineStr">
        <is>
          <t>N/A</t>
        </is>
      </c>
      <c r="BB176" t="inlineStr">
        <is>
          <t>N/A</t>
        </is>
      </c>
      <c r="BC176" t="inlineStr">
        <is>
          <t>N/A</t>
        </is>
      </c>
      <c r="BD176" t="inlineStr">
        <is>
          <t>N/A</t>
        </is>
      </c>
      <c r="BE176" t="inlineStr">
        <is>
          <t>N/A</t>
        </is>
      </c>
      <c r="BF176" t="inlineStr">
        <is>
          <t>04-08-2022</t>
        </is>
      </c>
      <c r="BG176" t="n">
        <v>34.0</v>
      </c>
      <c r="BH176" t="inlineStr">
        <is>
          <t>NO</t>
        </is>
      </c>
    </row>
    <row r="177">
      <c r="A177" t="inlineStr">
        <is>
          <t>WI22089840</t>
        </is>
      </c>
      <c r="B177" t="inlineStr">
        <is>
          <t>DATA_VALIDATION</t>
        </is>
      </c>
      <c r="C177" t="inlineStr">
        <is>
          <t>201330008031</t>
        </is>
      </c>
      <c r="D177" t="inlineStr">
        <is>
          <t>Folder</t>
        </is>
      </c>
      <c r="E177" s="2">
        <f>HYPERLINK("capsilon://?command=openfolder&amp;siteaddress=FAM.docvelocity-na8.net&amp;folderid=FX29CDD30C-6AFF-CC71-647E-0834A0DBE9DC","FX22076945")</f>
        <v>0.0</v>
      </c>
      <c r="F177" t="inlineStr">
        <is>
          <t/>
        </is>
      </c>
      <c r="G177" t="inlineStr">
        <is>
          <t/>
        </is>
      </c>
      <c r="H177" t="inlineStr">
        <is>
          <t>Mailitem</t>
        </is>
      </c>
      <c r="I177" t="inlineStr">
        <is>
          <t>MI220884548</t>
        </is>
      </c>
      <c r="J177" t="n">
        <v>67.0</v>
      </c>
      <c r="K177" t="inlineStr">
        <is>
          <t>COMPLETED</t>
        </is>
      </c>
      <c r="L177" t="inlineStr">
        <is>
          <t>MARK_AS_COMPLETED</t>
        </is>
      </c>
      <c r="M177" t="inlineStr">
        <is>
          <t>Queue</t>
        </is>
      </c>
      <c r="N177" t="n">
        <v>2.0</v>
      </c>
      <c r="O177" s="1" t="n">
        <v>44777.65474537037</v>
      </c>
      <c r="P177" s="1" t="n">
        <v>44777.673726851855</v>
      </c>
      <c r="Q177" t="n">
        <v>831.0</v>
      </c>
      <c r="R177" t="n">
        <v>809.0</v>
      </c>
      <c r="S177" t="b">
        <v>0</v>
      </c>
      <c r="T177" t="inlineStr">
        <is>
          <t>N/A</t>
        </is>
      </c>
      <c r="U177" t="b">
        <v>0</v>
      </c>
      <c r="V177" t="inlineStr">
        <is>
          <t>Nayan Naramshettiwar</t>
        </is>
      </c>
      <c r="W177" s="1" t="n">
        <v>44777.66247685185</v>
      </c>
      <c r="X177" t="n">
        <v>645.0</v>
      </c>
      <c r="Y177" t="n">
        <v>52.0</v>
      </c>
      <c r="Z177" t="n">
        <v>0.0</v>
      </c>
      <c r="AA177" t="n">
        <v>52.0</v>
      </c>
      <c r="AB177" t="n">
        <v>0.0</v>
      </c>
      <c r="AC177" t="n">
        <v>19.0</v>
      </c>
      <c r="AD177" t="n">
        <v>15.0</v>
      </c>
      <c r="AE177" t="n">
        <v>0.0</v>
      </c>
      <c r="AF177" t="n">
        <v>0.0</v>
      </c>
      <c r="AG177" t="n">
        <v>0.0</v>
      </c>
      <c r="AH177" t="inlineStr">
        <is>
          <t>Sanjay Kharade</t>
        </is>
      </c>
      <c r="AI177" s="1" t="n">
        <v>44777.673726851855</v>
      </c>
      <c r="AJ177" t="n">
        <v>164.0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15.0</v>
      </c>
      <c r="AQ177" t="n">
        <v>0.0</v>
      </c>
      <c r="AR177" t="n">
        <v>0.0</v>
      </c>
      <c r="AS177" t="n">
        <v>0.0</v>
      </c>
      <c r="AT177" t="inlineStr">
        <is>
          <t>N/A</t>
        </is>
      </c>
      <c r="AU177" t="inlineStr">
        <is>
          <t>N/A</t>
        </is>
      </c>
      <c r="AV177" t="inlineStr">
        <is>
          <t>N/A</t>
        </is>
      </c>
      <c r="AW177" t="inlineStr">
        <is>
          <t>N/A</t>
        </is>
      </c>
      <c r="AX177" t="inlineStr">
        <is>
          <t>N/A</t>
        </is>
      </c>
      <c r="AY177" t="inlineStr">
        <is>
          <t>N/A</t>
        </is>
      </c>
      <c r="AZ177" t="inlineStr">
        <is>
          <t>N/A</t>
        </is>
      </c>
      <c r="BA177" t="inlineStr">
        <is>
          <t>N/A</t>
        </is>
      </c>
      <c r="BB177" t="inlineStr">
        <is>
          <t>N/A</t>
        </is>
      </c>
      <c r="BC177" t="inlineStr">
        <is>
          <t>N/A</t>
        </is>
      </c>
      <c r="BD177" t="inlineStr">
        <is>
          <t>N/A</t>
        </is>
      </c>
      <c r="BE177" t="inlineStr">
        <is>
          <t>N/A</t>
        </is>
      </c>
      <c r="BF177" t="inlineStr">
        <is>
          <t>04-08-2022</t>
        </is>
      </c>
      <c r="BG177" t="n">
        <v>27.0</v>
      </c>
      <c r="BH177" t="inlineStr">
        <is>
          <t>NO</t>
        </is>
      </c>
    </row>
    <row r="178">
      <c r="A178" t="inlineStr">
        <is>
          <t>WI22089841</t>
        </is>
      </c>
      <c r="B178" t="inlineStr">
        <is>
          <t>DATA_VALIDATION</t>
        </is>
      </c>
      <c r="C178" t="inlineStr">
        <is>
          <t>201330008031</t>
        </is>
      </c>
      <c r="D178" t="inlineStr">
        <is>
          <t>Folder</t>
        </is>
      </c>
      <c r="E178" s="2">
        <f>HYPERLINK("capsilon://?command=openfolder&amp;siteaddress=FAM.docvelocity-na8.net&amp;folderid=FX29CDD30C-6AFF-CC71-647E-0834A0DBE9DC","FX22076945")</f>
        <v>0.0</v>
      </c>
      <c r="F178" t="inlineStr">
        <is>
          <t/>
        </is>
      </c>
      <c r="G178" t="inlineStr">
        <is>
          <t/>
        </is>
      </c>
      <c r="H178" t="inlineStr">
        <is>
          <t>Mailitem</t>
        </is>
      </c>
      <c r="I178" t="inlineStr">
        <is>
          <t>MI220884564</t>
        </is>
      </c>
      <c r="J178" t="n">
        <v>67.0</v>
      </c>
      <c r="K178" t="inlineStr">
        <is>
          <t>COMPLETED</t>
        </is>
      </c>
      <c r="L178" t="inlineStr">
        <is>
          <t>MARK_AS_COMPLETED</t>
        </is>
      </c>
      <c r="M178" t="inlineStr">
        <is>
          <t>Queue</t>
        </is>
      </c>
      <c r="N178" t="n">
        <v>2.0</v>
      </c>
      <c r="O178" s="1" t="n">
        <v>44777.654953703706</v>
      </c>
      <c r="P178" s="1" t="n">
        <v>44777.677719907406</v>
      </c>
      <c r="Q178" t="n">
        <v>1086.0</v>
      </c>
      <c r="R178" t="n">
        <v>881.0</v>
      </c>
      <c r="S178" t="b">
        <v>0</v>
      </c>
      <c r="T178" t="inlineStr">
        <is>
          <t>N/A</t>
        </is>
      </c>
      <c r="U178" t="b">
        <v>0</v>
      </c>
      <c r="V178" t="inlineStr">
        <is>
          <t>Shivani Narwade</t>
        </is>
      </c>
      <c r="W178" s="1" t="n">
        <v>44777.66149305556</v>
      </c>
      <c r="X178" t="n">
        <v>537.0</v>
      </c>
      <c r="Y178" t="n">
        <v>52.0</v>
      </c>
      <c r="Z178" t="n">
        <v>0.0</v>
      </c>
      <c r="AA178" t="n">
        <v>52.0</v>
      </c>
      <c r="AB178" t="n">
        <v>0.0</v>
      </c>
      <c r="AC178" t="n">
        <v>30.0</v>
      </c>
      <c r="AD178" t="n">
        <v>15.0</v>
      </c>
      <c r="AE178" t="n">
        <v>0.0</v>
      </c>
      <c r="AF178" t="n">
        <v>0.0</v>
      </c>
      <c r="AG178" t="n">
        <v>0.0</v>
      </c>
      <c r="AH178" t="inlineStr">
        <is>
          <t>Sanjay Kharade</t>
        </is>
      </c>
      <c r="AI178" s="1" t="n">
        <v>44777.677719907406</v>
      </c>
      <c r="AJ178" t="n">
        <v>344.0</v>
      </c>
      <c r="AK178" t="n">
        <v>1.0</v>
      </c>
      <c r="AL178" t="n">
        <v>0.0</v>
      </c>
      <c r="AM178" t="n">
        <v>1.0</v>
      </c>
      <c r="AN178" t="n">
        <v>0.0</v>
      </c>
      <c r="AO178" t="n">
        <v>1.0</v>
      </c>
      <c r="AP178" t="n">
        <v>14.0</v>
      </c>
      <c r="AQ178" t="n">
        <v>0.0</v>
      </c>
      <c r="AR178" t="n">
        <v>0.0</v>
      </c>
      <c r="AS178" t="n">
        <v>0.0</v>
      </c>
      <c r="AT178" t="inlineStr">
        <is>
          <t>N/A</t>
        </is>
      </c>
      <c r="AU178" t="inlineStr">
        <is>
          <t>N/A</t>
        </is>
      </c>
      <c r="AV178" t="inlineStr">
        <is>
          <t>N/A</t>
        </is>
      </c>
      <c r="AW178" t="inlineStr">
        <is>
          <t>N/A</t>
        </is>
      </c>
      <c r="AX178" t="inlineStr">
        <is>
          <t>N/A</t>
        </is>
      </c>
      <c r="AY178" t="inlineStr">
        <is>
          <t>N/A</t>
        </is>
      </c>
      <c r="AZ178" t="inlineStr">
        <is>
          <t>N/A</t>
        </is>
      </c>
      <c r="BA178" t="inlineStr">
        <is>
          <t>N/A</t>
        </is>
      </c>
      <c r="BB178" t="inlineStr">
        <is>
          <t>N/A</t>
        </is>
      </c>
      <c r="BC178" t="inlineStr">
        <is>
          <t>N/A</t>
        </is>
      </c>
      <c r="BD178" t="inlineStr">
        <is>
          <t>N/A</t>
        </is>
      </c>
      <c r="BE178" t="inlineStr">
        <is>
          <t>N/A</t>
        </is>
      </c>
      <c r="BF178" t="inlineStr">
        <is>
          <t>04-08-2022</t>
        </is>
      </c>
      <c r="BG178" t="n">
        <v>32.0</v>
      </c>
      <c r="BH178" t="inlineStr">
        <is>
          <t>NO</t>
        </is>
      </c>
    </row>
    <row r="179">
      <c r="A179" t="inlineStr">
        <is>
          <t>WI22089852</t>
        </is>
      </c>
      <c r="B179" t="inlineStr">
        <is>
          <t>DATA_VALIDATION</t>
        </is>
      </c>
      <c r="C179" t="inlineStr">
        <is>
          <t>201300024696</t>
        </is>
      </c>
      <c r="D179" t="inlineStr">
        <is>
          <t>Folder</t>
        </is>
      </c>
      <c r="E179" s="2">
        <f>HYPERLINK("capsilon://?command=openfolder&amp;siteaddress=FAM.docvelocity-na8.net&amp;folderid=FX0C3A5D23-DDBC-73CC-E830-9B2AC0718378","FX22077361")</f>
        <v>0.0</v>
      </c>
      <c r="F179" t="inlineStr">
        <is>
          <t/>
        </is>
      </c>
      <c r="G179" t="inlineStr">
        <is>
          <t/>
        </is>
      </c>
      <c r="H179" t="inlineStr">
        <is>
          <t>Mailitem</t>
        </is>
      </c>
      <c r="I179" t="inlineStr">
        <is>
          <t>MI220884786</t>
        </is>
      </c>
      <c r="J179" t="n">
        <v>30.0</v>
      </c>
      <c r="K179" t="inlineStr">
        <is>
          <t>COMPLETED</t>
        </is>
      </c>
      <c r="L179" t="inlineStr">
        <is>
          <t>MARK_AS_COMPLETED</t>
        </is>
      </c>
      <c r="M179" t="inlineStr">
        <is>
          <t>Queue</t>
        </is>
      </c>
      <c r="N179" t="n">
        <v>2.0</v>
      </c>
      <c r="O179" s="1" t="n">
        <v>44777.659837962965</v>
      </c>
      <c r="P179" s="1" t="n">
        <v>44777.6784837963</v>
      </c>
      <c r="Q179" t="n">
        <v>1510.0</v>
      </c>
      <c r="R179" t="n">
        <v>101.0</v>
      </c>
      <c r="S179" t="b">
        <v>0</v>
      </c>
      <c r="T179" t="inlineStr">
        <is>
          <t>N/A</t>
        </is>
      </c>
      <c r="U179" t="b">
        <v>0</v>
      </c>
      <c r="V179" t="inlineStr">
        <is>
          <t>Shivani Narwade</t>
        </is>
      </c>
      <c r="W179" s="1" t="n">
        <v>44777.6619212963</v>
      </c>
      <c r="X179" t="n">
        <v>36.0</v>
      </c>
      <c r="Y179" t="n">
        <v>10.0</v>
      </c>
      <c r="Z179" t="n">
        <v>0.0</v>
      </c>
      <c r="AA179" t="n">
        <v>10.0</v>
      </c>
      <c r="AB179" t="n">
        <v>0.0</v>
      </c>
      <c r="AC179" t="n">
        <v>1.0</v>
      </c>
      <c r="AD179" t="n">
        <v>20.0</v>
      </c>
      <c r="AE179" t="n">
        <v>0.0</v>
      </c>
      <c r="AF179" t="n">
        <v>0.0</v>
      </c>
      <c r="AG179" t="n">
        <v>0.0</v>
      </c>
      <c r="AH179" t="inlineStr">
        <is>
          <t>Sanjay Kharade</t>
        </is>
      </c>
      <c r="AI179" s="1" t="n">
        <v>44777.6784837963</v>
      </c>
      <c r="AJ179" t="n">
        <v>65.0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20.0</v>
      </c>
      <c r="AQ179" t="n">
        <v>0.0</v>
      </c>
      <c r="AR179" t="n">
        <v>0.0</v>
      </c>
      <c r="AS179" t="n">
        <v>0.0</v>
      </c>
      <c r="AT179" t="inlineStr">
        <is>
          <t>N/A</t>
        </is>
      </c>
      <c r="AU179" t="inlineStr">
        <is>
          <t>N/A</t>
        </is>
      </c>
      <c r="AV179" t="inlineStr">
        <is>
          <t>N/A</t>
        </is>
      </c>
      <c r="AW179" t="inlineStr">
        <is>
          <t>N/A</t>
        </is>
      </c>
      <c r="AX179" t="inlineStr">
        <is>
          <t>N/A</t>
        </is>
      </c>
      <c r="AY179" t="inlineStr">
        <is>
          <t>N/A</t>
        </is>
      </c>
      <c r="AZ179" t="inlineStr">
        <is>
          <t>N/A</t>
        </is>
      </c>
      <c r="BA179" t="inlineStr">
        <is>
          <t>N/A</t>
        </is>
      </c>
      <c r="BB179" t="inlineStr">
        <is>
          <t>N/A</t>
        </is>
      </c>
      <c r="BC179" t="inlineStr">
        <is>
          <t>N/A</t>
        </is>
      </c>
      <c r="BD179" t="inlineStr">
        <is>
          <t>N/A</t>
        </is>
      </c>
      <c r="BE179" t="inlineStr">
        <is>
          <t>N/A</t>
        </is>
      </c>
      <c r="BF179" t="inlineStr">
        <is>
          <t>04-08-2022</t>
        </is>
      </c>
      <c r="BG179" t="n">
        <v>26.0</v>
      </c>
      <c r="BH179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01-08-2022</t>
        </is>
      </c>
      <c r="B2" t="n">
        <v>12.0</v>
      </c>
      <c r="C2" t="n">
        <v>2.0</v>
      </c>
      <c r="D2" t="n">
        <v>10.0</v>
      </c>
    </row>
    <row r="3">
      <c r="A3" t="inlineStr">
        <is>
          <t>02-08-2022</t>
        </is>
      </c>
      <c r="B3" t="n">
        <v>26.0</v>
      </c>
      <c r="C3" t="n">
        <v>1.0</v>
      </c>
      <c r="D3" t="n">
        <v>25.0</v>
      </c>
    </row>
    <row r="4">
      <c r="A4" t="inlineStr">
        <is>
          <t>03-08-2022</t>
        </is>
      </c>
      <c r="B4" t="n">
        <v>28.0</v>
      </c>
      <c r="C4" t="n">
        <v>2.0</v>
      </c>
      <c r="D4" t="n">
        <v>26.0</v>
      </c>
    </row>
    <row r="5">
      <c r="A5" t="inlineStr">
        <is>
          <t>04-08-2022</t>
        </is>
      </c>
      <c r="B5" t="n">
        <v>62.0</v>
      </c>
      <c r="C5" t="n">
        <v>0.0</v>
      </c>
      <c r="D5" t="n">
        <v>62.0</v>
      </c>
    </row>
    <row r="6">
      <c r="A6" t="inlineStr">
        <is>
          <t>05-08-2022</t>
        </is>
      </c>
      <c r="B6" t="n">
        <v>10.0</v>
      </c>
      <c r="C6" t="n">
        <v>0.0</v>
      </c>
      <c r="D6" t="n">
        <v>10.0</v>
      </c>
    </row>
    <row r="7">
      <c r="A7" t="inlineStr">
        <is>
          <t>08-08-2022</t>
        </is>
      </c>
      <c r="B7" t="n">
        <v>21.0</v>
      </c>
      <c r="C7" t="n">
        <v>13.0</v>
      </c>
      <c r="D7" t="n">
        <v>8.0</v>
      </c>
    </row>
    <row r="8">
      <c r="A8" t="inlineStr">
        <is>
          <t>09-08-2022</t>
        </is>
      </c>
      <c r="B8" t="n">
        <v>18.0</v>
      </c>
      <c r="C8" t="n">
        <v>6.0</v>
      </c>
      <c r="D8" t="n">
        <v>12.0</v>
      </c>
    </row>
    <row r="9">
      <c r="A9" t="inlineStr">
        <is>
          <t>10-08-2022</t>
        </is>
      </c>
      <c r="B9" t="n">
        <v>1.0</v>
      </c>
      <c r="C9" t="n">
        <v>0.0</v>
      </c>
      <c r="D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2022-08-10T15:00:01Z</dcterms:created>
  <dc:creator>Apache POI</dc:creator>
</coreProperties>
</file>