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120" yWindow="135" windowWidth="10005" windowHeight="6240" activeTab="3"/>
  </bookViews>
  <sheets>
    <sheet name="USD swap" sheetId="1" r:id="rId1"/>
    <sheet name="SGD swap" sheetId="2" r:id="rId2"/>
    <sheet name="03042013" sheetId="3" r:id="rId3"/>
    <sheet name="EuroDollar" sheetId="4" r:id="rId4"/>
    <sheet name="Bond Linear RT" sheetId="6" r:id="rId5"/>
    <sheet name="Bond Linear Spot" sheetId="5" r:id="rId6"/>
  </sheets>
  <calcPr calcId="124519"/>
</workbook>
</file>

<file path=xl/calcChain.xml><?xml version="1.0" encoding="utf-8"?>
<calcChain xmlns="http://schemas.openxmlformats.org/spreadsheetml/2006/main">
  <c r="F2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3"/>
  <c r="G2" i="5" l="1"/>
  <c r="G3" i="5"/>
  <c r="G4" i="5"/>
  <c r="G5" i="5"/>
  <c r="G6" i="5"/>
  <c r="G7" i="5"/>
  <c r="G8" i="5"/>
  <c r="G9" i="5"/>
  <c r="G10" i="5"/>
  <c r="G11" i="5"/>
  <c r="G1" i="5"/>
</calcChain>
</file>

<file path=xl/sharedStrings.xml><?xml version="1.0" encoding="utf-8"?>
<sst xmlns="http://schemas.openxmlformats.org/spreadsheetml/2006/main" count="381" uniqueCount="87">
  <si>
    <t>BBG_SERVERAPI "EUDR1 Curncy" BSF</t>
  </si>
  <si>
    <t>Float Rate</t>
  </si>
  <si>
    <t>Fixed Rate</t>
  </si>
  <si>
    <t>Type</t>
  </si>
  <si>
    <t>Nominal</t>
  </si>
  <si>
    <t>Start Day</t>
  </si>
  <si>
    <t>End Day</t>
  </si>
  <si>
    <t>Days</t>
  </si>
  <si>
    <t>Pay Day</t>
  </si>
  <si>
    <t>Rate</t>
  </si>
  <si>
    <t>Forw</t>
  </si>
  <si>
    <t>Proj</t>
  </si>
  <si>
    <t>Present Value</t>
  </si>
  <si>
    <t>Fix</t>
  </si>
  <si>
    <t>start</t>
  </si>
  <si>
    <t>end</t>
  </si>
  <si>
    <t>EDM3 Comdty</t>
  </si>
  <si>
    <t>EDU3 Comdty</t>
  </si>
  <si>
    <t>EDZ3 Comdty</t>
  </si>
  <si>
    <t>EDH4 Comdty</t>
  </si>
  <si>
    <t>BBG</t>
  </si>
  <si>
    <t>SGD/SOR/1D</t>
  </si>
  <si>
    <t>SGD/SOR/1W</t>
  </si>
  <si>
    <t>SGD/SOR/1M</t>
  </si>
  <si>
    <t>SGD/SOR/2M</t>
  </si>
  <si>
    <t>SGD/SOR/3M</t>
  </si>
  <si>
    <t>SGD/SOR/6M</t>
  </si>
  <si>
    <t>SGD/SOR/9M</t>
  </si>
  <si>
    <t>SGD/IRS/F-SI/1Y</t>
  </si>
  <si>
    <t>SGD/IRS/F-SI/2Y</t>
  </si>
  <si>
    <t>SGD/IRS/F-SI/3Y</t>
  </si>
  <si>
    <t>SGD/IRS/F-SI/4Y</t>
  </si>
  <si>
    <t>SGD/IRS/F-SI/5Y</t>
  </si>
  <si>
    <t>SGD/IRS/F-SI/7Y</t>
  </si>
  <si>
    <t>SGD/IRS/F-SI/10Y</t>
  </si>
  <si>
    <t>SGD/IRS/F-SI/12Y</t>
  </si>
  <si>
    <t>SGD/IRS/F-SI/15Y</t>
  </si>
  <si>
    <t>SGD/IRS/F-SI/20Y</t>
  </si>
  <si>
    <t>SGD/IRS/F-SI/30Y</t>
  </si>
  <si>
    <t>USD/DEP/1D</t>
  </si>
  <si>
    <t>USD/DEP/TN</t>
  </si>
  <si>
    <t>USD/DEP/1M</t>
  </si>
  <si>
    <t>USD/DEP/3M</t>
  </si>
  <si>
    <t>USD/DEP/6M</t>
  </si>
  <si>
    <t>USD/DEP/9M</t>
  </si>
  <si>
    <t>USD/IRS/F-LI/1Y</t>
  </si>
  <si>
    <t>USD/IRS/F-LI/2Y</t>
  </si>
  <si>
    <t>USD/IRS/F-LI/3Y</t>
  </si>
  <si>
    <t>USD/IRS/F-LI/4Y</t>
  </si>
  <si>
    <t>USD/IRS/F-LI/5Y</t>
  </si>
  <si>
    <t>USD/IRS/F-LI/6Y</t>
  </si>
  <si>
    <t>USD/IRS/F-LI/7Y</t>
  </si>
  <si>
    <t>USD/IRS/F-LI/8Y</t>
  </si>
  <si>
    <t>USD/IRS/F-LI/9Y</t>
  </si>
  <si>
    <t>USD/IRS/F-LI/10Y</t>
  </si>
  <si>
    <t>USD/IRS/F-LI/15Y</t>
  </si>
  <si>
    <t>USD/IRS/F-LI/20Y</t>
  </si>
  <si>
    <t>USD/IRS/F-LI/25Y</t>
  </si>
  <si>
    <t>USD/IRS/F-LI/30Y</t>
  </si>
  <si>
    <t>Pay/Rec</t>
  </si>
  <si>
    <t>Curr</t>
  </si>
  <si>
    <t>Pay</t>
  </si>
  <si>
    <t>USD</t>
  </si>
  <si>
    <t>Receive</t>
  </si>
  <si>
    <t>Single</t>
  </si>
  <si>
    <t>Date</t>
  </si>
  <si>
    <t>estimate</t>
  </si>
  <si>
    <t>start day</t>
  </si>
  <si>
    <t>end day</t>
  </si>
  <si>
    <t>SGD</t>
  </si>
  <si>
    <t>ACT/365</t>
  </si>
  <si>
    <t>date</t>
  </si>
  <si>
    <t>B 0 04/25/13</t>
  </si>
  <si>
    <t>B 0 06/27/13</t>
  </si>
  <si>
    <t>B 0 09/26/13</t>
  </si>
  <si>
    <t>B 0 03/06/14</t>
  </si>
  <si>
    <t>T 0 1/4 03/31/15</t>
  </si>
  <si>
    <t>T 0 3/8 03/15/16</t>
  </si>
  <si>
    <t>T 0 3/4 03/31/18</t>
  </si>
  <si>
    <t>T 1 1/8 03/31/20</t>
  </si>
  <si>
    <t>T 2 02/15/23</t>
  </si>
  <si>
    <t>T 3 1/8 02/15/43</t>
  </si>
  <si>
    <t>Fixed Amount</t>
  </si>
  <si>
    <t>EDM3 PIT Comdty</t>
  </si>
  <si>
    <t>EDU3 PIT Comdty</t>
  </si>
  <si>
    <t>EDZ3 PIT Comdty</t>
  </si>
  <si>
    <t>EDH4 PIT Comdty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</si>
</sst>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0"/>
    <numFmt numFmtId="165" formatCode="0.00000000000"/>
    <numFmt numFmtId="166" formatCode="0.00000000000000"/>
    <numFmt numFmtId="167" formatCode="0.0000000000"/>
    <numFmt numFmtId="168" formatCode="0.000000000000"/>
    <numFmt numFmtId="169" formatCode="0.00000000"/>
    <numFmt numFmtId="170" formatCode="0.0000000000000"/>
    <numFmt numFmtId="171" formatCode="0.0000000000000000"/>
    <numFmt numFmtId="172" formatCode="0.00000000000000000000"/>
    <numFmt numFmtId="173" formatCode="0.0000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4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</cellStyleXfs>
  <cellXfs count="40">
    <xf numFmtId="0" fontId="21" fillId="0" borderId="0" xfId="0" applyFont="1"/>
    <xf numFmtId="49" fontId="21" fillId="0" borderId="0" xfId="0" applyNumberFormat="1" applyFont="1"/>
    <xf numFmtId="49" fontId="0" fillId="0" borderId="0" xfId="0" applyNumberFormat="1" applyFont="1"/>
    <xf numFmtId="0" fontId="0" fillId="0" borderId="0" xfId="0" applyFont="1"/>
    <xf numFmtId="14" fontId="21" fillId="0" borderId="0" xfId="0" applyNumberFormat="1" applyFont="1"/>
    <xf numFmtId="164" fontId="21" fillId="0" borderId="0" xfId="0" applyNumberFormat="1" applyFont="1"/>
    <xf numFmtId="14" fontId="3" fillId="0" borderId="0" xfId="42" applyNumberFormat="1"/>
    <xf numFmtId="2" fontId="21" fillId="0" borderId="0" xfId="0" applyNumberFormat="1" applyFont="1"/>
    <xf numFmtId="165" fontId="21" fillId="0" borderId="0" xfId="0" applyNumberFormat="1" applyFont="1"/>
    <xf numFmtId="166" fontId="21" fillId="0" borderId="0" xfId="0" applyNumberFormat="1" applyFont="1"/>
    <xf numFmtId="167" fontId="21" fillId="0" borderId="0" xfId="0" applyNumberFormat="1" applyFont="1"/>
    <xf numFmtId="168" fontId="21" fillId="0" borderId="0" xfId="0" applyNumberFormat="1" applyFont="1"/>
    <xf numFmtId="14" fontId="23" fillId="0" borderId="0" xfId="0" applyNumberFormat="1" applyFont="1"/>
    <xf numFmtId="167" fontId="23" fillId="0" borderId="0" xfId="0" applyNumberFormat="1" applyFont="1"/>
    <xf numFmtId="0" fontId="23" fillId="0" borderId="0" xfId="0" applyFont="1"/>
    <xf numFmtId="169" fontId="21" fillId="0" borderId="0" xfId="0" applyNumberFormat="1" applyFont="1"/>
    <xf numFmtId="170" fontId="21" fillId="0" borderId="0" xfId="0" applyNumberFormat="1" applyFont="1"/>
    <xf numFmtId="171" fontId="21" fillId="0" borderId="0" xfId="0" applyNumberFormat="1" applyFont="1"/>
    <xf numFmtId="172" fontId="21" fillId="0" borderId="0" xfId="0" applyNumberFormat="1" applyFont="1"/>
    <xf numFmtId="173" fontId="0" fillId="0" borderId="0" xfId="0" applyNumberFormat="1" applyFont="1"/>
    <xf numFmtId="14" fontId="2" fillId="0" borderId="0" xfId="57" applyNumberFormat="1"/>
    <xf numFmtId="14" fontId="2" fillId="0" borderId="0" xfId="57" applyNumberFormat="1"/>
    <xf numFmtId="0" fontId="2" fillId="0" borderId="0" xfId="57"/>
    <xf numFmtId="14" fontId="0" fillId="0" borderId="0" xfId="0" applyNumberFormat="1" applyFont="1"/>
    <xf numFmtId="14" fontId="0" fillId="0" borderId="0" xfId="0" applyNumberFormat="1"/>
    <xf numFmtId="169" fontId="0" fillId="0" borderId="0" xfId="0" applyNumberFormat="1" applyFont="1"/>
    <xf numFmtId="14" fontId="21" fillId="33" borderId="0" xfId="0" applyNumberFormat="1" applyFont="1" applyFill="1"/>
    <xf numFmtId="169" fontId="0" fillId="33" borderId="0" xfId="0" applyNumberFormat="1" applyFont="1" applyFill="1"/>
    <xf numFmtId="0" fontId="21" fillId="33" borderId="0" xfId="0" applyFont="1" applyFill="1"/>
    <xf numFmtId="165" fontId="21" fillId="33" borderId="0" xfId="0" applyNumberFormat="1" applyFont="1" applyFill="1"/>
    <xf numFmtId="166" fontId="21" fillId="33" borderId="0" xfId="0" applyNumberFormat="1" applyFont="1" applyFill="1"/>
    <xf numFmtId="168" fontId="21" fillId="33" borderId="0" xfId="0" applyNumberFormat="1" applyFont="1" applyFill="1"/>
    <xf numFmtId="167" fontId="21" fillId="33" borderId="0" xfId="0" applyNumberFormat="1" applyFont="1" applyFill="1"/>
    <xf numFmtId="172" fontId="21" fillId="33" borderId="0" xfId="0" applyNumberFormat="1" applyFont="1" applyFill="1"/>
    <xf numFmtId="4" fontId="21" fillId="0" borderId="0" xfId="0" applyNumberFormat="1" applyFont="1"/>
    <xf numFmtId="0" fontId="24" fillId="0" borderId="0" xfId="71" applyFont="1" applyFill="1"/>
    <xf numFmtId="3" fontId="21" fillId="0" borderId="0" xfId="0" applyNumberFormat="1" applyFont="1"/>
    <xf numFmtId="0" fontId="24" fillId="0" borderId="0" xfId="72" applyFont="1" applyFill="1"/>
    <xf numFmtId="0" fontId="24" fillId="0" borderId="0" xfId="73" applyFont="1" applyFill="1"/>
    <xf numFmtId="14" fontId="24" fillId="0" borderId="0" xfId="73" applyNumberFormat="1" applyFont="1" applyFill="1"/>
  </cellXfs>
  <cellStyles count="74">
    <cellStyle name="20% - Accent1" xfId="19" builtinId="30" customBuiltin="1"/>
    <cellStyle name="20% - Accent1 2" xfId="44"/>
    <cellStyle name="20% - Accent1 3" xfId="59"/>
    <cellStyle name="20% - Accent2" xfId="23" builtinId="34" customBuiltin="1"/>
    <cellStyle name="20% - Accent2 2" xfId="46"/>
    <cellStyle name="20% - Accent2 3" xfId="61"/>
    <cellStyle name="20% - Accent3" xfId="27" builtinId="38" customBuiltin="1"/>
    <cellStyle name="20% - Accent3 2" xfId="48"/>
    <cellStyle name="20% - Accent3 3" xfId="63"/>
    <cellStyle name="20% - Accent4" xfId="31" builtinId="42" customBuiltin="1"/>
    <cellStyle name="20% - Accent4 2" xfId="50"/>
    <cellStyle name="20% - Accent4 3" xfId="65"/>
    <cellStyle name="20% - Accent5" xfId="35" builtinId="46" customBuiltin="1"/>
    <cellStyle name="20% - Accent5 2" xfId="52"/>
    <cellStyle name="20% - Accent5 3" xfId="67"/>
    <cellStyle name="20% - Accent6" xfId="39" builtinId="50" customBuiltin="1"/>
    <cellStyle name="20% - Accent6 2" xfId="54"/>
    <cellStyle name="20% - Accent6 3" xfId="69"/>
    <cellStyle name="40% - Accent1" xfId="20" builtinId="31" customBuiltin="1"/>
    <cellStyle name="40% - Accent1 2" xfId="45"/>
    <cellStyle name="40% - Accent1 3" xfId="60"/>
    <cellStyle name="40% - Accent2" xfId="24" builtinId="35" customBuiltin="1"/>
    <cellStyle name="40% - Accent2 2" xfId="47"/>
    <cellStyle name="40% - Accent2 3" xfId="62"/>
    <cellStyle name="40% - Accent3" xfId="28" builtinId="39" customBuiltin="1"/>
    <cellStyle name="40% - Accent3 2" xfId="49"/>
    <cellStyle name="40% - Accent3 3" xfId="64"/>
    <cellStyle name="40% - Accent4" xfId="32" builtinId="43" customBuiltin="1"/>
    <cellStyle name="40% - Accent4 2" xfId="51"/>
    <cellStyle name="40% - Accent4 3" xfId="66"/>
    <cellStyle name="40% - Accent5" xfId="36" builtinId="47" customBuiltin="1"/>
    <cellStyle name="40% - Accent5 2" xfId="53"/>
    <cellStyle name="40% - Accent5 3" xfId="68"/>
    <cellStyle name="40% - Accent6" xfId="40" builtinId="51" customBuiltin="1"/>
    <cellStyle name="40% - Accent6 2" xfId="55"/>
    <cellStyle name="40% - Accent6 3" xfId="70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56"/>
    <cellStyle name="Normal 3" xfId="42"/>
    <cellStyle name="Normal 4" xfId="57"/>
    <cellStyle name="Normal_Bond Linear RT" xfId="73"/>
    <cellStyle name="Normal_SGD" xfId="72"/>
    <cellStyle name="Normal_USD" xfId="71"/>
    <cellStyle name="Note" xfId="15" builtinId="10" customBuiltin="1"/>
    <cellStyle name="Note 2" xfId="43"/>
    <cellStyle name="Note 3" xfId="58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"/>
  <sheetViews>
    <sheetView workbookViewId="0">
      <selection activeCell="F66" sqref="F66"/>
    </sheetView>
  </sheetViews>
  <sheetFormatPr defaultRowHeight="12.75" x14ac:dyDescent="0.2"/>
  <cols>
    <col min="1" max="1" width="16.140625" bestFit="1" customWidth="1"/>
    <col min="2" max="2" width="11.140625" bestFit="1" customWidth="1"/>
    <col min="3" max="3" width="9.28515625" bestFit="1" customWidth="1"/>
    <col min="4" max="4" width="9.140625" bestFit="1" customWidth="1"/>
    <col min="5" max="5" width="12.42578125" bestFit="1" customWidth="1"/>
    <col min="7" max="7" width="10.7109375" bestFit="1" customWidth="1"/>
  </cols>
  <sheetData>
    <row r="1" spans="1:10" x14ac:dyDescent="0.2">
      <c r="A1" s="2" t="s">
        <v>39</v>
      </c>
      <c r="B1" s="3">
        <v>0.26</v>
      </c>
      <c r="C1" s="3"/>
      <c r="D1" s="23">
        <v>41368</v>
      </c>
      <c r="E1">
        <v>99.999277782994</v>
      </c>
      <c r="G1" s="4">
        <v>41368</v>
      </c>
      <c r="H1">
        <v>99.999277782994</v>
      </c>
      <c r="J1" s="3"/>
    </row>
    <row r="2" spans="1:10" x14ac:dyDescent="0.2">
      <c r="A2" s="2" t="s">
        <v>40</v>
      </c>
      <c r="B2" s="3">
        <v>0.25</v>
      </c>
      <c r="C2" s="3"/>
      <c r="D2" s="23">
        <v>41369</v>
      </c>
      <c r="E2" s="3">
        <v>99.998583348387001</v>
      </c>
      <c r="G2" s="4">
        <v>41369</v>
      </c>
      <c r="H2">
        <v>99.998583348387001</v>
      </c>
      <c r="J2" s="4"/>
    </row>
    <row r="3" spans="1:10" x14ac:dyDescent="0.2">
      <c r="A3" s="2" t="s">
        <v>41</v>
      </c>
      <c r="B3" s="3">
        <v>0.185</v>
      </c>
      <c r="C3" s="3"/>
      <c r="D3" s="23">
        <v>41400</v>
      </c>
      <c r="E3" s="3">
        <v>99.982655555898006</v>
      </c>
      <c r="G3" s="4">
        <v>41400</v>
      </c>
      <c r="H3">
        <v>99.982655555898006</v>
      </c>
    </row>
    <row r="4" spans="1:10" x14ac:dyDescent="0.2">
      <c r="A4" s="2" t="s">
        <v>42</v>
      </c>
      <c r="B4" s="3">
        <v>0.28000000000000003</v>
      </c>
      <c r="C4" s="3"/>
      <c r="D4" s="23">
        <v>41460</v>
      </c>
      <c r="E4" s="3">
        <v>99.927856632081998</v>
      </c>
      <c r="G4" s="4">
        <v>41460</v>
      </c>
      <c r="H4">
        <v>99.927856632081998</v>
      </c>
    </row>
    <row r="5" spans="1:10" x14ac:dyDescent="0.2">
      <c r="A5" s="2" t="s">
        <v>43</v>
      </c>
      <c r="B5" s="3">
        <v>0.49730000000000002</v>
      </c>
      <c r="C5" s="3"/>
      <c r="D5" s="23">
        <v>41554</v>
      </c>
      <c r="E5" s="3">
        <v>99.743681443813998</v>
      </c>
      <c r="G5" s="4">
        <v>41554</v>
      </c>
      <c r="H5">
        <v>99.743681443813998</v>
      </c>
    </row>
    <row r="6" spans="1:10" ht="15" x14ac:dyDescent="0.25">
      <c r="A6" s="2" t="s">
        <v>44</v>
      </c>
      <c r="B6" s="3">
        <v>0.58689999999999998</v>
      </c>
      <c r="C6" s="3"/>
      <c r="D6" s="23">
        <v>41645</v>
      </c>
      <c r="E6" s="3">
        <v>99.550648568444004</v>
      </c>
      <c r="G6" s="6">
        <v>41645</v>
      </c>
      <c r="H6">
        <v>99.550648568444004</v>
      </c>
    </row>
    <row r="7" spans="1:10" ht="15" x14ac:dyDescent="0.25">
      <c r="A7" s="2" t="s">
        <v>45</v>
      </c>
      <c r="B7" s="3">
        <v>0.34399999999999997</v>
      </c>
      <c r="C7" s="3"/>
      <c r="D7" s="23">
        <v>41736</v>
      </c>
      <c r="E7" s="3">
        <v>99.645829254492995</v>
      </c>
      <c r="G7" s="6">
        <v>41736</v>
      </c>
      <c r="H7">
        <v>99.646467796633999</v>
      </c>
    </row>
    <row r="8" spans="1:10" ht="15" x14ac:dyDescent="0.25">
      <c r="A8" s="2" t="s">
        <v>46</v>
      </c>
      <c r="B8" s="3">
        <v>0.40899999999999997</v>
      </c>
      <c r="C8" s="3"/>
      <c r="D8" s="23">
        <v>42100</v>
      </c>
      <c r="E8" s="3">
        <v>99.180438777161996</v>
      </c>
      <c r="G8" s="6">
        <v>42100</v>
      </c>
      <c r="H8">
        <v>99.181125118164005</v>
      </c>
    </row>
    <row r="9" spans="1:10" ht="15" x14ac:dyDescent="0.25">
      <c r="A9" s="2" t="s">
        <v>47</v>
      </c>
      <c r="B9" s="3">
        <v>0.52500000000000002</v>
      </c>
      <c r="C9" s="3"/>
      <c r="D9" s="23">
        <v>42465</v>
      </c>
      <c r="E9" s="3">
        <v>98.432974159745001</v>
      </c>
      <c r="G9" s="6">
        <v>42465</v>
      </c>
      <c r="H9">
        <v>98.433806341961002</v>
      </c>
    </row>
    <row r="10" spans="1:10" ht="15" x14ac:dyDescent="0.25">
      <c r="A10" s="2" t="s">
        <v>48</v>
      </c>
      <c r="B10" s="3">
        <v>0.70599999999999996</v>
      </c>
      <c r="C10" s="3"/>
      <c r="D10" s="23">
        <v>42830</v>
      </c>
      <c r="E10" s="3">
        <v>97.205864618801996</v>
      </c>
      <c r="G10" s="6">
        <v>42830</v>
      </c>
      <c r="H10">
        <v>97.206493257899993</v>
      </c>
    </row>
    <row r="11" spans="1:10" ht="15" x14ac:dyDescent="0.25">
      <c r="A11" s="2" t="s">
        <v>49</v>
      </c>
      <c r="B11" s="3">
        <v>0.93799999999999994</v>
      </c>
      <c r="C11" s="3"/>
      <c r="D11" s="23">
        <v>43195</v>
      </c>
      <c r="E11" s="3">
        <v>95.390186862760999</v>
      </c>
      <c r="G11" s="6">
        <v>43195</v>
      </c>
      <c r="H11">
        <v>95.390440854093001</v>
      </c>
    </row>
    <row r="12" spans="1:10" ht="15" x14ac:dyDescent="0.25">
      <c r="A12" s="2" t="s">
        <v>50</v>
      </c>
      <c r="B12" s="3">
        <v>1.1879999999999999</v>
      </c>
      <c r="C12" s="3"/>
      <c r="D12" s="23">
        <v>43563</v>
      </c>
      <c r="E12" s="3">
        <v>93.031510520959998</v>
      </c>
      <c r="G12" s="6">
        <v>43563</v>
      </c>
      <c r="H12">
        <v>93.029737631429001</v>
      </c>
    </row>
    <row r="13" spans="1:10" ht="15" x14ac:dyDescent="0.25">
      <c r="A13" s="2" t="s">
        <v>51</v>
      </c>
      <c r="B13" s="3">
        <v>1.425</v>
      </c>
      <c r="C13" s="3"/>
      <c r="D13" s="23">
        <v>43927</v>
      </c>
      <c r="E13" s="3">
        <v>90.364228471646001</v>
      </c>
      <c r="G13" s="6">
        <v>43927</v>
      </c>
      <c r="H13">
        <v>90.363933854730007</v>
      </c>
    </row>
    <row r="14" spans="1:10" ht="15" x14ac:dyDescent="0.25">
      <c r="A14" s="2" t="s">
        <v>52</v>
      </c>
      <c r="B14" s="3">
        <v>1.6375</v>
      </c>
      <c r="C14" s="3"/>
      <c r="D14" s="23">
        <v>44291</v>
      </c>
      <c r="E14" s="3">
        <v>87.487764884296993</v>
      </c>
      <c r="G14" s="6">
        <v>44291</v>
      </c>
      <c r="H14">
        <v>87.486935240511002</v>
      </c>
    </row>
    <row r="15" spans="1:10" ht="15" x14ac:dyDescent="0.25">
      <c r="A15" s="2" t="s">
        <v>53</v>
      </c>
      <c r="B15" s="3">
        <v>1.823</v>
      </c>
      <c r="C15" s="3"/>
      <c r="D15" s="23">
        <v>44656</v>
      </c>
      <c r="E15" s="3">
        <v>84.516723321135999</v>
      </c>
      <c r="G15" s="6">
        <v>44656</v>
      </c>
      <c r="H15">
        <v>84.515477450505998</v>
      </c>
    </row>
    <row r="16" spans="1:10" ht="15" x14ac:dyDescent="0.25">
      <c r="A16" s="2" t="s">
        <v>54</v>
      </c>
      <c r="B16" s="3">
        <v>1.988</v>
      </c>
      <c r="C16" s="3"/>
      <c r="D16" s="23">
        <v>45021</v>
      </c>
      <c r="E16" s="3">
        <v>81.480980600248003</v>
      </c>
      <c r="G16" s="6">
        <v>45021</v>
      </c>
      <c r="H16">
        <v>81.479112561380006</v>
      </c>
    </row>
    <row r="17" spans="1:26" ht="15" x14ac:dyDescent="0.25">
      <c r="A17" s="2" t="s">
        <v>55</v>
      </c>
      <c r="B17" s="3">
        <v>2.5409999999999999</v>
      </c>
      <c r="C17" s="3"/>
      <c r="D17" s="23">
        <v>46848</v>
      </c>
      <c r="E17" s="3">
        <v>67.019148841410001</v>
      </c>
      <c r="G17" s="6">
        <v>46848</v>
      </c>
      <c r="H17">
        <v>66.972055402986001</v>
      </c>
    </row>
    <row r="18" spans="1:26" ht="15" x14ac:dyDescent="0.25">
      <c r="A18" s="2" t="s">
        <v>56</v>
      </c>
      <c r="B18" s="3">
        <v>2.78</v>
      </c>
      <c r="C18" s="3"/>
      <c r="D18" s="23">
        <v>48674</v>
      </c>
      <c r="E18" s="3">
        <v>55.506963819665003</v>
      </c>
      <c r="G18" s="6">
        <v>48674</v>
      </c>
      <c r="H18">
        <v>55.443950109023</v>
      </c>
    </row>
    <row r="19" spans="1:26" ht="15" x14ac:dyDescent="0.25">
      <c r="A19" s="2" t="s">
        <v>57</v>
      </c>
      <c r="B19" s="3">
        <v>2.8959999999999999</v>
      </c>
      <c r="C19" s="3"/>
      <c r="D19" s="23">
        <v>50500</v>
      </c>
      <c r="E19" s="3">
        <v>46.361396087095002</v>
      </c>
      <c r="G19" s="6">
        <v>50500</v>
      </c>
      <c r="H19">
        <v>46.297005707757997</v>
      </c>
    </row>
    <row r="20" spans="1:26" x14ac:dyDescent="0.2">
      <c r="A20" s="2" t="s">
        <v>58</v>
      </c>
      <c r="B20" s="3">
        <v>2.9630000000000001</v>
      </c>
      <c r="C20" s="3"/>
      <c r="D20" s="23">
        <v>52327</v>
      </c>
      <c r="E20" s="3">
        <v>38.875101055259996</v>
      </c>
      <c r="G20" s="4">
        <v>52327</v>
      </c>
      <c r="H20">
        <v>38.814596152179</v>
      </c>
    </row>
    <row r="21" spans="1:26" x14ac:dyDescent="0.2">
      <c r="A21" s="1"/>
    </row>
    <row r="22" spans="1:26" x14ac:dyDescent="0.2">
      <c r="A22" s="1"/>
    </row>
    <row r="23" spans="1:26" x14ac:dyDescent="0.2">
      <c r="A23" s="1" t="s">
        <v>59</v>
      </c>
      <c r="B23" t="s">
        <v>3</v>
      </c>
      <c r="C23" t="s">
        <v>60</v>
      </c>
      <c r="D23" t="s">
        <v>4</v>
      </c>
      <c r="E23" t="s">
        <v>5</v>
      </c>
      <c r="F23" t="s">
        <v>6</v>
      </c>
      <c r="G23" t="s">
        <v>7</v>
      </c>
      <c r="H23" t="s">
        <v>8</v>
      </c>
      <c r="I23" t="s">
        <v>9</v>
      </c>
      <c r="J23" t="s">
        <v>10</v>
      </c>
      <c r="K23" t="s">
        <v>11</v>
      </c>
      <c r="L23" t="s">
        <v>12</v>
      </c>
      <c r="O23" t="s">
        <v>0</v>
      </c>
    </row>
    <row r="24" spans="1:26" x14ac:dyDescent="0.2">
      <c r="A24" s="1" t="s">
        <v>61</v>
      </c>
      <c r="B24" t="s">
        <v>2</v>
      </c>
      <c r="C24" t="s">
        <v>62</v>
      </c>
      <c r="D24">
        <v>-1000000</v>
      </c>
      <c r="E24" s="4">
        <v>41369</v>
      </c>
      <c r="F24" s="4">
        <v>41554</v>
      </c>
      <c r="G24">
        <v>185</v>
      </c>
      <c r="H24" s="4">
        <v>41554</v>
      </c>
      <c r="I24">
        <v>0.34399999999999997</v>
      </c>
      <c r="J24">
        <v>0.34400000001300002</v>
      </c>
      <c r="K24" s="34">
        <v>-1767.7777778423699</v>
      </c>
      <c r="L24" s="34">
        <v>-1763.24663536562</v>
      </c>
    </row>
    <row r="25" spans="1:26" x14ac:dyDescent="0.2">
      <c r="A25" s="1" t="s">
        <v>61</v>
      </c>
      <c r="B25" t="s">
        <v>2</v>
      </c>
      <c r="C25" t="s">
        <v>62</v>
      </c>
      <c r="D25">
        <v>-1000000</v>
      </c>
      <c r="E25" s="4">
        <v>41554</v>
      </c>
      <c r="F25" s="4">
        <v>41736</v>
      </c>
      <c r="G25">
        <v>182</v>
      </c>
      <c r="H25" s="4">
        <v>41736</v>
      </c>
      <c r="I25">
        <v>0.34399999999999997</v>
      </c>
      <c r="J25">
        <v>0.34400000001300002</v>
      </c>
      <c r="K25" s="34">
        <v>-1739.11111117465</v>
      </c>
      <c r="L25" s="34">
        <v>-1732.9516883870001</v>
      </c>
      <c r="P25" t="s">
        <v>65</v>
      </c>
      <c r="R25" t="s">
        <v>66</v>
      </c>
      <c r="Y25" t="s">
        <v>67</v>
      </c>
      <c r="Z25" t="s">
        <v>68</v>
      </c>
    </row>
    <row r="26" spans="1:26" x14ac:dyDescent="0.2">
      <c r="A26" s="1" t="s">
        <v>63</v>
      </c>
      <c r="B26" t="s">
        <v>1</v>
      </c>
      <c r="C26" t="s">
        <v>62</v>
      </c>
      <c r="D26">
        <v>1000000</v>
      </c>
      <c r="E26" s="4">
        <v>41369</v>
      </c>
      <c r="F26" s="4">
        <v>41460</v>
      </c>
      <c r="G26">
        <v>91</v>
      </c>
      <c r="H26" s="4">
        <v>41460</v>
      </c>
      <c r="J26">
        <v>0.28000000000000003</v>
      </c>
      <c r="K26">
        <v>707.77777777775202</v>
      </c>
      <c r="L26">
        <v>707.26716305148796</v>
      </c>
      <c r="N26" t="s">
        <v>64</v>
      </c>
      <c r="O26" s="36">
        <v>-1494</v>
      </c>
      <c r="P26" s="4">
        <v>41367</v>
      </c>
      <c r="Q26">
        <v>0</v>
      </c>
      <c r="R26">
        <v>0.28000000000000003</v>
      </c>
      <c r="S26">
        <v>0.28000000000000003</v>
      </c>
      <c r="T26">
        <v>0</v>
      </c>
      <c r="U26">
        <v>0</v>
      </c>
      <c r="V26">
        <v>0</v>
      </c>
      <c r="W26">
        <v>0</v>
      </c>
      <c r="X26">
        <v>0</v>
      </c>
      <c r="Y26" s="4">
        <v>41369</v>
      </c>
      <c r="Z26" s="4">
        <v>41460</v>
      </c>
    </row>
    <row r="27" spans="1:26" x14ac:dyDescent="0.2">
      <c r="A27" s="1" t="s">
        <v>63</v>
      </c>
      <c r="B27" t="s">
        <v>1</v>
      </c>
      <c r="C27" t="s">
        <v>62</v>
      </c>
      <c r="D27">
        <v>1000000</v>
      </c>
      <c r="E27" s="4">
        <v>41460</v>
      </c>
      <c r="F27" s="4">
        <v>41554</v>
      </c>
      <c r="G27">
        <v>94</v>
      </c>
      <c r="H27" s="4">
        <v>41554</v>
      </c>
      <c r="J27">
        <v>0.70716437838299995</v>
      </c>
      <c r="K27" s="34">
        <v>1846.4847657770899</v>
      </c>
      <c r="L27" s="34">
        <v>1841.7518826852399</v>
      </c>
      <c r="N27" t="s">
        <v>64</v>
      </c>
      <c r="O27" s="36">
        <v>-1495</v>
      </c>
      <c r="P27" s="4">
        <v>41458</v>
      </c>
      <c r="Q27">
        <v>0</v>
      </c>
      <c r="R27">
        <v>0.70720000000000005</v>
      </c>
      <c r="S27">
        <v>0.70720000000000005</v>
      </c>
      <c r="T27">
        <v>0</v>
      </c>
      <c r="U27">
        <v>0</v>
      </c>
      <c r="V27">
        <v>0</v>
      </c>
      <c r="W27">
        <v>0</v>
      </c>
      <c r="X27">
        <v>0</v>
      </c>
      <c r="Y27" s="4">
        <v>41460</v>
      </c>
      <c r="Z27" s="4">
        <v>41554</v>
      </c>
    </row>
    <row r="28" spans="1:26" x14ac:dyDescent="0.2">
      <c r="A28" s="1" t="s">
        <v>63</v>
      </c>
      <c r="B28" t="s">
        <v>1</v>
      </c>
      <c r="C28" t="s">
        <v>62</v>
      </c>
      <c r="D28">
        <v>1000000</v>
      </c>
      <c r="E28" s="4">
        <v>41554</v>
      </c>
      <c r="F28" s="4">
        <v>41645</v>
      </c>
      <c r="G28">
        <v>91</v>
      </c>
      <c r="H28" s="4">
        <v>41645</v>
      </c>
      <c r="J28">
        <v>0.75463824132500001</v>
      </c>
      <c r="K28" s="34">
        <v>1907.5577766828001</v>
      </c>
      <c r="L28" s="34">
        <v>1898.9861385055101</v>
      </c>
      <c r="N28" s="4" t="s">
        <v>64</v>
      </c>
      <c r="O28" s="36">
        <v>-1496</v>
      </c>
      <c r="P28" s="4">
        <v>41550</v>
      </c>
      <c r="Q28">
        <v>0</v>
      </c>
      <c r="R28">
        <v>0.75460000000000005</v>
      </c>
      <c r="S28">
        <v>0.75460000000000005</v>
      </c>
      <c r="T28">
        <v>0</v>
      </c>
      <c r="U28">
        <v>0</v>
      </c>
      <c r="V28">
        <v>0</v>
      </c>
      <c r="W28">
        <v>0</v>
      </c>
      <c r="X28">
        <v>0</v>
      </c>
      <c r="Y28" s="4">
        <v>41554</v>
      </c>
      <c r="Z28" s="4">
        <v>41646</v>
      </c>
    </row>
    <row r="29" spans="1:26" x14ac:dyDescent="0.2">
      <c r="A29" s="1" t="s">
        <v>63</v>
      </c>
      <c r="B29" t="s">
        <v>1</v>
      </c>
      <c r="C29" t="s">
        <v>62</v>
      </c>
      <c r="D29">
        <v>1000000</v>
      </c>
      <c r="E29" s="4">
        <v>41645</v>
      </c>
      <c r="F29" s="4">
        <v>41736</v>
      </c>
      <c r="G29">
        <v>91</v>
      </c>
      <c r="H29" s="4">
        <v>41736</v>
      </c>
      <c r="J29">
        <v>-0.37787730865699998</v>
      </c>
      <c r="K29">
        <v>-955.18986355036498</v>
      </c>
      <c r="L29">
        <v>-951.80686048961695</v>
      </c>
      <c r="N29" t="s">
        <v>64</v>
      </c>
      <c r="O29" s="36">
        <v>-1497</v>
      </c>
      <c r="P29" s="4">
        <v>41641</v>
      </c>
      <c r="Q29">
        <v>0</v>
      </c>
      <c r="R29">
        <v>-0.37790000000000001</v>
      </c>
      <c r="S29">
        <v>-0.37790000000000001</v>
      </c>
      <c r="T29">
        <v>0</v>
      </c>
      <c r="U29">
        <v>0</v>
      </c>
      <c r="V29">
        <v>0</v>
      </c>
      <c r="W29">
        <v>0</v>
      </c>
      <c r="X29">
        <v>0</v>
      </c>
      <c r="Y29" s="4">
        <v>41645</v>
      </c>
      <c r="Z29" s="4">
        <v>41736</v>
      </c>
    </row>
    <row r="30" spans="1:26" x14ac:dyDescent="0.2">
      <c r="A30" s="1"/>
    </row>
    <row r="31" spans="1:26" x14ac:dyDescent="0.2">
      <c r="A31" s="1" t="s">
        <v>59</v>
      </c>
      <c r="B31" t="s">
        <v>3</v>
      </c>
      <c r="C31" t="s">
        <v>60</v>
      </c>
      <c r="D31" t="s">
        <v>4</v>
      </c>
      <c r="E31" t="s">
        <v>5</v>
      </c>
      <c r="F31" t="s">
        <v>6</v>
      </c>
      <c r="G31" t="s">
        <v>7</v>
      </c>
      <c r="H31" t="s">
        <v>8</v>
      </c>
      <c r="I31" t="s">
        <v>9</v>
      </c>
      <c r="J31" t="s">
        <v>10</v>
      </c>
      <c r="K31" t="s">
        <v>11</v>
      </c>
      <c r="L31" t="s">
        <v>12</v>
      </c>
    </row>
    <row r="32" spans="1:26" x14ac:dyDescent="0.2">
      <c r="A32" s="1" t="s">
        <v>61</v>
      </c>
      <c r="B32" t="s">
        <v>2</v>
      </c>
      <c r="C32" t="s">
        <v>62</v>
      </c>
      <c r="D32">
        <v>-1000000</v>
      </c>
      <c r="E32" s="4">
        <v>41369</v>
      </c>
      <c r="F32" s="4">
        <v>41554</v>
      </c>
      <c r="G32">
        <v>182</v>
      </c>
      <c r="H32" s="4">
        <v>41554</v>
      </c>
      <c r="I32">
        <v>0.40899999999999997</v>
      </c>
      <c r="J32">
        <v>0.40899999999999997</v>
      </c>
      <c r="K32" s="34">
        <v>-2067.7222222221299</v>
      </c>
      <c r="L32" s="34">
        <v>-2062.4222664761801</v>
      </c>
    </row>
    <row r="33" spans="1:12" x14ac:dyDescent="0.2">
      <c r="A33" s="1" t="s">
        <v>61</v>
      </c>
      <c r="B33" t="s">
        <v>2</v>
      </c>
      <c r="C33" t="s">
        <v>62</v>
      </c>
      <c r="D33">
        <v>-1000000</v>
      </c>
      <c r="E33" s="4">
        <v>41554</v>
      </c>
      <c r="F33" s="4">
        <v>41736</v>
      </c>
      <c r="G33">
        <v>180</v>
      </c>
      <c r="H33" s="4">
        <v>41736</v>
      </c>
      <c r="I33">
        <v>0.40899999999999997</v>
      </c>
      <c r="J33">
        <v>0.40899999999999997</v>
      </c>
      <c r="K33" s="34">
        <v>-2044.99999999991</v>
      </c>
      <c r="L33" s="34">
        <v>-2037.7572082542799</v>
      </c>
    </row>
    <row r="34" spans="1:12" x14ac:dyDescent="0.2">
      <c r="A34" s="1" t="s">
        <v>61</v>
      </c>
      <c r="B34" t="s">
        <v>2</v>
      </c>
      <c r="C34" t="s">
        <v>62</v>
      </c>
      <c r="D34">
        <v>-1000000</v>
      </c>
      <c r="E34" s="4">
        <v>41736</v>
      </c>
      <c r="F34" s="4">
        <v>41918</v>
      </c>
      <c r="G34">
        <v>179</v>
      </c>
      <c r="H34" s="4">
        <v>41918</v>
      </c>
      <c r="I34">
        <v>0.40899999999999997</v>
      </c>
      <c r="J34">
        <v>0.40899999999999997</v>
      </c>
      <c r="K34" s="34">
        <v>-2033.6388888888</v>
      </c>
      <c r="L34" s="34">
        <v>-2021.6986157193401</v>
      </c>
    </row>
    <row r="35" spans="1:12" x14ac:dyDescent="0.2">
      <c r="A35" t="s">
        <v>61</v>
      </c>
      <c r="B35" t="s">
        <v>2</v>
      </c>
      <c r="C35" t="s">
        <v>62</v>
      </c>
      <c r="D35">
        <v>-1000000</v>
      </c>
      <c r="E35" s="4">
        <v>41918</v>
      </c>
      <c r="F35" s="4">
        <v>42100</v>
      </c>
      <c r="G35">
        <v>180</v>
      </c>
      <c r="H35" s="4">
        <v>42100</v>
      </c>
      <c r="I35">
        <v>0.40899999999999997</v>
      </c>
      <c r="J35">
        <v>0.40899999999999997</v>
      </c>
      <c r="K35" s="34">
        <v>-2044.99999999991</v>
      </c>
      <c r="L35" s="34">
        <v>-2028.23997299287</v>
      </c>
    </row>
    <row r="36" spans="1:12" x14ac:dyDescent="0.2">
      <c r="A36" t="s">
        <v>63</v>
      </c>
      <c r="B36" t="s">
        <v>1</v>
      </c>
      <c r="C36" t="s">
        <v>62</v>
      </c>
      <c r="D36">
        <v>1000000</v>
      </c>
      <c r="E36" s="4">
        <v>41369</v>
      </c>
      <c r="F36" s="4">
        <v>41460</v>
      </c>
      <c r="G36">
        <v>91</v>
      </c>
      <c r="H36" s="4">
        <v>41460</v>
      </c>
      <c r="J36">
        <v>0.28000000000000003</v>
      </c>
      <c r="K36">
        <v>707.77777777775202</v>
      </c>
      <c r="L36">
        <v>707.26716305148796</v>
      </c>
    </row>
    <row r="37" spans="1:12" x14ac:dyDescent="0.2">
      <c r="A37" t="s">
        <v>63</v>
      </c>
      <c r="B37" t="s">
        <v>1</v>
      </c>
      <c r="C37" t="s">
        <v>62</v>
      </c>
      <c r="D37">
        <v>1000000</v>
      </c>
      <c r="E37" s="4">
        <v>41460</v>
      </c>
      <c r="F37" s="4">
        <v>41554</v>
      </c>
      <c r="G37">
        <v>94</v>
      </c>
      <c r="H37" s="4">
        <v>41554</v>
      </c>
      <c r="J37">
        <v>0.70716437838299995</v>
      </c>
      <c r="K37" s="34">
        <v>1846.4847657770899</v>
      </c>
      <c r="L37" s="34">
        <v>1841.7518826852399</v>
      </c>
    </row>
    <row r="38" spans="1:12" x14ac:dyDescent="0.2">
      <c r="A38" t="s">
        <v>63</v>
      </c>
      <c r="B38" t="s">
        <v>1</v>
      </c>
      <c r="C38" t="s">
        <v>62</v>
      </c>
      <c r="D38">
        <v>1000000</v>
      </c>
      <c r="E38" s="4">
        <v>41554</v>
      </c>
      <c r="F38" s="4">
        <v>41645</v>
      </c>
      <c r="G38">
        <v>91</v>
      </c>
      <c r="H38" s="4">
        <v>41645</v>
      </c>
      <c r="J38">
        <v>0.75463824132500001</v>
      </c>
      <c r="K38" s="34">
        <v>1907.5577766828001</v>
      </c>
      <c r="L38" s="34">
        <v>1898.9861385055101</v>
      </c>
    </row>
    <row r="39" spans="1:12" x14ac:dyDescent="0.2">
      <c r="A39" t="s">
        <v>63</v>
      </c>
      <c r="B39" t="s">
        <v>1</v>
      </c>
      <c r="C39" t="s">
        <v>62</v>
      </c>
      <c r="D39">
        <v>1000000</v>
      </c>
      <c r="E39" s="4">
        <v>41645</v>
      </c>
      <c r="F39" s="4">
        <v>41736</v>
      </c>
      <c r="G39">
        <v>91</v>
      </c>
      <c r="H39" s="4">
        <v>41736</v>
      </c>
      <c r="J39">
        <v>-0.37787730865699998</v>
      </c>
      <c r="K39">
        <v>-955.18986355036498</v>
      </c>
      <c r="L39">
        <v>-951.80686048961695</v>
      </c>
    </row>
    <row r="40" spans="1:12" x14ac:dyDescent="0.2">
      <c r="A40" t="s">
        <v>63</v>
      </c>
      <c r="B40" t="s">
        <v>1</v>
      </c>
      <c r="C40" t="s">
        <v>62</v>
      </c>
      <c r="D40">
        <v>1000000</v>
      </c>
      <c r="E40" s="4">
        <v>41736</v>
      </c>
      <c r="F40" s="4">
        <v>41827</v>
      </c>
      <c r="G40">
        <v>91</v>
      </c>
      <c r="H40" s="4">
        <v>41827</v>
      </c>
      <c r="J40">
        <v>0.46326533051199997</v>
      </c>
      <c r="K40" s="34">
        <v>1171.0318076829601</v>
      </c>
      <c r="L40" s="34">
        <v>1165.5194951982101</v>
      </c>
    </row>
    <row r="41" spans="1:12" x14ac:dyDescent="0.2">
      <c r="A41" t="s">
        <v>63</v>
      </c>
      <c r="B41" t="s">
        <v>1</v>
      </c>
      <c r="C41" t="s">
        <v>62</v>
      </c>
      <c r="D41">
        <v>1000000</v>
      </c>
      <c r="E41" s="4">
        <v>41827</v>
      </c>
      <c r="F41" s="4">
        <v>41918</v>
      </c>
      <c r="G41">
        <v>91</v>
      </c>
      <c r="H41" s="4">
        <v>41918</v>
      </c>
      <c r="J41">
        <v>0.46326831012199998</v>
      </c>
      <c r="K41" s="34">
        <v>1171.03933947613</v>
      </c>
      <c r="L41" s="34">
        <v>1164.16371879346</v>
      </c>
    </row>
    <row r="42" spans="1:12" x14ac:dyDescent="0.2">
      <c r="A42" t="s">
        <v>63</v>
      </c>
      <c r="B42" t="s">
        <v>1</v>
      </c>
      <c r="C42" t="s">
        <v>62</v>
      </c>
      <c r="D42">
        <v>1000000</v>
      </c>
      <c r="E42" s="4">
        <v>41918</v>
      </c>
      <c r="F42" s="4">
        <v>42009</v>
      </c>
      <c r="G42">
        <v>91</v>
      </c>
      <c r="H42" s="4">
        <v>42009</v>
      </c>
      <c r="J42">
        <v>0.46326831012300002</v>
      </c>
      <c r="K42" s="34">
        <v>1171.0393394763501</v>
      </c>
      <c r="L42" s="34">
        <v>1162.8020406180699</v>
      </c>
    </row>
    <row r="43" spans="1:12" x14ac:dyDescent="0.2">
      <c r="A43" t="s">
        <v>63</v>
      </c>
      <c r="B43" t="s">
        <v>1</v>
      </c>
      <c r="C43" t="s">
        <v>62</v>
      </c>
      <c r="D43">
        <v>1000000</v>
      </c>
      <c r="E43" s="4">
        <v>42009</v>
      </c>
      <c r="F43" s="4">
        <v>42100</v>
      </c>
      <c r="G43">
        <v>91</v>
      </c>
      <c r="H43" s="4">
        <v>42100</v>
      </c>
      <c r="J43">
        <v>0.46326533051199997</v>
      </c>
      <c r="K43" s="34">
        <v>1171.03180768318</v>
      </c>
      <c r="L43" s="34">
        <v>1161.43448508031</v>
      </c>
    </row>
    <row r="45" spans="1:12" x14ac:dyDescent="0.2">
      <c r="A45" t="s">
        <v>59</v>
      </c>
      <c r="B45" t="s">
        <v>3</v>
      </c>
      <c r="C45" t="s">
        <v>60</v>
      </c>
      <c r="D45" t="s">
        <v>4</v>
      </c>
      <c r="E45" t="s">
        <v>5</v>
      </c>
      <c r="F45" t="s">
        <v>6</v>
      </c>
      <c r="G45" t="s">
        <v>7</v>
      </c>
      <c r="H45" t="s">
        <v>8</v>
      </c>
      <c r="I45" t="s">
        <v>9</v>
      </c>
      <c r="J45" t="s">
        <v>10</v>
      </c>
      <c r="K45" t="s">
        <v>11</v>
      </c>
      <c r="L45" t="s">
        <v>12</v>
      </c>
    </row>
    <row r="46" spans="1:12" ht="15" x14ac:dyDescent="0.25">
      <c r="A46" t="s">
        <v>61</v>
      </c>
      <c r="B46" t="s">
        <v>2</v>
      </c>
      <c r="C46" t="s">
        <v>62</v>
      </c>
      <c r="D46">
        <v>-1000000</v>
      </c>
      <c r="E46" s="4">
        <v>41369</v>
      </c>
      <c r="F46" s="4">
        <v>41554</v>
      </c>
      <c r="G46">
        <v>182</v>
      </c>
      <c r="H46" s="4">
        <v>41554</v>
      </c>
      <c r="I46">
        <v>0.52500000000000002</v>
      </c>
      <c r="J46" s="35">
        <v>0.52499999999911995</v>
      </c>
      <c r="K46" s="35">
        <v>-2654.16666666221</v>
      </c>
      <c r="L46" s="35">
        <v>-2647.3635449834401</v>
      </c>
    </row>
    <row r="47" spans="1:12" ht="15" x14ac:dyDescent="0.25">
      <c r="A47" t="s">
        <v>61</v>
      </c>
      <c r="B47" t="s">
        <v>2</v>
      </c>
      <c r="C47" t="s">
        <v>62</v>
      </c>
      <c r="D47">
        <v>-1000000</v>
      </c>
      <c r="E47" s="4">
        <v>41554</v>
      </c>
      <c r="F47" s="4">
        <v>41736</v>
      </c>
      <c r="G47">
        <v>180</v>
      </c>
      <c r="H47" s="4">
        <v>41736</v>
      </c>
      <c r="I47">
        <v>0.52500000000000002</v>
      </c>
      <c r="J47" s="35">
        <v>0.52499999999911995</v>
      </c>
      <c r="K47" s="35">
        <v>-2624.9999999955899</v>
      </c>
      <c r="L47" s="35">
        <v>-2615.70301792604</v>
      </c>
    </row>
    <row r="48" spans="1:12" ht="15" x14ac:dyDescent="0.25">
      <c r="A48" t="s">
        <v>61</v>
      </c>
      <c r="B48" t="s">
        <v>2</v>
      </c>
      <c r="C48" t="s">
        <v>62</v>
      </c>
      <c r="D48">
        <v>-1000000</v>
      </c>
      <c r="E48" s="4">
        <v>41736</v>
      </c>
      <c r="F48" s="4">
        <v>41918</v>
      </c>
      <c r="G48">
        <v>179</v>
      </c>
      <c r="H48" s="4">
        <v>41918</v>
      </c>
      <c r="I48">
        <v>0.52500000000000002</v>
      </c>
      <c r="J48" s="35">
        <v>0.52499999999911995</v>
      </c>
      <c r="K48" s="35">
        <v>-2610.41666666229</v>
      </c>
      <c r="L48" s="35">
        <v>-2595.0899101489499</v>
      </c>
    </row>
    <row r="49" spans="1:12" ht="15" x14ac:dyDescent="0.25">
      <c r="A49" t="s">
        <v>61</v>
      </c>
      <c r="B49" t="s">
        <v>2</v>
      </c>
      <c r="C49" t="s">
        <v>62</v>
      </c>
      <c r="D49">
        <v>-1000000</v>
      </c>
      <c r="E49" s="4">
        <v>41918</v>
      </c>
      <c r="F49" s="4">
        <v>42100</v>
      </c>
      <c r="G49">
        <v>180</v>
      </c>
      <c r="H49" s="4">
        <v>42100</v>
      </c>
      <c r="I49">
        <v>0.52500000000000002</v>
      </c>
      <c r="J49" s="35">
        <v>0.52499999999911995</v>
      </c>
      <c r="K49" s="35">
        <v>-2624.9999999955899</v>
      </c>
      <c r="L49" s="35">
        <v>-2603.48651789613</v>
      </c>
    </row>
    <row r="50" spans="1:12" ht="15" x14ac:dyDescent="0.25">
      <c r="A50" t="s">
        <v>61</v>
      </c>
      <c r="B50" t="s">
        <v>2</v>
      </c>
      <c r="C50" t="s">
        <v>62</v>
      </c>
      <c r="D50">
        <v>-1000000</v>
      </c>
      <c r="E50" s="4">
        <v>42100</v>
      </c>
      <c r="F50" s="4">
        <v>42282</v>
      </c>
      <c r="G50">
        <v>179</v>
      </c>
      <c r="H50" s="4">
        <v>42282</v>
      </c>
      <c r="I50">
        <v>0.52500000000000002</v>
      </c>
      <c r="J50" s="35">
        <v>0.52499999999911995</v>
      </c>
      <c r="K50" s="35">
        <v>-2610.41666666229</v>
      </c>
      <c r="L50" s="35">
        <v>-2579.27501134879</v>
      </c>
    </row>
    <row r="51" spans="1:12" ht="15" x14ac:dyDescent="0.25">
      <c r="A51" t="s">
        <v>61</v>
      </c>
      <c r="B51" t="s">
        <v>2</v>
      </c>
      <c r="C51" t="s">
        <v>62</v>
      </c>
      <c r="D51">
        <v>-1000000</v>
      </c>
      <c r="E51" s="4">
        <v>42282</v>
      </c>
      <c r="F51" s="4">
        <v>42465</v>
      </c>
      <c r="G51">
        <v>180</v>
      </c>
      <c r="H51" s="4">
        <v>42465</v>
      </c>
      <c r="I51">
        <v>0.52500000000000002</v>
      </c>
      <c r="J51" s="35">
        <v>0.52499999999911995</v>
      </c>
      <c r="K51" s="35">
        <v>-2624.9999999955899</v>
      </c>
      <c r="L51" s="35">
        <v>-2583.8655716889698</v>
      </c>
    </row>
    <row r="52" spans="1:12" ht="15" x14ac:dyDescent="0.25">
      <c r="A52" t="s">
        <v>63</v>
      </c>
      <c r="B52" t="s">
        <v>1</v>
      </c>
      <c r="C52" t="s">
        <v>62</v>
      </c>
      <c r="D52">
        <v>1000000</v>
      </c>
      <c r="E52" s="4">
        <v>41369</v>
      </c>
      <c r="F52" s="4">
        <v>41460</v>
      </c>
      <c r="G52">
        <v>91</v>
      </c>
      <c r="H52" s="4">
        <v>41460</v>
      </c>
      <c r="J52" s="35">
        <v>0.27999999999998998</v>
      </c>
      <c r="K52" s="35">
        <v>707.77777777775202</v>
      </c>
      <c r="L52" s="35">
        <v>707.26716305148796</v>
      </c>
    </row>
    <row r="53" spans="1:12" ht="15" x14ac:dyDescent="0.25">
      <c r="A53" t="s">
        <v>63</v>
      </c>
      <c r="B53" t="s">
        <v>1</v>
      </c>
      <c r="C53" t="s">
        <v>62</v>
      </c>
      <c r="D53">
        <v>1000000</v>
      </c>
      <c r="E53" s="4">
        <v>41460</v>
      </c>
      <c r="F53" s="4">
        <v>41554</v>
      </c>
      <c r="G53">
        <v>94</v>
      </c>
      <c r="H53" s="4">
        <v>41554</v>
      </c>
      <c r="J53" s="35">
        <v>0.70716437838271995</v>
      </c>
      <c r="K53" s="35">
        <v>1846.4847657770899</v>
      </c>
      <c r="L53" s="35">
        <v>1841.7518826852499</v>
      </c>
    </row>
    <row r="54" spans="1:12" ht="15" x14ac:dyDescent="0.25">
      <c r="A54" t="s">
        <v>63</v>
      </c>
      <c r="B54" t="s">
        <v>1</v>
      </c>
      <c r="C54" t="s">
        <v>62</v>
      </c>
      <c r="D54">
        <v>1000000</v>
      </c>
      <c r="E54" s="4">
        <v>41554</v>
      </c>
      <c r="F54" s="4">
        <v>41645</v>
      </c>
      <c r="G54">
        <v>91</v>
      </c>
      <c r="H54" s="4">
        <v>41645</v>
      </c>
      <c r="J54" s="35">
        <v>0.75463824132505997</v>
      </c>
      <c r="K54" s="35">
        <v>1907.5577766828001</v>
      </c>
      <c r="L54" s="35">
        <v>1898.9861385055101</v>
      </c>
    </row>
    <row r="55" spans="1:12" ht="15" x14ac:dyDescent="0.25">
      <c r="A55" t="s">
        <v>63</v>
      </c>
      <c r="B55" t="s">
        <v>1</v>
      </c>
      <c r="C55" t="s">
        <v>62</v>
      </c>
      <c r="D55">
        <v>1000000</v>
      </c>
      <c r="E55" s="4">
        <v>41645</v>
      </c>
      <c r="F55" s="4">
        <v>41736</v>
      </c>
      <c r="G55">
        <v>91</v>
      </c>
      <c r="H55" s="4">
        <v>41736</v>
      </c>
      <c r="J55" s="35">
        <v>-0.37787730865729002</v>
      </c>
      <c r="K55" s="35">
        <v>-955.18986355036498</v>
      </c>
      <c r="L55" s="35">
        <v>-951.80686048961695</v>
      </c>
    </row>
    <row r="56" spans="1:12" ht="15" x14ac:dyDescent="0.25">
      <c r="A56" t="s">
        <v>63</v>
      </c>
      <c r="B56" t="s">
        <v>1</v>
      </c>
      <c r="C56" t="s">
        <v>62</v>
      </c>
      <c r="D56">
        <v>1000000</v>
      </c>
      <c r="E56" s="4">
        <v>41736</v>
      </c>
      <c r="F56" s="4">
        <v>41827</v>
      </c>
      <c r="G56">
        <v>91</v>
      </c>
      <c r="H56" s="4">
        <v>41827</v>
      </c>
      <c r="J56" s="35">
        <v>0.46326533051194002</v>
      </c>
      <c r="K56" s="35">
        <v>1171.0318076829701</v>
      </c>
      <c r="L56" s="35">
        <v>1165.5194951982101</v>
      </c>
    </row>
    <row r="57" spans="1:12" ht="15" x14ac:dyDescent="0.25">
      <c r="A57" t="s">
        <v>63</v>
      </c>
      <c r="B57" t="s">
        <v>1</v>
      </c>
      <c r="C57" t="s">
        <v>62</v>
      </c>
      <c r="D57">
        <v>1000000</v>
      </c>
      <c r="E57" s="4">
        <v>41827</v>
      </c>
      <c r="F57" s="4">
        <v>41918</v>
      </c>
      <c r="G57">
        <v>91</v>
      </c>
      <c r="H57" s="4">
        <v>41918</v>
      </c>
      <c r="J57" s="35">
        <v>0.46326831012243003</v>
      </c>
      <c r="K57" s="35">
        <v>1171.03933947613</v>
      </c>
      <c r="L57" s="35">
        <v>1164.16371879346</v>
      </c>
    </row>
    <row r="58" spans="1:12" ht="15" x14ac:dyDescent="0.25">
      <c r="A58" t="s">
        <v>63</v>
      </c>
      <c r="B58" t="s">
        <v>1</v>
      </c>
      <c r="C58" t="s">
        <v>62</v>
      </c>
      <c r="D58">
        <v>1000000</v>
      </c>
      <c r="E58" s="4">
        <v>41918</v>
      </c>
      <c r="F58" s="4">
        <v>42009</v>
      </c>
      <c r="G58">
        <v>91</v>
      </c>
      <c r="H58" s="4">
        <v>42009</v>
      </c>
      <c r="J58" s="35">
        <v>0.46326831012251002</v>
      </c>
      <c r="K58" s="35">
        <v>1171.0393394763501</v>
      </c>
      <c r="L58" s="35">
        <v>1162.8020406180799</v>
      </c>
    </row>
    <row r="59" spans="1:12" ht="15" x14ac:dyDescent="0.25">
      <c r="A59" t="s">
        <v>63</v>
      </c>
      <c r="B59" t="s">
        <v>1</v>
      </c>
      <c r="C59" t="s">
        <v>62</v>
      </c>
      <c r="D59">
        <v>1000000</v>
      </c>
      <c r="E59" s="4">
        <v>42009</v>
      </c>
      <c r="F59" s="4">
        <v>42100</v>
      </c>
      <c r="G59">
        <v>91</v>
      </c>
      <c r="H59" s="4">
        <v>42100</v>
      </c>
      <c r="J59" s="35">
        <v>0.46326533051203</v>
      </c>
      <c r="K59" s="35">
        <v>1171.03180768319</v>
      </c>
      <c r="L59" s="35">
        <v>1161.43448508032</v>
      </c>
    </row>
    <row r="60" spans="1:12" ht="15" x14ac:dyDescent="0.25">
      <c r="A60" t="s">
        <v>63</v>
      </c>
      <c r="B60" t="s">
        <v>1</v>
      </c>
      <c r="C60" t="s">
        <v>62</v>
      </c>
      <c r="D60">
        <v>1000000</v>
      </c>
      <c r="E60" s="4">
        <v>42100</v>
      </c>
      <c r="F60" s="4">
        <v>42191</v>
      </c>
      <c r="G60">
        <v>91</v>
      </c>
      <c r="H60" s="4">
        <v>42191</v>
      </c>
      <c r="J60" s="35">
        <v>0.74683650883500996</v>
      </c>
      <c r="K60" s="35">
        <v>1887.8367306662799</v>
      </c>
      <c r="L60" s="35">
        <v>1868.8366943161</v>
      </c>
    </row>
    <row r="61" spans="1:12" ht="15" x14ac:dyDescent="0.25">
      <c r="A61" t="s">
        <v>63</v>
      </c>
      <c r="B61" t="s">
        <v>1</v>
      </c>
      <c r="C61" t="s">
        <v>62</v>
      </c>
      <c r="D61">
        <v>1000000</v>
      </c>
      <c r="E61" s="4">
        <v>42191</v>
      </c>
      <c r="F61" s="4">
        <v>42282</v>
      </c>
      <c r="G61">
        <v>91</v>
      </c>
      <c r="H61" s="4">
        <v>42282</v>
      </c>
      <c r="J61" s="35">
        <v>0.74684425075117</v>
      </c>
      <c r="K61" s="35">
        <v>1887.8563005099099</v>
      </c>
      <c r="L61" s="35">
        <v>1865.3346199894399</v>
      </c>
    </row>
    <row r="62" spans="1:12" ht="15" x14ac:dyDescent="0.25">
      <c r="A62" t="s">
        <v>63</v>
      </c>
      <c r="B62" t="s">
        <v>1</v>
      </c>
      <c r="C62" t="s">
        <v>62</v>
      </c>
      <c r="D62">
        <v>1000000</v>
      </c>
      <c r="E62" s="4">
        <v>42282</v>
      </c>
      <c r="F62" s="4">
        <v>42374</v>
      </c>
      <c r="G62">
        <v>92</v>
      </c>
      <c r="H62" s="4">
        <v>42374</v>
      </c>
      <c r="J62" s="35">
        <v>0.74684425075108996</v>
      </c>
      <c r="K62" s="35">
        <v>1908.6019741416701</v>
      </c>
      <c r="L62" s="35">
        <v>1882.2403549691601</v>
      </c>
    </row>
    <row r="63" spans="1:12" ht="15" x14ac:dyDescent="0.25">
      <c r="A63" t="s">
        <v>63</v>
      </c>
      <c r="B63" t="s">
        <v>1</v>
      </c>
      <c r="C63" t="s">
        <v>62</v>
      </c>
      <c r="D63">
        <v>1000000</v>
      </c>
      <c r="E63" s="4">
        <v>42374</v>
      </c>
      <c r="F63" s="4">
        <v>42465</v>
      </c>
      <c r="G63">
        <v>91</v>
      </c>
      <c r="H63" s="4">
        <v>42465</v>
      </c>
      <c r="J63" s="35">
        <v>0.74683650883500996</v>
      </c>
      <c r="K63" s="35">
        <v>1887.8367306662799</v>
      </c>
      <c r="L63" s="35">
        <v>1858.25384127492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workbookViewId="0">
      <selection activeCell="O24" sqref="O24"/>
    </sheetView>
  </sheetViews>
  <sheetFormatPr defaultRowHeight="12.75" x14ac:dyDescent="0.2"/>
  <cols>
    <col min="1" max="1" width="16.5703125" bestFit="1" customWidth="1"/>
    <col min="2" max="2" width="8.5703125" bestFit="1" customWidth="1"/>
    <col min="5" max="5" width="12" bestFit="1" customWidth="1"/>
    <col min="6" max="6" width="16.5703125" bestFit="1" customWidth="1"/>
    <col min="8" max="8" width="10.28515625" bestFit="1" customWidth="1"/>
  </cols>
  <sheetData>
    <row r="1" spans="1:9" x14ac:dyDescent="0.2">
      <c r="A1" s="2" t="s">
        <v>21</v>
      </c>
      <c r="B1" s="3">
        <v>-4.5240000000000002E-2</v>
      </c>
      <c r="C1" s="3"/>
      <c r="D1" s="23">
        <v>41372</v>
      </c>
      <c r="E1" s="3">
        <v>100.000619729099</v>
      </c>
      <c r="I1" s="4"/>
    </row>
    <row r="2" spans="1:9" x14ac:dyDescent="0.2">
      <c r="A2" s="2" t="s">
        <v>22</v>
      </c>
      <c r="B2" s="3">
        <v>9.6820000000000003E-2</v>
      </c>
      <c r="C2" s="3"/>
      <c r="D2" s="23">
        <v>41376</v>
      </c>
      <c r="E2" s="3">
        <v>99.998391099135006</v>
      </c>
    </row>
    <row r="3" spans="1:9" x14ac:dyDescent="0.2">
      <c r="A3" s="2" t="s">
        <v>23</v>
      </c>
      <c r="B3" s="3">
        <v>0.16414999999999999</v>
      </c>
      <c r="C3" s="3"/>
      <c r="D3" s="23">
        <v>41400</v>
      </c>
      <c r="E3" s="3">
        <v>99.986308293159993</v>
      </c>
    </row>
    <row r="4" spans="1:9" x14ac:dyDescent="0.2">
      <c r="A4" s="2" t="s">
        <v>24</v>
      </c>
      <c r="B4" s="3">
        <v>0.19006999999999999</v>
      </c>
      <c r="C4" s="3"/>
      <c r="D4" s="23">
        <v>41430</v>
      </c>
      <c r="E4" s="3">
        <v>99.968492776199994</v>
      </c>
    </row>
    <row r="5" spans="1:9" x14ac:dyDescent="0.2">
      <c r="A5" s="2" t="s">
        <v>25</v>
      </c>
      <c r="B5" s="3">
        <v>0.21264</v>
      </c>
      <c r="C5" s="3"/>
      <c r="D5" s="23">
        <v>41460</v>
      </c>
      <c r="E5" s="3">
        <v>99.947261493994006</v>
      </c>
    </row>
    <row r="6" spans="1:9" x14ac:dyDescent="0.2">
      <c r="A6" s="2" t="s">
        <v>26</v>
      </c>
      <c r="B6" s="3">
        <v>0.35965000000000003</v>
      </c>
      <c r="C6" s="3"/>
      <c r="D6" s="23">
        <v>41554</v>
      </c>
      <c r="E6" s="3">
        <v>99.818290769783005</v>
      </c>
    </row>
    <row r="7" spans="1:9" x14ac:dyDescent="0.2">
      <c r="A7" s="2" t="s">
        <v>27</v>
      </c>
      <c r="B7" s="3">
        <v>0.50072000000000005</v>
      </c>
      <c r="C7" s="3"/>
      <c r="D7" s="23">
        <v>41645</v>
      </c>
      <c r="E7" s="3">
        <v>99.623048499804995</v>
      </c>
    </row>
    <row r="8" spans="1:9" x14ac:dyDescent="0.2">
      <c r="A8" s="2" t="s">
        <v>28</v>
      </c>
      <c r="B8" s="3">
        <v>0.4</v>
      </c>
      <c r="C8" s="3"/>
      <c r="D8" s="23">
        <v>41736</v>
      </c>
      <c r="E8" s="3">
        <v>99.599223863391998</v>
      </c>
    </row>
    <row r="9" spans="1:9" x14ac:dyDescent="0.2">
      <c r="A9" s="2" t="s">
        <v>29</v>
      </c>
      <c r="B9" s="3">
        <v>0.44500000000000001</v>
      </c>
      <c r="C9" s="3"/>
      <c r="D9" s="23">
        <v>42101</v>
      </c>
      <c r="E9" s="3">
        <v>99.112394093226996</v>
      </c>
    </row>
    <row r="10" spans="1:9" x14ac:dyDescent="0.2">
      <c r="A10" s="2" t="s">
        <v>30</v>
      </c>
      <c r="B10" s="3">
        <v>0.54300000000000004</v>
      </c>
      <c r="C10" s="3"/>
      <c r="D10" s="23">
        <v>42465</v>
      </c>
      <c r="E10" s="3">
        <v>98.383285435616003</v>
      </c>
    </row>
    <row r="11" spans="1:9" x14ac:dyDescent="0.2">
      <c r="A11" s="2" t="s">
        <v>31</v>
      </c>
      <c r="B11" s="3">
        <v>0.70299999999999996</v>
      </c>
      <c r="C11" s="3"/>
      <c r="D11" s="23">
        <v>42830</v>
      </c>
      <c r="E11" s="3">
        <v>97.221327772579002</v>
      </c>
    </row>
    <row r="12" spans="1:9" x14ac:dyDescent="0.2">
      <c r="A12" s="2" t="s">
        <v>32</v>
      </c>
      <c r="B12" s="3">
        <v>0.89500000000000002</v>
      </c>
      <c r="C12" s="3"/>
      <c r="D12" s="23">
        <v>43195</v>
      </c>
      <c r="E12" s="3">
        <v>95.603106614035994</v>
      </c>
    </row>
    <row r="13" spans="1:9" x14ac:dyDescent="0.2">
      <c r="A13" s="2" t="s">
        <v>33</v>
      </c>
      <c r="B13" s="3">
        <v>1.3149999999999999</v>
      </c>
      <c r="C13" s="3"/>
      <c r="D13" s="23">
        <v>43928</v>
      </c>
      <c r="E13" s="3">
        <v>91.087196444217</v>
      </c>
    </row>
    <row r="14" spans="1:9" x14ac:dyDescent="0.2">
      <c r="A14" s="2" t="s">
        <v>34</v>
      </c>
      <c r="B14" s="3">
        <v>1.8520000000000001</v>
      </c>
      <c r="C14" s="3"/>
      <c r="D14" s="23">
        <v>45021</v>
      </c>
      <c r="E14" s="3">
        <v>82.675616142335997</v>
      </c>
    </row>
    <row r="15" spans="1:9" x14ac:dyDescent="0.2">
      <c r="A15" s="2" t="s">
        <v>35</v>
      </c>
      <c r="B15" s="3">
        <v>2.105</v>
      </c>
      <c r="C15" s="3"/>
      <c r="D15" s="23">
        <v>45754</v>
      </c>
      <c r="E15" s="3">
        <v>76.966148591785995</v>
      </c>
    </row>
    <row r="16" spans="1:9" x14ac:dyDescent="0.2">
      <c r="A16" s="2" t="s">
        <v>36</v>
      </c>
      <c r="B16" s="3">
        <v>2.4249999999999998</v>
      </c>
      <c r="C16" s="3"/>
      <c r="D16" s="23">
        <v>46848</v>
      </c>
      <c r="E16" s="3">
        <v>68.246376899257001</v>
      </c>
    </row>
    <row r="17" spans="1:26" x14ac:dyDescent="0.2">
      <c r="A17" s="2" t="s">
        <v>37</v>
      </c>
      <c r="B17" s="3">
        <v>2.7650000000000001</v>
      </c>
      <c r="C17" s="3"/>
      <c r="D17" s="23">
        <v>48674</v>
      </c>
      <c r="E17" s="3">
        <v>55.364903346353998</v>
      </c>
    </row>
    <row r="18" spans="1:26" x14ac:dyDescent="0.2">
      <c r="A18" s="2" t="s">
        <v>38</v>
      </c>
      <c r="B18" s="3">
        <v>3.0049999999999999</v>
      </c>
      <c r="C18" s="3"/>
      <c r="D18" s="23">
        <v>52327</v>
      </c>
      <c r="E18" s="3">
        <v>37.783376043350003</v>
      </c>
    </row>
    <row r="19" spans="1:26" x14ac:dyDescent="0.2">
      <c r="A19" s="2"/>
      <c r="B19" s="3"/>
      <c r="C19" s="3"/>
      <c r="D19" s="3"/>
      <c r="E19" s="3"/>
      <c r="H19" t="s">
        <v>70</v>
      </c>
      <c r="I19" t="s">
        <v>70</v>
      </c>
    </row>
    <row r="20" spans="1:26" x14ac:dyDescent="0.2">
      <c r="A20" s="2"/>
      <c r="B20" s="3"/>
      <c r="C20" s="3"/>
      <c r="D20" s="3"/>
      <c r="E20" s="3"/>
    </row>
    <row r="21" spans="1:26" x14ac:dyDescent="0.2">
      <c r="A21" s="2" t="s">
        <v>59</v>
      </c>
      <c r="B21" s="3" t="s">
        <v>3</v>
      </c>
      <c r="C21" s="3" t="s">
        <v>60</v>
      </c>
      <c r="D21" s="3" t="s">
        <v>4</v>
      </c>
      <c r="E21" s="3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11</v>
      </c>
      <c r="L21" t="s">
        <v>12</v>
      </c>
    </row>
    <row r="22" spans="1:26" ht="15" x14ac:dyDescent="0.25">
      <c r="A22" s="2" t="s">
        <v>61</v>
      </c>
      <c r="B22" s="3" t="s">
        <v>2</v>
      </c>
      <c r="C22" s="3" t="s">
        <v>69</v>
      </c>
      <c r="D22" s="3">
        <v>-1000000</v>
      </c>
      <c r="E22" s="23">
        <v>41369</v>
      </c>
      <c r="F22" s="4">
        <v>41554</v>
      </c>
      <c r="G22">
        <v>185</v>
      </c>
      <c r="H22" s="4">
        <v>41554</v>
      </c>
      <c r="I22">
        <v>0.4</v>
      </c>
      <c r="J22" s="37">
        <v>0.39999999999955999</v>
      </c>
      <c r="K22" s="37">
        <v>-2027.3972602717499</v>
      </c>
      <c r="L22" s="37">
        <v>-2023.7132923166801</v>
      </c>
    </row>
    <row r="23" spans="1:26" ht="15" x14ac:dyDescent="0.25">
      <c r="A23" s="2" t="s">
        <v>61</v>
      </c>
      <c r="B23" s="3" t="s">
        <v>2</v>
      </c>
      <c r="C23" s="3" t="s">
        <v>69</v>
      </c>
      <c r="D23" s="3">
        <v>-1000000</v>
      </c>
      <c r="E23" s="23">
        <v>41554</v>
      </c>
      <c r="F23" s="4">
        <v>41736</v>
      </c>
      <c r="G23">
        <v>182</v>
      </c>
      <c r="H23" s="4">
        <v>41736</v>
      </c>
      <c r="I23">
        <v>0.4</v>
      </c>
      <c r="J23" s="37">
        <v>0.39999999999955999</v>
      </c>
      <c r="K23" s="37">
        <v>-1994.5205479430199</v>
      </c>
      <c r="L23" s="37">
        <v>-1986.5269855471299</v>
      </c>
      <c r="P23" t="s">
        <v>71</v>
      </c>
      <c r="R23" t="s">
        <v>66</v>
      </c>
      <c r="Y23" t="s">
        <v>67</v>
      </c>
      <c r="Z23" t="s">
        <v>68</v>
      </c>
    </row>
    <row r="24" spans="1:26" ht="15" x14ac:dyDescent="0.25">
      <c r="A24" s="2" t="s">
        <v>63</v>
      </c>
      <c r="B24" s="3" t="s">
        <v>1</v>
      </c>
      <c r="C24" s="3" t="s">
        <v>69</v>
      </c>
      <c r="D24" s="3">
        <v>1000000</v>
      </c>
      <c r="E24" s="23">
        <v>41369</v>
      </c>
      <c r="F24" s="4">
        <v>41554</v>
      </c>
      <c r="G24">
        <v>185</v>
      </c>
      <c r="H24" s="4">
        <v>41554</v>
      </c>
      <c r="J24" s="37">
        <v>0.35964999999912001</v>
      </c>
      <c r="K24" s="37">
        <v>1822.8835616394001</v>
      </c>
      <c r="L24" s="37">
        <v>1819.5712139518</v>
      </c>
      <c r="N24" t="s">
        <v>64</v>
      </c>
      <c r="O24" s="36">
        <v>-2584</v>
      </c>
      <c r="P24" s="4">
        <v>41367</v>
      </c>
      <c r="Q24">
        <v>0</v>
      </c>
      <c r="R24">
        <v>0.35959999999999998</v>
      </c>
      <c r="S24">
        <v>0.35959999999999998</v>
      </c>
      <c r="T24">
        <v>0</v>
      </c>
      <c r="U24">
        <v>0</v>
      </c>
      <c r="V24">
        <v>0</v>
      </c>
      <c r="W24">
        <v>0</v>
      </c>
      <c r="X24">
        <v>0</v>
      </c>
      <c r="Y24" s="4">
        <v>41369</v>
      </c>
      <c r="Z24" s="4">
        <v>41554</v>
      </c>
    </row>
    <row r="25" spans="1:26" ht="15" x14ac:dyDescent="0.25">
      <c r="A25" s="2" t="s">
        <v>63</v>
      </c>
      <c r="B25" s="3" t="s">
        <v>1</v>
      </c>
      <c r="C25" s="3" t="s">
        <v>69</v>
      </c>
      <c r="D25" s="3">
        <v>1000000</v>
      </c>
      <c r="E25" s="23">
        <v>41554</v>
      </c>
      <c r="F25" s="4">
        <v>41736</v>
      </c>
      <c r="G25">
        <v>182</v>
      </c>
      <c r="H25" s="4">
        <v>41736</v>
      </c>
      <c r="J25" s="37">
        <v>0.441105321971</v>
      </c>
      <c r="K25" s="37">
        <v>2199.48407119786</v>
      </c>
      <c r="L25" s="37">
        <v>2190.6690639120102</v>
      </c>
      <c r="N25" t="s">
        <v>64</v>
      </c>
      <c r="O25" s="36">
        <v>-2585</v>
      </c>
      <c r="P25" s="4">
        <v>41550</v>
      </c>
      <c r="Q25">
        <v>0</v>
      </c>
      <c r="R25">
        <v>0.44109999999999999</v>
      </c>
      <c r="S25">
        <v>0.44109999999999999</v>
      </c>
      <c r="T25">
        <v>0</v>
      </c>
      <c r="U25">
        <v>0</v>
      </c>
      <c r="V25">
        <v>0</v>
      </c>
      <c r="W25">
        <v>0</v>
      </c>
      <c r="X25">
        <v>0</v>
      </c>
      <c r="Y25" s="4">
        <v>41554</v>
      </c>
      <c r="Z25" s="4">
        <v>41736</v>
      </c>
    </row>
    <row r="26" spans="1:26" x14ac:dyDescent="0.2">
      <c r="A26" s="2"/>
      <c r="B26" s="3"/>
      <c r="C26" s="3"/>
      <c r="D26" s="3"/>
      <c r="E26" s="3"/>
    </row>
    <row r="27" spans="1:26" x14ac:dyDescent="0.2">
      <c r="A27" s="2" t="s">
        <v>59</v>
      </c>
      <c r="B27" s="3" t="s">
        <v>3</v>
      </c>
      <c r="C27" s="3" t="s">
        <v>60</v>
      </c>
      <c r="D27" s="3" t="s">
        <v>4</v>
      </c>
      <c r="E27" s="3" t="s">
        <v>5</v>
      </c>
      <c r="F27" t="s">
        <v>6</v>
      </c>
      <c r="G27" t="s">
        <v>7</v>
      </c>
      <c r="H27" t="s">
        <v>8</v>
      </c>
      <c r="I27" t="s">
        <v>9</v>
      </c>
      <c r="J27" t="s">
        <v>10</v>
      </c>
      <c r="K27" t="s">
        <v>11</v>
      </c>
      <c r="L27" t="s">
        <v>12</v>
      </c>
    </row>
    <row r="28" spans="1:26" ht="15" x14ac:dyDescent="0.25">
      <c r="A28" s="2" t="s">
        <v>61</v>
      </c>
      <c r="B28" s="3" t="s">
        <v>2</v>
      </c>
      <c r="C28" s="3" t="s">
        <v>69</v>
      </c>
      <c r="D28" s="3">
        <v>-1000000</v>
      </c>
      <c r="E28" s="23">
        <v>41369</v>
      </c>
      <c r="F28" s="4">
        <v>41554</v>
      </c>
      <c r="G28">
        <v>185</v>
      </c>
      <c r="H28" s="4">
        <v>41554</v>
      </c>
      <c r="I28">
        <v>0.44500000000000001</v>
      </c>
      <c r="J28" s="37">
        <v>0.44499999999972001</v>
      </c>
      <c r="K28" s="37">
        <v>-2255.4794520533901</v>
      </c>
      <c r="L28" s="37">
        <v>-2251.3810377033701</v>
      </c>
    </row>
    <row r="29" spans="1:26" ht="15" x14ac:dyDescent="0.25">
      <c r="A29" s="2" t="s">
        <v>61</v>
      </c>
      <c r="B29" s="3" t="s">
        <v>2</v>
      </c>
      <c r="C29" s="3" t="s">
        <v>69</v>
      </c>
      <c r="D29" s="3">
        <v>-1000000</v>
      </c>
      <c r="E29" s="23">
        <v>41554</v>
      </c>
      <c r="F29" s="4">
        <v>41736</v>
      </c>
      <c r="G29">
        <v>182</v>
      </c>
      <c r="H29" s="4">
        <v>41736</v>
      </c>
      <c r="I29">
        <v>0.44500000000000001</v>
      </c>
      <c r="J29" s="37">
        <v>0.44499999999972001</v>
      </c>
      <c r="K29" s="37">
        <v>-2218.9041095876601</v>
      </c>
      <c r="L29" s="37">
        <v>-2210.01127142222</v>
      </c>
    </row>
    <row r="30" spans="1:26" ht="15" x14ac:dyDescent="0.25">
      <c r="A30" s="2" t="s">
        <v>61</v>
      </c>
      <c r="B30" s="3" t="s">
        <v>2</v>
      </c>
      <c r="C30" s="3" t="s">
        <v>69</v>
      </c>
      <c r="D30" s="3">
        <v>-1000000</v>
      </c>
      <c r="E30" s="23">
        <v>41736</v>
      </c>
      <c r="F30" s="4">
        <v>41919</v>
      </c>
      <c r="G30">
        <v>183</v>
      </c>
      <c r="H30" s="4">
        <v>41919</v>
      </c>
      <c r="I30">
        <v>0.44500000000000001</v>
      </c>
      <c r="J30" s="37">
        <v>0.44499999999972001</v>
      </c>
      <c r="K30" s="37">
        <v>-2231.0958904095701</v>
      </c>
      <c r="L30" s="37">
        <v>-2216.7018395288001</v>
      </c>
    </row>
    <row r="31" spans="1:26" ht="15" x14ac:dyDescent="0.25">
      <c r="A31" s="2" t="s">
        <v>61</v>
      </c>
      <c r="B31" s="3" t="s">
        <v>2</v>
      </c>
      <c r="C31" s="3" t="s">
        <v>69</v>
      </c>
      <c r="D31" s="3">
        <v>-1000000</v>
      </c>
      <c r="E31" s="23">
        <v>41919</v>
      </c>
      <c r="F31" s="4">
        <v>42100</v>
      </c>
      <c r="G31">
        <v>181</v>
      </c>
      <c r="H31" s="4">
        <v>42100</v>
      </c>
      <c r="I31">
        <v>0.44500000000000001</v>
      </c>
      <c r="J31" s="37">
        <v>0.44499999999972001</v>
      </c>
      <c r="K31" s="37">
        <v>-2206.71232876575</v>
      </c>
      <c r="L31" s="37">
        <v>-2187.1547806298299</v>
      </c>
    </row>
    <row r="32" spans="1:26" ht="15" x14ac:dyDescent="0.25">
      <c r="A32" s="2" t="s">
        <v>63</v>
      </c>
      <c r="B32" s="3" t="s">
        <v>1</v>
      </c>
      <c r="C32" s="3" t="s">
        <v>69</v>
      </c>
      <c r="D32" s="3">
        <v>1000000</v>
      </c>
      <c r="E32" s="23">
        <v>41369</v>
      </c>
      <c r="F32" s="4">
        <v>41554</v>
      </c>
      <c r="G32">
        <v>185</v>
      </c>
      <c r="H32" s="4">
        <v>41554</v>
      </c>
      <c r="J32" s="37">
        <v>0.35964999999912001</v>
      </c>
      <c r="K32" s="37">
        <v>1822.8835616394001</v>
      </c>
      <c r="L32" s="37">
        <v>1819.5712139518</v>
      </c>
      <c r="N32" t="s">
        <v>64</v>
      </c>
      <c r="O32" s="36">
        <v>-2456</v>
      </c>
      <c r="P32" s="4">
        <v>41367</v>
      </c>
      <c r="Q32">
        <v>0</v>
      </c>
      <c r="R32">
        <v>0.35959999999999998</v>
      </c>
      <c r="S32">
        <v>0.35959999999999998</v>
      </c>
      <c r="T32">
        <v>0</v>
      </c>
      <c r="U32">
        <v>0</v>
      </c>
      <c r="V32">
        <v>0</v>
      </c>
      <c r="W32">
        <v>0</v>
      </c>
      <c r="X32">
        <v>0</v>
      </c>
      <c r="Y32" s="4">
        <v>41369</v>
      </c>
      <c r="Z32" s="4">
        <v>41554</v>
      </c>
    </row>
    <row r="33" spans="1:26" ht="15" x14ac:dyDescent="0.25">
      <c r="A33" t="s">
        <v>63</v>
      </c>
      <c r="B33" t="s">
        <v>1</v>
      </c>
      <c r="C33" t="s">
        <v>69</v>
      </c>
      <c r="D33">
        <v>1000000</v>
      </c>
      <c r="E33" s="4">
        <v>41554</v>
      </c>
      <c r="F33" s="4">
        <v>41736</v>
      </c>
      <c r="G33">
        <v>182</v>
      </c>
      <c r="H33" s="4">
        <v>41736</v>
      </c>
      <c r="J33" s="37">
        <v>0.441105321971</v>
      </c>
      <c r="K33" s="37">
        <v>2199.48407119786</v>
      </c>
      <c r="L33" s="37">
        <v>2190.6690639120102</v>
      </c>
      <c r="N33" t="s">
        <v>64</v>
      </c>
      <c r="O33" s="36">
        <v>-2457</v>
      </c>
      <c r="P33" s="4">
        <v>41550</v>
      </c>
      <c r="Q33">
        <v>0</v>
      </c>
      <c r="R33">
        <v>0.44109999999999999</v>
      </c>
      <c r="S33">
        <v>0.44109999999999999</v>
      </c>
      <c r="T33">
        <v>0</v>
      </c>
      <c r="U33">
        <v>0</v>
      </c>
      <c r="V33">
        <v>0</v>
      </c>
      <c r="W33">
        <v>0</v>
      </c>
      <c r="X33">
        <v>0</v>
      </c>
      <c r="Y33" s="4">
        <v>41554</v>
      </c>
      <c r="Z33" s="4">
        <v>41736</v>
      </c>
    </row>
    <row r="34" spans="1:26" ht="15" x14ac:dyDescent="0.25">
      <c r="A34" t="s">
        <v>63</v>
      </c>
      <c r="B34" t="s">
        <v>1</v>
      </c>
      <c r="C34" t="s">
        <v>69</v>
      </c>
      <c r="D34">
        <v>1000000</v>
      </c>
      <c r="E34" s="4">
        <v>41736</v>
      </c>
      <c r="F34" s="4">
        <v>41919</v>
      </c>
      <c r="G34">
        <v>183</v>
      </c>
      <c r="H34" s="4">
        <v>41919</v>
      </c>
      <c r="J34" s="37">
        <v>0.49058955394161002</v>
      </c>
      <c r="K34" s="37">
        <v>2459.6681745565602</v>
      </c>
      <c r="L34" s="37">
        <v>2443.7994756778799</v>
      </c>
      <c r="N34" t="s">
        <v>64</v>
      </c>
      <c r="O34" s="36">
        <v>-2458</v>
      </c>
      <c r="P34" s="4">
        <v>41732</v>
      </c>
      <c r="Q34">
        <v>0</v>
      </c>
      <c r="R34">
        <v>0.49059999999999998</v>
      </c>
      <c r="S34">
        <v>0.49059999999999998</v>
      </c>
      <c r="T34">
        <v>0</v>
      </c>
      <c r="U34">
        <v>0</v>
      </c>
      <c r="V34">
        <v>0</v>
      </c>
      <c r="W34">
        <v>0</v>
      </c>
      <c r="X34">
        <v>0</v>
      </c>
      <c r="Y34" s="4">
        <v>41736</v>
      </c>
      <c r="Z34" s="4">
        <v>41919</v>
      </c>
    </row>
    <row r="35" spans="1:26" ht="15" x14ac:dyDescent="0.25">
      <c r="A35" t="s">
        <v>63</v>
      </c>
      <c r="B35" t="s">
        <v>1</v>
      </c>
      <c r="C35" t="s">
        <v>69</v>
      </c>
      <c r="D35">
        <v>1000000</v>
      </c>
      <c r="E35" s="4">
        <v>41919</v>
      </c>
      <c r="F35" s="4">
        <v>42100</v>
      </c>
      <c r="G35">
        <v>181</v>
      </c>
      <c r="H35" s="4">
        <v>42100</v>
      </c>
      <c r="J35" s="37">
        <v>0.49058625969570002</v>
      </c>
      <c r="K35" s="37">
        <v>2432.7702193129098</v>
      </c>
      <c r="L35" s="37">
        <v>2411.2091757425201</v>
      </c>
      <c r="N35" t="s">
        <v>64</v>
      </c>
      <c r="O35" s="36">
        <v>-2459</v>
      </c>
      <c r="P35" s="4">
        <v>41914</v>
      </c>
      <c r="Q35">
        <v>0</v>
      </c>
      <c r="R35">
        <v>0.49059999999999998</v>
      </c>
      <c r="S35">
        <v>0.49059999999999998</v>
      </c>
      <c r="T35">
        <v>0</v>
      </c>
      <c r="U35">
        <v>0</v>
      </c>
      <c r="V35">
        <v>0</v>
      </c>
      <c r="W35">
        <v>0</v>
      </c>
      <c r="X35">
        <v>0</v>
      </c>
      <c r="Y35" s="4">
        <v>41919</v>
      </c>
      <c r="Z35" s="4">
        <v>42101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zoomScale="90" zoomScaleNormal="90" workbookViewId="0">
      <selection activeCell="D2" sqref="D2"/>
    </sheetView>
  </sheetViews>
  <sheetFormatPr defaultRowHeight="12.75" x14ac:dyDescent="0.2"/>
  <cols>
    <col min="1" max="1" width="17" bestFit="1" customWidth="1"/>
    <col min="2" max="2" width="17.28515625" style="19" bestFit="1" customWidth="1"/>
    <col min="3" max="3" width="8.140625" style="4" customWidth="1"/>
    <col min="4" max="4" width="11" style="23" bestFit="1" customWidth="1"/>
    <col min="5" max="5" width="19.7109375" style="8" bestFit="1" customWidth="1"/>
    <col min="6" max="6" width="17.7109375" customWidth="1"/>
    <col min="7" max="7" width="19.140625" bestFit="1" customWidth="1"/>
    <col min="8" max="8" width="19.140625" customWidth="1"/>
    <col min="9" max="9" width="18.7109375" customWidth="1"/>
    <col min="10" max="10" width="19.140625" style="4" bestFit="1" customWidth="1"/>
    <col min="11" max="11" width="18.42578125" bestFit="1" customWidth="1"/>
    <col min="12" max="12" width="23.85546875" bestFit="1" customWidth="1"/>
    <col min="13" max="13" width="19.85546875" bestFit="1" customWidth="1"/>
    <col min="14" max="14" width="20.42578125" style="10" bestFit="1" customWidth="1"/>
    <col min="15" max="15" width="20.28515625" bestFit="1" customWidth="1"/>
    <col min="16" max="16" width="26" bestFit="1" customWidth="1"/>
    <col min="17" max="17" width="14.28515625" bestFit="1" customWidth="1"/>
    <col min="18" max="18" width="26.7109375" style="18" bestFit="1" customWidth="1"/>
    <col min="19" max="19" width="17.28515625" customWidth="1"/>
  </cols>
  <sheetData>
    <row r="1" spans="1:18" x14ac:dyDescent="0.2">
      <c r="A1" s="4">
        <v>41360</v>
      </c>
      <c r="B1" s="19">
        <v>100</v>
      </c>
      <c r="D1" s="4">
        <v>41360</v>
      </c>
      <c r="E1" s="19">
        <v>1</v>
      </c>
    </row>
    <row r="2" spans="1:18" x14ac:dyDescent="0.2">
      <c r="A2" s="4">
        <v>41361</v>
      </c>
      <c r="B2" s="25">
        <v>99.9995000025</v>
      </c>
      <c r="D2" s="4">
        <v>41361</v>
      </c>
      <c r="E2">
        <v>0.99999500002499997</v>
      </c>
      <c r="F2" s="8">
        <f>E2-B2/100</f>
        <v>0</v>
      </c>
      <c r="G2" s="9"/>
      <c r="J2" s="4">
        <v>41361</v>
      </c>
      <c r="K2" s="9">
        <v>0.99999500002499997</v>
      </c>
      <c r="L2" s="11"/>
    </row>
    <row r="3" spans="1:18" x14ac:dyDescent="0.2">
      <c r="A3" s="4">
        <v>41362</v>
      </c>
      <c r="B3" s="25">
        <v>99.998944452808999</v>
      </c>
      <c r="D3" s="4">
        <v>41362</v>
      </c>
      <c r="E3">
        <v>0.99998944452808602</v>
      </c>
      <c r="F3" s="8">
        <f t="shared" ref="F3:F22" si="0">E3-B3/100</f>
        <v>-3.9968028886505635E-15</v>
      </c>
      <c r="G3" s="9"/>
      <c r="J3" s="4">
        <v>41362</v>
      </c>
      <c r="K3" s="9">
        <v>0.99998944452808602</v>
      </c>
      <c r="L3" s="11"/>
    </row>
    <row r="4" spans="1:18" x14ac:dyDescent="0.2">
      <c r="A4" s="4">
        <v>41394</v>
      </c>
      <c r="B4" s="25">
        <v>99.982502885665994</v>
      </c>
      <c r="D4" s="4">
        <v>41394</v>
      </c>
      <c r="E4">
        <v>0.99982502885667401</v>
      </c>
      <c r="F4" s="8">
        <f t="shared" si="0"/>
        <v>1.4099832412739488E-14</v>
      </c>
      <c r="G4" s="9"/>
      <c r="J4" s="4">
        <v>41394</v>
      </c>
      <c r="K4" s="9">
        <v>0.99982502885668501</v>
      </c>
      <c r="L4" s="11"/>
    </row>
    <row r="5" spans="1:18" s="28" customFormat="1" x14ac:dyDescent="0.2">
      <c r="A5" s="26">
        <v>41453</v>
      </c>
      <c r="B5" s="27">
        <v>99.923169382693999</v>
      </c>
      <c r="C5" s="26"/>
      <c r="D5" s="26">
        <v>41453</v>
      </c>
      <c r="E5" s="28">
        <v>0.999231693826933</v>
      </c>
      <c r="F5" s="29">
        <f t="shared" si="0"/>
        <v>-6.9944050551384862E-15</v>
      </c>
      <c r="G5" s="30"/>
      <c r="J5" s="26">
        <v>41453</v>
      </c>
      <c r="K5" s="30">
        <v>0.999216290390193</v>
      </c>
      <c r="L5" s="31"/>
      <c r="N5" s="32"/>
      <c r="R5" s="33"/>
    </row>
    <row r="6" spans="1:18" x14ac:dyDescent="0.2">
      <c r="A6" s="4">
        <v>41536</v>
      </c>
      <c r="B6" s="25">
        <v>99.855665584131998</v>
      </c>
      <c r="D6" s="4">
        <v>41536</v>
      </c>
      <c r="E6">
        <v>0.99855665592972997</v>
      </c>
      <c r="F6" s="8">
        <f t="shared" si="0"/>
        <v>8.8409946030765241E-11</v>
      </c>
      <c r="G6" s="9"/>
      <c r="J6" s="4">
        <v>41536</v>
      </c>
      <c r="K6" s="9">
        <v>0.99854361097290301</v>
      </c>
      <c r="L6" s="11"/>
    </row>
    <row r="7" spans="1:18" ht="15" customHeight="1" x14ac:dyDescent="0.2">
      <c r="A7" s="4">
        <v>41626</v>
      </c>
      <c r="B7" s="25">
        <v>99.777044862875002</v>
      </c>
      <c r="D7" s="4">
        <v>41626</v>
      </c>
      <c r="E7">
        <v>0.99777044868654696</v>
      </c>
      <c r="F7" s="8">
        <f t="shared" si="0"/>
        <v>5.7796989416658562E-11</v>
      </c>
      <c r="G7" s="16"/>
      <c r="J7" s="4">
        <v>41626</v>
      </c>
      <c r="K7" s="9">
        <v>0.99775738573270001</v>
      </c>
      <c r="L7" s="11"/>
    </row>
    <row r="8" spans="1:18" x14ac:dyDescent="0.2">
      <c r="A8" s="4">
        <v>41716</v>
      </c>
      <c r="B8" s="25">
        <v>99.693589212589004</v>
      </c>
      <c r="D8" s="4">
        <v>41716</v>
      </c>
      <c r="E8">
        <v>0.99693589218462797</v>
      </c>
      <c r="F8" s="8">
        <f t="shared" si="0"/>
        <v>5.8737903430028382E-11</v>
      </c>
      <c r="G8" s="16"/>
      <c r="J8" s="4">
        <v>41716</v>
      </c>
      <c r="K8" s="9">
        <v>0.99692284015691401</v>
      </c>
      <c r="L8" s="11"/>
    </row>
    <row r="9" spans="1:18" x14ac:dyDescent="0.2">
      <c r="A9" s="4">
        <v>41809</v>
      </c>
      <c r="B9" s="25">
        <v>99.599768127081006</v>
      </c>
      <c r="D9" s="4">
        <v>41809</v>
      </c>
      <c r="E9">
        <v>0.99599768132963995</v>
      </c>
      <c r="F9" s="8">
        <f t="shared" si="0"/>
        <v>5.8829940918769807E-11</v>
      </c>
      <c r="G9" s="16"/>
      <c r="J9" s="4">
        <v>41809</v>
      </c>
      <c r="K9" s="9">
        <v>0.99598464158511701</v>
      </c>
    </row>
    <row r="10" spans="1:18" x14ac:dyDescent="0.2">
      <c r="A10" s="4">
        <v>42093</v>
      </c>
      <c r="B10" s="25">
        <v>99.258349933671994</v>
      </c>
      <c r="D10" s="4">
        <v>42093</v>
      </c>
      <c r="E10">
        <v>0.99258349933219903</v>
      </c>
      <c r="F10" s="8">
        <f t="shared" si="0"/>
        <v>-4.5209391785760999E-12</v>
      </c>
      <c r="G10" s="16"/>
      <c r="J10" s="4">
        <v>42093</v>
      </c>
      <c r="K10" s="9">
        <v>0.99256361129956605</v>
      </c>
    </row>
    <row r="11" spans="1:18" x14ac:dyDescent="0.2">
      <c r="A11" s="4">
        <v>42458</v>
      </c>
      <c r="B11" s="25">
        <v>98.543639935358001</v>
      </c>
      <c r="D11" s="4">
        <v>42458</v>
      </c>
      <c r="E11">
        <v>0.98543639934888505</v>
      </c>
      <c r="F11" s="8">
        <f t="shared" si="0"/>
        <v>-4.694911126534862E-12</v>
      </c>
      <c r="J11" s="4">
        <v>42458</v>
      </c>
      <c r="K11" s="9">
        <v>0.98541342831135503</v>
      </c>
    </row>
    <row r="12" spans="1:18" x14ac:dyDescent="0.2">
      <c r="A12" s="4">
        <v>42823</v>
      </c>
      <c r="B12" s="25">
        <v>97.314886243214005</v>
      </c>
      <c r="D12" s="4">
        <v>42823</v>
      </c>
      <c r="E12">
        <v>0.97314886242740695</v>
      </c>
      <c r="F12" s="8">
        <f t="shared" si="0"/>
        <v>-4.7331027985819674E-12</v>
      </c>
      <c r="G12" s="11"/>
      <c r="J12" s="4">
        <v>42823</v>
      </c>
      <c r="K12" s="9">
        <v>0.97310656642403404</v>
      </c>
      <c r="O12" s="7"/>
      <c r="P12" s="7"/>
      <c r="Q12" s="7"/>
    </row>
    <row r="13" spans="1:18" x14ac:dyDescent="0.2">
      <c r="A13" s="4">
        <v>43188</v>
      </c>
      <c r="B13" s="25">
        <v>95.513383177809999</v>
      </c>
      <c r="D13" s="4">
        <v>43188</v>
      </c>
      <c r="E13">
        <v>0.95513383177322198</v>
      </c>
      <c r="F13" s="8">
        <f t="shared" si="0"/>
        <v>-4.8779869032955503E-12</v>
      </c>
      <c r="J13" s="4">
        <v>43188</v>
      </c>
      <c r="K13" s="9">
        <v>0.95508568404698901</v>
      </c>
      <c r="O13" s="7"/>
      <c r="P13" s="7"/>
      <c r="Q13" s="7"/>
    </row>
    <row r="14" spans="1:18" x14ac:dyDescent="0.2">
      <c r="A14" s="4">
        <v>43553</v>
      </c>
      <c r="B14" s="25">
        <v>93.200051846400996</v>
      </c>
      <c r="D14" s="4">
        <v>43553</v>
      </c>
      <c r="E14">
        <v>0.93200051845902698</v>
      </c>
      <c r="F14" s="8">
        <f t="shared" si="0"/>
        <v>-4.9830140014250901E-12</v>
      </c>
      <c r="J14" s="4">
        <v>43553</v>
      </c>
      <c r="K14" s="9">
        <v>0.93194641778958998</v>
      </c>
      <c r="O14" s="11"/>
      <c r="P14" s="7"/>
      <c r="Q14" s="7"/>
    </row>
    <row r="15" spans="1:18" x14ac:dyDescent="0.2">
      <c r="A15" s="4">
        <v>43920</v>
      </c>
      <c r="B15" s="25">
        <v>90.533806771865997</v>
      </c>
      <c r="D15" s="4">
        <v>43920</v>
      </c>
      <c r="E15">
        <v>0.90533806771348702</v>
      </c>
      <c r="F15" s="8">
        <f t="shared" si="0"/>
        <v>-5.1729731609384544E-12</v>
      </c>
      <c r="J15" s="4">
        <v>43920</v>
      </c>
      <c r="K15" s="9">
        <v>0.90527865906374705</v>
      </c>
      <c r="O15" s="11"/>
      <c r="P15" s="7"/>
      <c r="Q15" s="7"/>
    </row>
    <row r="16" spans="1:18" x14ac:dyDescent="0.2">
      <c r="A16" s="4">
        <v>44284</v>
      </c>
      <c r="B16" s="25">
        <v>87.664366623982005</v>
      </c>
      <c r="D16" s="4">
        <v>44284</v>
      </c>
      <c r="E16">
        <v>0.87664366623458201</v>
      </c>
      <c r="F16" s="8">
        <f t="shared" si="0"/>
        <v>-5.2380322301814886E-12</v>
      </c>
      <c r="J16" s="4">
        <v>44284</v>
      </c>
      <c r="K16" s="9">
        <v>0.87658016942630101</v>
      </c>
      <c r="L16" s="11"/>
      <c r="O16" s="11"/>
      <c r="P16" s="7"/>
      <c r="Q16" s="7"/>
    </row>
    <row r="17" spans="1:18" x14ac:dyDescent="0.2">
      <c r="A17" s="4">
        <v>44649</v>
      </c>
      <c r="B17" s="25">
        <v>84.721740304942003</v>
      </c>
      <c r="C17" s="8"/>
      <c r="D17" s="4">
        <v>44649</v>
      </c>
      <c r="E17">
        <v>0.84721740304344295</v>
      </c>
      <c r="F17" s="8">
        <f t="shared" si="0"/>
        <v>-5.9771076976744553E-12</v>
      </c>
      <c r="J17" s="4">
        <v>44649</v>
      </c>
      <c r="K17" s="9">
        <v>0.84715056084691898</v>
      </c>
      <c r="L17" s="11"/>
      <c r="O17" s="7"/>
      <c r="P17" s="7"/>
      <c r="Q17" s="7"/>
    </row>
    <row r="18" spans="1:18" x14ac:dyDescent="0.2">
      <c r="A18" s="4">
        <v>45014</v>
      </c>
      <c r="B18" s="25">
        <v>81.710535030868996</v>
      </c>
      <c r="C18" s="8"/>
      <c r="D18" s="4">
        <v>45014</v>
      </c>
      <c r="E18">
        <v>0.817105350303578</v>
      </c>
      <c r="F18" s="8">
        <f t="shared" si="0"/>
        <v>-5.1119108945840708E-12</v>
      </c>
      <c r="J18" s="4">
        <v>45014</v>
      </c>
      <c r="K18" s="9">
        <v>0.81703592621753895</v>
      </c>
      <c r="L18" s="11"/>
      <c r="O18" s="7"/>
      <c r="P18" s="7"/>
      <c r="Q18" s="7"/>
    </row>
    <row r="19" spans="1:18" x14ac:dyDescent="0.2">
      <c r="A19" s="4">
        <v>46841</v>
      </c>
      <c r="B19" s="25">
        <v>67.271074647776004</v>
      </c>
      <c r="C19" s="8"/>
      <c r="D19" s="4">
        <v>46841</v>
      </c>
      <c r="E19">
        <v>0.67271070098277796</v>
      </c>
      <c r="F19" s="8">
        <f t="shared" si="0"/>
        <v>-4.5494982114924198E-8</v>
      </c>
      <c r="J19" s="4">
        <v>46841</v>
      </c>
      <c r="K19" s="9">
        <v>0.67263740309444098</v>
      </c>
      <c r="L19" s="11"/>
      <c r="O19" s="7"/>
      <c r="P19" s="7"/>
      <c r="Q19" s="7"/>
    </row>
    <row r="20" spans="1:18" x14ac:dyDescent="0.2">
      <c r="A20" s="4">
        <v>48667</v>
      </c>
      <c r="B20" s="25">
        <v>55.788483838201003</v>
      </c>
      <c r="C20" s="8"/>
      <c r="D20" s="4">
        <v>48667</v>
      </c>
      <c r="E20">
        <v>0.55788505688108903</v>
      </c>
      <c r="F20" s="8">
        <f t="shared" si="0"/>
        <v>2.1849907894111453E-7</v>
      </c>
      <c r="J20" s="4">
        <v>48667</v>
      </c>
      <c r="K20" s="9">
        <v>0.55781728854388901</v>
      </c>
      <c r="L20" s="11"/>
      <c r="O20" s="7"/>
      <c r="P20" s="7"/>
      <c r="Q20" s="7"/>
    </row>
    <row r="21" spans="1:18" x14ac:dyDescent="0.2">
      <c r="A21" s="4">
        <v>50493</v>
      </c>
      <c r="B21" s="25">
        <v>46.670882077182</v>
      </c>
      <c r="C21" s="8"/>
      <c r="D21" s="4">
        <v>50493</v>
      </c>
      <c r="E21">
        <v>0.46674589685301598</v>
      </c>
      <c r="F21" s="8">
        <f t="shared" si="0"/>
        <v>3.7076081195963617E-5</v>
      </c>
      <c r="J21" s="4">
        <v>50493</v>
      </c>
      <c r="K21" s="9">
        <v>0.466685406650235</v>
      </c>
      <c r="L21" s="11"/>
      <c r="O21" s="7"/>
      <c r="P21" s="7"/>
      <c r="Q21" s="7"/>
    </row>
    <row r="22" spans="1:18" x14ac:dyDescent="0.2">
      <c r="A22" s="4">
        <v>52320</v>
      </c>
      <c r="B22" s="19">
        <v>39.130708086548999</v>
      </c>
      <c r="C22" s="8"/>
      <c r="D22" s="4">
        <v>52320</v>
      </c>
      <c r="E22">
        <v>0.39133994617224699</v>
      </c>
      <c r="F22" s="8">
        <f t="shared" si="0"/>
        <v>3.2865306757001722E-5</v>
      </c>
      <c r="J22" s="4">
        <v>52320</v>
      </c>
      <c r="K22" s="9">
        <v>0.39128683935963499</v>
      </c>
      <c r="L22" s="11"/>
      <c r="O22" s="7"/>
      <c r="P22" s="7"/>
      <c r="Q22" s="7"/>
    </row>
    <row r="23" spans="1:18" x14ac:dyDescent="0.2">
      <c r="C23" s="8"/>
      <c r="F23" s="8"/>
      <c r="H23" s="4"/>
      <c r="L23" s="4"/>
      <c r="O23" s="7"/>
      <c r="P23" s="7"/>
      <c r="Q23" s="7"/>
    </row>
    <row r="24" spans="1:18" x14ac:dyDescent="0.2">
      <c r="A24" s="4"/>
      <c r="C24" s="8"/>
      <c r="F24" s="8"/>
      <c r="H24" s="4"/>
      <c r="L24" s="4"/>
      <c r="O24" s="7"/>
      <c r="P24" s="7"/>
      <c r="Q24" s="7"/>
    </row>
    <row r="25" spans="1:18" x14ac:dyDescent="0.2">
      <c r="A25" s="4"/>
      <c r="C25" s="8"/>
      <c r="F25" s="8"/>
      <c r="H25" s="4"/>
      <c r="L25" s="4"/>
      <c r="M25" s="4"/>
      <c r="O25" s="7"/>
      <c r="P25" s="7"/>
      <c r="Q25" s="7"/>
    </row>
    <row r="26" spans="1:18" x14ac:dyDescent="0.2">
      <c r="A26" s="4"/>
      <c r="C26" s="8"/>
      <c r="F26" s="8"/>
      <c r="H26" s="4"/>
      <c r="L26" s="4"/>
      <c r="M26" s="10"/>
      <c r="O26" s="7"/>
      <c r="P26" s="7"/>
      <c r="Q26" s="7"/>
    </row>
    <row r="27" spans="1:18" x14ac:dyDescent="0.2">
      <c r="A27" s="4"/>
      <c r="C27" s="8"/>
      <c r="F27" s="8"/>
      <c r="H27" s="4"/>
      <c r="L27" s="4"/>
      <c r="O27" s="7"/>
      <c r="P27" s="7"/>
      <c r="Q27" s="7"/>
    </row>
    <row r="28" spans="1:18" x14ac:dyDescent="0.2">
      <c r="A28" s="4"/>
      <c r="C28" s="8"/>
      <c r="F28" s="8"/>
      <c r="H28" s="4"/>
      <c r="L28" s="4"/>
      <c r="Q28" s="18"/>
      <c r="R28"/>
    </row>
    <row r="29" spans="1:18" x14ac:dyDescent="0.2">
      <c r="A29" s="4"/>
      <c r="C29" s="8"/>
      <c r="F29" s="8"/>
      <c r="H29" s="4"/>
      <c r="L29" s="4"/>
      <c r="R29"/>
    </row>
    <row r="30" spans="1:18" x14ac:dyDescent="0.2">
      <c r="A30" s="4"/>
      <c r="C30" s="8"/>
      <c r="F30" s="8"/>
      <c r="H30" s="4"/>
      <c r="L30" s="4"/>
      <c r="R30"/>
    </row>
    <row r="31" spans="1:18" x14ac:dyDescent="0.2">
      <c r="A31" s="4"/>
      <c r="C31" s="8"/>
      <c r="F31" s="8"/>
      <c r="H31" s="11"/>
      <c r="I31" s="8"/>
      <c r="J31"/>
      <c r="Q31" s="15"/>
      <c r="R31"/>
    </row>
    <row r="32" spans="1:18" x14ac:dyDescent="0.2">
      <c r="A32" s="4"/>
      <c r="C32" s="8"/>
      <c r="F32" s="8"/>
      <c r="I32" t="s">
        <v>13</v>
      </c>
      <c r="J32" t="s">
        <v>14</v>
      </c>
      <c r="K32" s="11" t="s">
        <v>15</v>
      </c>
      <c r="L32" s="11" t="s">
        <v>20</v>
      </c>
      <c r="M32" s="4"/>
      <c r="N32" s="4"/>
      <c r="O32" s="4"/>
      <c r="P32" s="4"/>
      <c r="Q32" s="4"/>
      <c r="R32" s="4"/>
    </row>
    <row r="33" spans="1:18" ht="15" x14ac:dyDescent="0.25">
      <c r="A33" s="4"/>
      <c r="C33" s="8"/>
      <c r="F33" s="8"/>
      <c r="H33" s="22" t="s">
        <v>16</v>
      </c>
      <c r="I33" s="20">
        <v>41442</v>
      </c>
      <c r="J33" s="21">
        <v>41444</v>
      </c>
      <c r="K33" s="4">
        <v>41536</v>
      </c>
      <c r="L33" s="24">
        <v>41535</v>
      </c>
      <c r="M33" s="4"/>
      <c r="N33" s="4"/>
      <c r="O33" s="4"/>
      <c r="P33" s="4"/>
      <c r="Q33" s="4"/>
      <c r="R33" s="4"/>
    </row>
    <row r="34" spans="1:18" ht="15" x14ac:dyDescent="0.25">
      <c r="A34" s="4"/>
      <c r="C34" s="8"/>
      <c r="F34" s="8"/>
      <c r="H34" s="22" t="s">
        <v>17</v>
      </c>
      <c r="I34" s="20">
        <v>41533</v>
      </c>
      <c r="J34" s="21">
        <v>41535</v>
      </c>
      <c r="K34" s="4">
        <v>41626</v>
      </c>
      <c r="L34" s="24">
        <v>41626</v>
      </c>
      <c r="M34" s="4"/>
      <c r="N34" s="4"/>
      <c r="O34" s="4"/>
      <c r="P34" s="4"/>
      <c r="Q34" s="4"/>
      <c r="R34" s="4"/>
    </row>
    <row r="35" spans="1:18" ht="15" x14ac:dyDescent="0.25">
      <c r="A35" s="4"/>
      <c r="C35" s="8"/>
      <c r="F35" s="8"/>
      <c r="H35" s="22" t="s">
        <v>18</v>
      </c>
      <c r="I35" s="20">
        <v>41624</v>
      </c>
      <c r="J35" s="21">
        <v>41626</v>
      </c>
      <c r="K35" s="4">
        <v>41716</v>
      </c>
      <c r="L35" s="24">
        <v>41717</v>
      </c>
      <c r="M35" s="4"/>
      <c r="N35" s="4"/>
      <c r="O35" s="4"/>
      <c r="P35" s="4"/>
      <c r="Q35" s="4"/>
      <c r="R35" s="4"/>
    </row>
    <row r="36" spans="1:18" ht="15" x14ac:dyDescent="0.25">
      <c r="A36" s="4"/>
      <c r="C36" s="8"/>
      <c r="F36" s="8"/>
      <c r="H36" s="22" t="s">
        <v>19</v>
      </c>
      <c r="I36" s="20">
        <v>41715</v>
      </c>
      <c r="J36" s="21">
        <v>41717</v>
      </c>
      <c r="K36" s="4">
        <v>41809</v>
      </c>
      <c r="L36" s="24">
        <v>41808</v>
      </c>
      <c r="M36" s="4"/>
      <c r="N36" s="4"/>
      <c r="O36" s="4"/>
      <c r="P36" s="4"/>
      <c r="Q36" s="4"/>
      <c r="R36" s="4"/>
    </row>
    <row r="37" spans="1:18" x14ac:dyDescent="0.2">
      <c r="A37" s="4"/>
      <c r="C37" s="8"/>
      <c r="F37" s="8"/>
      <c r="H37" s="4"/>
      <c r="L37" s="4"/>
      <c r="M37" s="4"/>
      <c r="N37" s="4"/>
      <c r="O37" s="4"/>
      <c r="P37" s="4"/>
      <c r="Q37" s="4"/>
      <c r="R37" s="4"/>
    </row>
    <row r="38" spans="1:18" x14ac:dyDescent="0.2">
      <c r="A38" s="4"/>
      <c r="C38" s="8"/>
      <c r="F38" s="8"/>
      <c r="G38" s="4"/>
      <c r="H38" s="4"/>
      <c r="L38" s="4"/>
      <c r="M38" s="4"/>
      <c r="N38" s="4"/>
      <c r="O38" s="4"/>
      <c r="P38" s="4"/>
      <c r="Q38" s="4"/>
      <c r="R38" s="4"/>
    </row>
    <row r="39" spans="1:18" x14ac:dyDescent="0.2">
      <c r="A39" s="4"/>
      <c r="F39" s="8"/>
      <c r="G39" s="4"/>
      <c r="H39" s="4"/>
      <c r="L39" s="4"/>
      <c r="M39" s="4"/>
      <c r="N39" s="4"/>
      <c r="O39" s="4"/>
      <c r="P39" s="4"/>
      <c r="Q39" s="4"/>
      <c r="R39" s="4"/>
    </row>
    <row r="40" spans="1:18" x14ac:dyDescent="0.2">
      <c r="A40" s="4"/>
      <c r="F40" s="8"/>
      <c r="G40" s="4"/>
      <c r="H40" s="4"/>
      <c r="L40" s="4"/>
      <c r="M40" s="4"/>
      <c r="N40" s="4"/>
      <c r="O40" s="4"/>
      <c r="P40" s="4"/>
      <c r="Q40" s="4"/>
      <c r="R40" s="4"/>
    </row>
    <row r="41" spans="1:18" x14ac:dyDescent="0.2">
      <c r="A41" s="4"/>
      <c r="F41" s="8"/>
      <c r="G41" s="4"/>
      <c r="H41" s="4"/>
      <c r="L41" s="4"/>
      <c r="M41" s="4"/>
      <c r="N41" s="4"/>
      <c r="O41" s="4"/>
      <c r="P41" s="4"/>
      <c r="Q41" s="4"/>
      <c r="R41" s="4"/>
    </row>
    <row r="42" spans="1:18" x14ac:dyDescent="0.2">
      <c r="A42" s="4"/>
      <c r="F42" s="8"/>
      <c r="G42" s="4"/>
      <c r="H42" s="4"/>
      <c r="L42" s="4"/>
      <c r="M42" s="4"/>
      <c r="N42" s="4"/>
      <c r="O42" s="4"/>
      <c r="P42" s="4"/>
      <c r="Q42" s="4"/>
      <c r="R42" s="4"/>
    </row>
    <row r="43" spans="1:18" x14ac:dyDescent="0.2">
      <c r="A43" s="4"/>
      <c r="F43" s="8"/>
      <c r="G43" s="4"/>
      <c r="H43" s="4"/>
      <c r="L43" s="4"/>
      <c r="M43" s="4"/>
      <c r="N43" s="4"/>
      <c r="O43" s="4"/>
      <c r="P43" s="4"/>
      <c r="Q43" s="4"/>
      <c r="R43" s="4"/>
    </row>
    <row r="44" spans="1:18" x14ac:dyDescent="0.2">
      <c r="A44" s="4"/>
      <c r="F44" s="8"/>
      <c r="G44" s="4"/>
      <c r="H44" s="4"/>
      <c r="I44" s="4"/>
      <c r="K44" s="4"/>
      <c r="L44" s="4"/>
      <c r="M44" s="4"/>
      <c r="N44" s="4"/>
      <c r="O44" s="4"/>
      <c r="P44" s="4"/>
      <c r="Q44" s="4"/>
      <c r="R44" s="4"/>
    </row>
    <row r="45" spans="1:18" x14ac:dyDescent="0.2">
      <c r="A45" s="4"/>
      <c r="E45" s="23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</row>
    <row r="46" spans="1:18" x14ac:dyDescent="0.2">
      <c r="A46" s="4"/>
      <c r="E46" s="23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</row>
    <row r="47" spans="1:18" x14ac:dyDescent="0.2">
      <c r="A47" s="4"/>
      <c r="E47" s="23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</row>
    <row r="48" spans="1:18" x14ac:dyDescent="0.2">
      <c r="A48" s="4"/>
      <c r="E48" s="23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</row>
    <row r="49" spans="1:18" x14ac:dyDescent="0.2">
      <c r="A49" s="4"/>
      <c r="E49" s="23"/>
      <c r="F49" s="4"/>
      <c r="G49" s="4"/>
      <c r="H49" s="4"/>
      <c r="I49" s="4"/>
      <c r="K49" s="4"/>
      <c r="L49" s="4"/>
      <c r="M49" s="4"/>
      <c r="N49" s="4"/>
      <c r="O49" s="4"/>
      <c r="P49" s="4"/>
      <c r="Q49" s="4"/>
      <c r="R49" s="4"/>
    </row>
    <row r="50" spans="1:18" x14ac:dyDescent="0.2">
      <c r="A50" s="4"/>
      <c r="F50" s="4"/>
      <c r="G50" s="4"/>
      <c r="H50" s="4"/>
      <c r="I50" s="4"/>
      <c r="K50" s="4"/>
      <c r="L50" s="4"/>
      <c r="M50" s="4"/>
      <c r="N50" s="4"/>
      <c r="O50" s="4"/>
      <c r="P50" s="4"/>
      <c r="Q50" s="4"/>
      <c r="R50" s="4"/>
    </row>
    <row r="51" spans="1:18" x14ac:dyDescent="0.2">
      <c r="A51" s="4"/>
      <c r="F51" s="4"/>
      <c r="G51" s="4"/>
      <c r="H51" s="4"/>
      <c r="I51" s="4"/>
      <c r="K51" s="4"/>
      <c r="L51" s="4"/>
      <c r="M51" s="4"/>
      <c r="N51" s="4"/>
      <c r="O51" s="4"/>
      <c r="P51" s="4"/>
      <c r="Q51" s="4"/>
      <c r="R51" s="4"/>
    </row>
    <row r="52" spans="1:18" x14ac:dyDescent="0.2">
      <c r="A52" s="4"/>
      <c r="F52" s="4"/>
      <c r="G52" s="4"/>
      <c r="H52" s="4"/>
      <c r="I52" s="4"/>
      <c r="K52" s="4"/>
      <c r="L52" s="4"/>
      <c r="M52" s="4"/>
      <c r="N52" s="4"/>
      <c r="O52" s="4"/>
      <c r="P52" s="4"/>
      <c r="Q52" s="4"/>
      <c r="R52" s="4"/>
    </row>
    <row r="53" spans="1:18" x14ac:dyDescent="0.2">
      <c r="A53" s="4"/>
      <c r="F53" s="4"/>
      <c r="G53" s="4"/>
      <c r="H53" s="4"/>
      <c r="I53" s="4"/>
      <c r="K53" s="4"/>
      <c r="L53" s="4"/>
      <c r="M53" s="4"/>
      <c r="N53" s="4"/>
      <c r="O53" s="4"/>
      <c r="P53" s="4"/>
      <c r="Q53" s="4"/>
      <c r="R53" s="4"/>
    </row>
    <row r="54" spans="1:18" x14ac:dyDescent="0.2">
      <c r="A54" s="4"/>
      <c r="F54" s="4"/>
      <c r="G54" s="4"/>
      <c r="H54" s="4"/>
      <c r="I54" s="4"/>
      <c r="K54" s="4"/>
      <c r="L54" s="4"/>
      <c r="M54" s="4"/>
      <c r="N54" s="4"/>
      <c r="O54" s="4"/>
      <c r="P54" s="4"/>
      <c r="Q54" s="4"/>
      <c r="R54" s="4"/>
    </row>
    <row r="55" spans="1:18" x14ac:dyDescent="0.2">
      <c r="A55" s="4"/>
      <c r="F55" s="4"/>
      <c r="G55" s="4"/>
      <c r="H55" s="4"/>
      <c r="I55" s="4"/>
      <c r="K55" s="4"/>
      <c r="L55" s="4"/>
      <c r="M55" s="4"/>
      <c r="N55" s="4"/>
      <c r="O55" s="4"/>
      <c r="P55" s="4"/>
      <c r="Q55" s="4"/>
      <c r="R55" s="4"/>
    </row>
    <row r="56" spans="1:18" x14ac:dyDescent="0.2">
      <c r="A56" s="4"/>
      <c r="F56" s="4"/>
      <c r="G56" s="4"/>
      <c r="H56" s="4"/>
      <c r="I56" s="4"/>
      <c r="K56" s="4"/>
      <c r="L56" s="4"/>
      <c r="M56" s="4"/>
      <c r="N56" s="4"/>
      <c r="O56" s="4"/>
      <c r="P56" s="4"/>
      <c r="Q56" s="4"/>
      <c r="R56" s="4"/>
    </row>
    <row r="57" spans="1:18" x14ac:dyDescent="0.2">
      <c r="A57" s="4"/>
      <c r="F57" s="4"/>
      <c r="G57" s="4"/>
      <c r="H57" s="4"/>
      <c r="I57" s="4"/>
      <c r="K57" s="4"/>
      <c r="L57" s="4"/>
      <c r="M57" s="4"/>
      <c r="N57" s="4"/>
      <c r="O57" s="4"/>
      <c r="P57" s="4"/>
      <c r="Q57" s="4"/>
      <c r="R57" s="4"/>
    </row>
    <row r="58" spans="1:18" x14ac:dyDescent="0.2">
      <c r="G58" s="4"/>
      <c r="H58" s="4"/>
      <c r="I58" s="4"/>
      <c r="J58"/>
      <c r="L58" s="10"/>
      <c r="N58"/>
      <c r="P58" s="18"/>
      <c r="R58"/>
    </row>
    <row r="59" spans="1:18" x14ac:dyDescent="0.2">
      <c r="G59" s="4"/>
      <c r="H59" s="4"/>
      <c r="I59" s="4"/>
      <c r="J59"/>
      <c r="L59" s="10"/>
      <c r="N59"/>
      <c r="P59" s="18"/>
      <c r="R59"/>
    </row>
    <row r="60" spans="1:18" x14ac:dyDescent="0.2">
      <c r="G60" s="4"/>
      <c r="H60" s="4"/>
      <c r="I60" s="4"/>
      <c r="J60"/>
      <c r="L60" s="10"/>
      <c r="N60"/>
      <c r="P60" s="18"/>
      <c r="R60"/>
    </row>
    <row r="61" spans="1:18" x14ac:dyDescent="0.2">
      <c r="G61" s="4"/>
      <c r="H61" s="4"/>
      <c r="I61" s="4"/>
      <c r="J61"/>
      <c r="L61" s="10"/>
      <c r="N61"/>
      <c r="P61" s="18"/>
      <c r="R61"/>
    </row>
    <row r="62" spans="1:18" x14ac:dyDescent="0.2">
      <c r="J62"/>
    </row>
    <row r="63" spans="1:18" x14ac:dyDescent="0.2">
      <c r="J63"/>
    </row>
    <row r="64" spans="1:18" x14ac:dyDescent="0.2">
      <c r="J64"/>
    </row>
    <row r="65" spans="10:10" x14ac:dyDescent="0.2">
      <c r="J65"/>
    </row>
    <row r="66" spans="10:10" x14ac:dyDescent="0.2">
      <c r="J66"/>
    </row>
    <row r="67" spans="10:10" x14ac:dyDescent="0.2">
      <c r="J67"/>
    </row>
    <row r="68" spans="10:10" x14ac:dyDescent="0.2">
      <c r="J68"/>
    </row>
    <row r="69" spans="10:10" x14ac:dyDescent="0.2">
      <c r="J69"/>
    </row>
    <row r="70" spans="10:10" x14ac:dyDescent="0.2">
      <c r="J70"/>
    </row>
    <row r="71" spans="10:10" x14ac:dyDescent="0.2">
      <c r="J71"/>
    </row>
    <row r="72" spans="10:10" x14ac:dyDescent="0.2">
      <c r="J72"/>
    </row>
    <row r="73" spans="10:10" x14ac:dyDescent="0.2">
      <c r="J73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zoomScale="90" zoomScaleNormal="90" workbookViewId="0">
      <selection activeCell="E26" sqref="E26"/>
    </sheetView>
  </sheetViews>
  <sheetFormatPr defaultRowHeight="12.75" x14ac:dyDescent="0.2"/>
  <cols>
    <col min="1" max="1" width="17" bestFit="1" customWidth="1"/>
    <col min="2" max="2" width="15" customWidth="1"/>
    <col min="3" max="4" width="11" bestFit="1" customWidth="1"/>
    <col min="5" max="5" width="17.28515625" style="11" bestFit="1" customWidth="1"/>
    <col min="6" max="6" width="20.7109375" style="4" bestFit="1" customWidth="1"/>
    <col min="7" max="7" width="16.7109375" bestFit="1" customWidth="1"/>
    <col min="8" max="8" width="18.28515625" bestFit="1" customWidth="1"/>
    <col min="9" max="9" width="17.42578125" bestFit="1" customWidth="1"/>
    <col min="10" max="10" width="21.42578125" bestFit="1" customWidth="1"/>
    <col min="12" max="12" width="15.7109375" bestFit="1" customWidth="1"/>
    <col min="13" max="13" width="12.42578125" bestFit="1" customWidth="1"/>
  </cols>
  <sheetData>
    <row r="1" spans="1:9" x14ac:dyDescent="0.2">
      <c r="A1" s="4" t="s">
        <v>39</v>
      </c>
      <c r="B1" s="10">
        <v>0.26</v>
      </c>
      <c r="D1" s="4">
        <v>41368</v>
      </c>
      <c r="E1" s="11">
        <v>99.999277782994</v>
      </c>
      <c r="F1" s="4">
        <v>41368</v>
      </c>
      <c r="G1">
        <v>99.999277782994</v>
      </c>
      <c r="I1" s="8"/>
    </row>
    <row r="2" spans="1:9" x14ac:dyDescent="0.2">
      <c r="A2" s="4" t="s">
        <v>40</v>
      </c>
      <c r="B2" s="10">
        <v>0.25</v>
      </c>
      <c r="D2" s="4">
        <v>41369</v>
      </c>
      <c r="E2" s="11">
        <v>99.998583348387001</v>
      </c>
      <c r="F2" s="4">
        <v>41369</v>
      </c>
      <c r="G2">
        <v>99.998583348387001</v>
      </c>
      <c r="I2" s="8"/>
    </row>
    <row r="3" spans="1:9" x14ac:dyDescent="0.2">
      <c r="A3" s="4" t="s">
        <v>41</v>
      </c>
      <c r="B3" s="10">
        <v>0.185</v>
      </c>
      <c r="D3" s="4">
        <v>41400</v>
      </c>
      <c r="E3" s="11">
        <v>99.982655555898006</v>
      </c>
      <c r="F3" s="4">
        <v>41400</v>
      </c>
      <c r="G3">
        <v>99.982655555898006</v>
      </c>
      <c r="I3" s="8"/>
    </row>
    <row r="4" spans="1:9" x14ac:dyDescent="0.2">
      <c r="A4" s="4" t="s">
        <v>83</v>
      </c>
      <c r="B4" s="10">
        <v>99.68</v>
      </c>
      <c r="D4" s="4">
        <v>41460</v>
      </c>
      <c r="E4" s="11">
        <v>99.927856632081998</v>
      </c>
      <c r="F4" s="4">
        <v>41460</v>
      </c>
      <c r="G4">
        <v>99.927856632081998</v>
      </c>
      <c r="I4" s="8">
        <v>2.6397160999999999E-5</v>
      </c>
    </row>
    <row r="5" spans="1:9" x14ac:dyDescent="0.2">
      <c r="A5" s="4" t="s">
        <v>42</v>
      </c>
      <c r="B5" s="10">
        <v>0.28000000000000003</v>
      </c>
      <c r="D5" s="4">
        <v>41536</v>
      </c>
      <c r="E5" s="11">
        <v>99.860809526707001</v>
      </c>
      <c r="F5" s="4">
        <v>41536</v>
      </c>
      <c r="G5">
        <v>99.863741555939001</v>
      </c>
      <c r="I5" s="8"/>
    </row>
    <row r="6" spans="1:9" x14ac:dyDescent="0.2">
      <c r="A6" s="4" t="s">
        <v>84</v>
      </c>
      <c r="B6" s="10">
        <v>99.64</v>
      </c>
      <c r="D6" s="4">
        <v>41626</v>
      </c>
      <c r="E6" s="11">
        <v>99.770922553534007</v>
      </c>
      <c r="F6" s="4">
        <v>41626</v>
      </c>
      <c r="G6">
        <v>99.773843718365001</v>
      </c>
      <c r="I6" s="8">
        <v>8.9848690000000005E-5</v>
      </c>
    </row>
    <row r="7" spans="1:9" x14ac:dyDescent="0.2">
      <c r="A7" s="12" t="s">
        <v>85</v>
      </c>
      <c r="B7" s="13">
        <v>99.614999999999995</v>
      </c>
      <c r="C7" s="14"/>
      <c r="D7" s="12">
        <v>41716</v>
      </c>
      <c r="E7" s="11">
        <v>99.675038506944006</v>
      </c>
      <c r="F7" s="4">
        <v>41716</v>
      </c>
      <c r="G7">
        <v>99.677956864501994</v>
      </c>
      <c r="I7" s="8">
        <v>2.1340537900000001E-4</v>
      </c>
    </row>
    <row r="8" spans="1:9" x14ac:dyDescent="0.2">
      <c r="A8" s="4" t="s">
        <v>86</v>
      </c>
      <c r="B8" s="10">
        <v>99.594999999999999</v>
      </c>
      <c r="D8" s="4">
        <v>41809</v>
      </c>
      <c r="E8" s="11">
        <v>99.570968105798002</v>
      </c>
      <c r="F8" s="4">
        <v>41809</v>
      </c>
      <c r="G8">
        <v>99.573925007642003</v>
      </c>
      <c r="I8" s="8">
        <v>4.1329120599999997E-4</v>
      </c>
    </row>
    <row r="9" spans="1:9" x14ac:dyDescent="0.2">
      <c r="A9" s="4" t="s">
        <v>46</v>
      </c>
      <c r="B9" s="10">
        <v>0.40899999999999997</v>
      </c>
      <c r="D9" s="4">
        <v>42100</v>
      </c>
      <c r="E9" s="11">
        <v>99.183375694809996</v>
      </c>
      <c r="F9" s="4">
        <v>42100</v>
      </c>
      <c r="G9">
        <v>99.183399846775998</v>
      </c>
      <c r="I9" s="8"/>
    </row>
    <row r="10" spans="1:9" x14ac:dyDescent="0.2">
      <c r="A10" s="4" t="s">
        <v>47</v>
      </c>
      <c r="B10" s="10">
        <v>0.52500000000000002</v>
      </c>
      <c r="D10" s="4">
        <v>42465</v>
      </c>
      <c r="E10" s="11">
        <v>98.435824886258999</v>
      </c>
      <c r="F10" s="4">
        <v>42465</v>
      </c>
      <c r="G10">
        <v>98.435997086927003</v>
      </c>
      <c r="I10" s="4"/>
    </row>
    <row r="11" spans="1:9" x14ac:dyDescent="0.2">
      <c r="A11" s="4" t="s">
        <v>48</v>
      </c>
      <c r="B11" s="10">
        <v>0.70599999999999996</v>
      </c>
      <c r="D11" s="4">
        <v>42830</v>
      </c>
      <c r="E11" s="11">
        <v>97.208579729670006</v>
      </c>
      <c r="F11" s="4">
        <v>42830</v>
      </c>
      <c r="G11">
        <v>97.208551124381998</v>
      </c>
      <c r="I11" s="4"/>
    </row>
    <row r="12" spans="1:9" x14ac:dyDescent="0.2">
      <c r="A12" s="4" t="s">
        <v>49</v>
      </c>
      <c r="B12" s="10">
        <v>0.93799999999999994</v>
      </c>
      <c r="D12" s="4">
        <v>43195</v>
      </c>
      <c r="E12" s="11">
        <v>95.392722442698002</v>
      </c>
      <c r="F12" s="4">
        <v>43195</v>
      </c>
      <c r="G12">
        <v>95.392324420112999</v>
      </c>
      <c r="I12" s="4"/>
    </row>
    <row r="13" spans="1:9" x14ac:dyDescent="0.2">
      <c r="A13" s="4" t="s">
        <v>50</v>
      </c>
      <c r="B13" s="10">
        <v>1.1879999999999999</v>
      </c>
      <c r="D13" s="4">
        <v>43563</v>
      </c>
      <c r="E13" s="11">
        <v>93.033842337132995</v>
      </c>
      <c r="F13" s="4">
        <v>43563</v>
      </c>
      <c r="G13">
        <v>93.031425278495007</v>
      </c>
      <c r="I13" s="4"/>
    </row>
    <row r="14" spans="1:9" x14ac:dyDescent="0.2">
      <c r="A14" s="4" t="s">
        <v>51</v>
      </c>
      <c r="B14" s="10">
        <v>1.425</v>
      </c>
      <c r="D14" s="4">
        <v>43927</v>
      </c>
      <c r="E14" s="11">
        <v>90.366360301455003</v>
      </c>
      <c r="F14" s="4">
        <v>43927</v>
      </c>
      <c r="G14">
        <v>90.365433441690996</v>
      </c>
      <c r="I14" s="4"/>
    </row>
    <row r="15" spans="1:9" x14ac:dyDescent="0.2">
      <c r="A15" s="4" t="s">
        <v>52</v>
      </c>
      <c r="B15" s="10">
        <v>1.6375</v>
      </c>
      <c r="D15" s="4">
        <v>44291</v>
      </c>
      <c r="E15" s="11">
        <v>87.489706773845</v>
      </c>
      <c r="F15" s="4">
        <v>44291</v>
      </c>
      <c r="G15">
        <v>87.488258343669003</v>
      </c>
      <c r="I15" s="4"/>
    </row>
    <row r="16" spans="1:9" x14ac:dyDescent="0.2">
      <c r="A16" s="4" t="s">
        <v>53</v>
      </c>
      <c r="B16" s="10">
        <v>1.823</v>
      </c>
      <c r="D16" s="4">
        <v>44656</v>
      </c>
      <c r="E16" s="11">
        <v>84.518491063029998</v>
      </c>
      <c r="F16" s="4">
        <v>44656</v>
      </c>
      <c r="G16">
        <v>84.516641522550003</v>
      </c>
      <c r="I16" s="4"/>
    </row>
    <row r="17" spans="1:10" x14ac:dyDescent="0.2">
      <c r="A17" s="4" t="s">
        <v>54</v>
      </c>
      <c r="B17" s="10">
        <v>1.988</v>
      </c>
      <c r="D17" s="4">
        <v>45021</v>
      </c>
      <c r="E17" s="11">
        <v>81.482587086897993</v>
      </c>
      <c r="F17" s="4">
        <v>45021</v>
      </c>
      <c r="G17">
        <v>81.480131691053003</v>
      </c>
      <c r="I17" s="17"/>
    </row>
    <row r="18" spans="1:10" x14ac:dyDescent="0.2">
      <c r="A18" s="4" t="s">
        <v>55</v>
      </c>
      <c r="B18" s="10">
        <v>2.5409999999999999</v>
      </c>
      <c r="D18" s="4">
        <v>46848</v>
      </c>
      <c r="E18" s="11">
        <v>67.020155239448997</v>
      </c>
      <c r="F18" s="4">
        <v>46848</v>
      </c>
      <c r="G18">
        <v>66.972555791939001</v>
      </c>
      <c r="I18" s="17"/>
    </row>
    <row r="19" spans="1:10" x14ac:dyDescent="0.2">
      <c r="A19" s="4" t="s">
        <v>56</v>
      </c>
      <c r="B19" s="10">
        <v>2.78</v>
      </c>
      <c r="D19" s="4">
        <v>48674</v>
      </c>
      <c r="E19" s="11">
        <v>55.507650628434</v>
      </c>
      <c r="F19" s="4">
        <v>48674</v>
      </c>
      <c r="G19">
        <v>55.444207294963</v>
      </c>
      <c r="I19" s="17"/>
    </row>
    <row r="20" spans="1:10" x14ac:dyDescent="0.2">
      <c r="A20" s="4" t="s">
        <v>57</v>
      </c>
      <c r="B20" s="10">
        <v>2.8959999999999999</v>
      </c>
      <c r="D20" s="4">
        <v>50500</v>
      </c>
      <c r="E20" s="11">
        <v>46.361894663408997</v>
      </c>
      <c r="F20" s="4">
        <v>50500</v>
      </c>
      <c r="G20">
        <v>46.297140187415998</v>
      </c>
      <c r="I20" s="17"/>
    </row>
    <row r="21" spans="1:10" x14ac:dyDescent="0.2">
      <c r="A21" s="4" t="s">
        <v>58</v>
      </c>
      <c r="B21" s="10">
        <v>2.9630000000000001</v>
      </c>
      <c r="D21" s="4">
        <v>52327</v>
      </c>
      <c r="E21" s="11">
        <v>38.875474124573003</v>
      </c>
      <c r="F21" s="4">
        <v>52327</v>
      </c>
      <c r="G21">
        <v>38.814660840186001</v>
      </c>
      <c r="I21" s="4"/>
      <c r="J21" s="17"/>
    </row>
    <row r="22" spans="1:10" x14ac:dyDescent="0.2">
      <c r="J22" s="17"/>
    </row>
    <row r="23" spans="1:10" x14ac:dyDescent="0.2">
      <c r="J23" s="17"/>
    </row>
    <row r="24" spans="1:10" x14ac:dyDescent="0.2">
      <c r="C24" s="4"/>
      <c r="D24" s="4"/>
      <c r="H24" s="11"/>
      <c r="I24" s="16"/>
      <c r="J24" s="17"/>
    </row>
    <row r="25" spans="1:10" x14ac:dyDescent="0.2">
      <c r="C25" s="4"/>
      <c r="D25" s="4"/>
      <c r="H25" s="11"/>
      <c r="I25" s="16"/>
      <c r="J25" s="17"/>
    </row>
    <row r="26" spans="1:10" x14ac:dyDescent="0.2">
      <c r="C26" s="4"/>
      <c r="D26" s="4"/>
      <c r="H26" s="11"/>
      <c r="I26" s="16"/>
      <c r="J26" s="17"/>
    </row>
    <row r="27" spans="1:10" x14ac:dyDescent="0.2">
      <c r="C27" s="4"/>
      <c r="D27" s="4"/>
      <c r="H27" s="11"/>
      <c r="I27" s="16"/>
      <c r="J27" s="17"/>
    </row>
    <row r="28" spans="1:10" x14ac:dyDescent="0.2">
      <c r="C28" s="4"/>
      <c r="D28" s="4"/>
      <c r="H28" s="11"/>
      <c r="I28" s="16"/>
      <c r="J28" s="17"/>
    </row>
    <row r="29" spans="1:10" x14ac:dyDescent="0.2">
      <c r="C29" s="4"/>
      <c r="D29" s="4"/>
      <c r="H29" s="11"/>
      <c r="I29" s="16"/>
      <c r="J29" s="17"/>
    </row>
    <row r="30" spans="1:10" x14ac:dyDescent="0.2">
      <c r="C30" s="4"/>
      <c r="D30" s="4"/>
      <c r="H30" s="11"/>
      <c r="I30" s="16"/>
      <c r="J30" s="17"/>
    </row>
    <row r="31" spans="1:10" x14ac:dyDescent="0.2">
      <c r="C31" s="4"/>
      <c r="D31" s="4"/>
      <c r="H31" s="11"/>
      <c r="I31" s="16"/>
      <c r="J31" s="17"/>
    </row>
    <row r="32" spans="1:10" x14ac:dyDescent="0.2">
      <c r="C32" s="4"/>
      <c r="D32" s="4"/>
      <c r="H32" s="11"/>
      <c r="I32" s="16"/>
      <c r="J32" s="17"/>
    </row>
    <row r="33" spans="3:10" x14ac:dyDescent="0.2">
      <c r="C33" s="4"/>
      <c r="D33" s="4"/>
      <c r="H33" s="11"/>
      <c r="I33" s="16"/>
      <c r="J33" s="17"/>
    </row>
    <row r="34" spans="3:10" x14ac:dyDescent="0.2">
      <c r="C34" s="4"/>
      <c r="D34" s="4"/>
      <c r="H34" s="11"/>
      <c r="I34" s="16"/>
      <c r="J34" s="17"/>
    </row>
    <row r="35" spans="3:10" x14ac:dyDescent="0.2">
      <c r="C35" s="4"/>
      <c r="D35" s="4"/>
      <c r="H35" s="11"/>
      <c r="I35" s="16"/>
      <c r="J35" s="17"/>
    </row>
    <row r="36" spans="3:10" x14ac:dyDescent="0.2">
      <c r="C36" s="4"/>
      <c r="D36" s="4"/>
      <c r="H36" s="11"/>
      <c r="I36" s="16"/>
      <c r="J36" s="17"/>
    </row>
    <row r="37" spans="3:10" x14ac:dyDescent="0.2">
      <c r="C37" s="4"/>
      <c r="D37" s="4"/>
      <c r="H37" s="11"/>
      <c r="I37" s="16"/>
      <c r="J37" s="17"/>
    </row>
    <row r="38" spans="3:10" x14ac:dyDescent="0.2">
      <c r="C38" s="4"/>
      <c r="D38" s="4"/>
      <c r="H38" s="11"/>
      <c r="I38" s="16"/>
      <c r="J38" s="17"/>
    </row>
    <row r="39" spans="3:10" x14ac:dyDescent="0.2">
      <c r="C39" s="4"/>
      <c r="D39" s="4"/>
      <c r="H39" s="11"/>
      <c r="I39" s="16"/>
      <c r="J39" s="17"/>
    </row>
    <row r="40" spans="3:10" x14ac:dyDescent="0.2">
      <c r="C40" s="4"/>
      <c r="D40" s="4"/>
      <c r="H40" s="11"/>
      <c r="I40" s="16"/>
      <c r="J40" s="17"/>
    </row>
    <row r="41" spans="3:10" x14ac:dyDescent="0.2">
      <c r="C41" s="4"/>
      <c r="D41" s="4"/>
      <c r="H41" s="11"/>
      <c r="I41" s="16"/>
      <c r="J41" s="17"/>
    </row>
    <row r="44" spans="3:10" x14ac:dyDescent="0.2">
      <c r="C44" s="4"/>
      <c r="D44" s="4"/>
    </row>
    <row r="45" spans="3:10" x14ac:dyDescent="0.2">
      <c r="C45" s="4"/>
      <c r="D45" s="4"/>
    </row>
    <row r="46" spans="3:10" x14ac:dyDescent="0.2">
      <c r="C46" s="4"/>
      <c r="D46" s="4"/>
    </row>
    <row r="47" spans="3:10" x14ac:dyDescent="0.2">
      <c r="C47" s="4"/>
      <c r="D47" s="4"/>
    </row>
    <row r="48" spans="3:10" x14ac:dyDescent="0.2">
      <c r="C48" s="4"/>
      <c r="D48" s="4"/>
    </row>
    <row r="49" spans="3:4" x14ac:dyDescent="0.2">
      <c r="C49" s="4"/>
      <c r="D49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topLeftCell="A7" workbookViewId="0">
      <selection activeCell="E17" sqref="E17"/>
    </sheetView>
  </sheetViews>
  <sheetFormatPr defaultRowHeight="12.75" x14ac:dyDescent="0.2"/>
  <cols>
    <col min="1" max="1" width="19" customWidth="1"/>
    <col min="2" max="2" width="17.85546875" bestFit="1" customWidth="1"/>
    <col min="3" max="3" width="17.85546875" customWidth="1"/>
    <col min="4" max="4" width="15.7109375" bestFit="1" customWidth="1"/>
    <col min="5" max="5" width="18.140625" customWidth="1"/>
    <col min="6" max="6" width="13.140625" customWidth="1"/>
    <col min="7" max="7" width="15.7109375" bestFit="1" customWidth="1"/>
    <col min="8" max="8" width="17.42578125" style="16" customWidth="1"/>
    <col min="9" max="9" width="18" style="5" customWidth="1"/>
    <col min="10" max="10" width="9.140625" bestFit="1" customWidth="1"/>
    <col min="11" max="11" width="12" bestFit="1" customWidth="1"/>
  </cols>
  <sheetData>
    <row r="1" spans="1:30" x14ac:dyDescent="0.2">
      <c r="A1" s="4" t="s">
        <v>72</v>
      </c>
      <c r="B1" s="10">
        <v>5.5E-2</v>
      </c>
      <c r="D1" s="4">
        <v>41389</v>
      </c>
      <c r="E1" s="16">
        <v>99.996069472832005</v>
      </c>
      <c r="F1" s="10"/>
      <c r="G1" s="4">
        <v>41389</v>
      </c>
      <c r="H1">
        <v>99.996069472832005</v>
      </c>
      <c r="I1"/>
    </row>
    <row r="2" spans="1:30" x14ac:dyDescent="0.2">
      <c r="A2" s="4" t="s">
        <v>73</v>
      </c>
      <c r="B2" s="10">
        <v>4.4999999999999998E-2</v>
      </c>
      <c r="D2" s="4">
        <v>41452</v>
      </c>
      <c r="E2" s="16">
        <v>99.988777858827007</v>
      </c>
      <c r="F2" s="10"/>
      <c r="G2" s="4">
        <v>41452</v>
      </c>
      <c r="H2">
        <v>99.988777858827007</v>
      </c>
      <c r="I2"/>
    </row>
    <row r="3" spans="1:30" x14ac:dyDescent="0.2">
      <c r="A3" s="4" t="s">
        <v>74</v>
      </c>
      <c r="B3" s="10">
        <v>0.1</v>
      </c>
      <c r="D3" s="4">
        <v>41543</v>
      </c>
      <c r="E3" s="16">
        <v>99.950667022960005</v>
      </c>
      <c r="F3" s="10"/>
      <c r="G3" s="4">
        <v>41543</v>
      </c>
      <c r="H3">
        <v>99.950667022960005</v>
      </c>
      <c r="I3"/>
    </row>
    <row r="4" spans="1:30" x14ac:dyDescent="0.2">
      <c r="A4" s="4" t="s">
        <v>75</v>
      </c>
      <c r="B4" s="10">
        <v>0.125</v>
      </c>
      <c r="D4" s="4">
        <v>41704</v>
      </c>
      <c r="E4" s="16">
        <v>99.882611958913998</v>
      </c>
      <c r="F4" s="10"/>
      <c r="G4" s="4">
        <v>41704</v>
      </c>
      <c r="H4">
        <v>99.882611958913998</v>
      </c>
      <c r="I4"/>
    </row>
    <row r="5" spans="1:30" x14ac:dyDescent="0.2">
      <c r="A5" s="4" t="s">
        <v>76</v>
      </c>
      <c r="B5" s="10">
        <v>100.023438</v>
      </c>
      <c r="D5" s="4">
        <v>42094</v>
      </c>
      <c r="E5" s="16">
        <v>99.526662479852007</v>
      </c>
      <c r="F5" s="10"/>
      <c r="G5" s="4">
        <v>42094</v>
      </c>
      <c r="H5">
        <v>99.526616594746997</v>
      </c>
      <c r="I5"/>
    </row>
    <row r="6" spans="1:30" x14ac:dyDescent="0.2">
      <c r="A6" s="4" t="s">
        <v>77</v>
      </c>
      <c r="B6" s="10">
        <v>100.085938</v>
      </c>
      <c r="D6" s="4">
        <v>42444</v>
      </c>
      <c r="E6" s="16">
        <v>98.985608750430004</v>
      </c>
      <c r="F6" s="10"/>
      <c r="G6" s="4">
        <v>42444</v>
      </c>
      <c r="H6">
        <v>98.985489355301993</v>
      </c>
      <c r="I6"/>
    </row>
    <row r="7" spans="1:30" x14ac:dyDescent="0.2">
      <c r="A7" s="4" t="s">
        <v>78</v>
      </c>
      <c r="B7" s="10">
        <v>99.992187999999999</v>
      </c>
      <c r="D7" s="4">
        <v>43192</v>
      </c>
      <c r="E7" s="16">
        <v>96.300960466237996</v>
      </c>
      <c r="F7" s="10"/>
      <c r="G7" s="4">
        <v>43192</v>
      </c>
      <c r="H7">
        <v>96.298761588849004</v>
      </c>
      <c r="I7"/>
    </row>
    <row r="8" spans="1:30" x14ac:dyDescent="0.2">
      <c r="A8" s="4" t="s">
        <v>79</v>
      </c>
      <c r="B8" s="10">
        <v>99.328125</v>
      </c>
      <c r="D8" s="4">
        <v>43921</v>
      </c>
      <c r="E8" s="16">
        <v>91.690063214272996</v>
      </c>
      <c r="F8" s="10"/>
      <c r="G8" s="4">
        <v>43921</v>
      </c>
      <c r="H8">
        <v>91.683681917442996</v>
      </c>
      <c r="I8"/>
    </row>
    <row r="9" spans="1:30" x14ac:dyDescent="0.2">
      <c r="A9" s="4" t="s">
        <v>80</v>
      </c>
      <c r="B9" s="10">
        <v>101.515625</v>
      </c>
      <c r="D9" s="4">
        <v>44972</v>
      </c>
      <c r="E9" s="16">
        <v>82.958964672014005</v>
      </c>
      <c r="F9" s="10"/>
      <c r="G9" s="4">
        <v>44972</v>
      </c>
      <c r="H9">
        <v>82.932466769418994</v>
      </c>
      <c r="I9"/>
    </row>
    <row r="10" spans="1:30" x14ac:dyDescent="0.2">
      <c r="A10" s="4" t="s">
        <v>81</v>
      </c>
      <c r="B10" s="10">
        <v>100.984375</v>
      </c>
      <c r="D10" s="4">
        <v>52279</v>
      </c>
      <c r="E10" s="16">
        <v>36.838285667587002</v>
      </c>
      <c r="F10" s="10"/>
      <c r="G10" s="4">
        <v>52279</v>
      </c>
      <c r="H10">
        <v>35.518862533859</v>
      </c>
      <c r="I10"/>
    </row>
    <row r="11" spans="1:30" x14ac:dyDescent="0.2">
      <c r="A11" s="4"/>
      <c r="B11" s="10"/>
      <c r="D11" s="4"/>
      <c r="E11" s="16"/>
      <c r="F11" s="10"/>
      <c r="H11"/>
      <c r="I11"/>
    </row>
    <row r="13" spans="1:30" ht="15" x14ac:dyDescent="0.25">
      <c r="A13" s="38" t="s">
        <v>3</v>
      </c>
      <c r="B13" s="38" t="s">
        <v>60</v>
      </c>
      <c r="C13" s="38" t="s">
        <v>4</v>
      </c>
      <c r="D13" s="38" t="s">
        <v>5</v>
      </c>
      <c r="E13" s="38" t="s">
        <v>6</v>
      </c>
      <c r="F13" s="38" t="s">
        <v>7</v>
      </c>
      <c r="G13" s="38" t="s">
        <v>8</v>
      </c>
      <c r="H13" s="38" t="s">
        <v>9</v>
      </c>
      <c r="I13" s="38" t="s">
        <v>10</v>
      </c>
      <c r="J13" s="38" t="s">
        <v>11</v>
      </c>
      <c r="K13" s="38" t="s">
        <v>12</v>
      </c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</row>
    <row r="14" spans="1:30" ht="15" x14ac:dyDescent="0.25">
      <c r="A14" s="38" t="s">
        <v>2</v>
      </c>
      <c r="B14" s="38" t="s">
        <v>62</v>
      </c>
      <c r="C14" s="38">
        <v>1</v>
      </c>
      <c r="D14" s="39">
        <v>41365</v>
      </c>
      <c r="E14" s="39">
        <v>41547</v>
      </c>
      <c r="F14" s="38">
        <v>182</v>
      </c>
      <c r="G14" s="39">
        <v>41547</v>
      </c>
      <c r="H14" s="38">
        <v>0.25</v>
      </c>
      <c r="I14" s="38">
        <v>0.25</v>
      </c>
      <c r="J14" s="38">
        <v>0</v>
      </c>
      <c r="K14" s="38">
        <v>0</v>
      </c>
      <c r="L14" s="39"/>
      <c r="M14" s="39"/>
      <c r="N14" s="38"/>
      <c r="O14" s="39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</row>
    <row r="15" spans="1:30" ht="15" x14ac:dyDescent="0.25">
      <c r="A15" s="38" t="s">
        <v>2</v>
      </c>
      <c r="B15" s="38" t="s">
        <v>62</v>
      </c>
      <c r="C15" s="38">
        <v>1</v>
      </c>
      <c r="D15" s="39">
        <v>41547</v>
      </c>
      <c r="E15" s="39">
        <v>41729</v>
      </c>
      <c r="F15" s="38">
        <v>182</v>
      </c>
      <c r="G15" s="39">
        <v>41729</v>
      </c>
      <c r="H15" s="38">
        <v>0.25</v>
      </c>
      <c r="I15" s="38">
        <v>0.25</v>
      </c>
      <c r="J15" s="38">
        <v>0</v>
      </c>
      <c r="K15" s="38">
        <v>0</v>
      </c>
      <c r="L15" s="39"/>
      <c r="M15" s="39"/>
      <c r="N15" s="38"/>
      <c r="O15" s="39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</row>
    <row r="16" spans="1:30" ht="15" x14ac:dyDescent="0.25">
      <c r="A16" s="38" t="s">
        <v>2</v>
      </c>
      <c r="B16" s="38" t="s">
        <v>62</v>
      </c>
      <c r="C16" s="38">
        <v>1</v>
      </c>
      <c r="D16" s="39">
        <v>41729</v>
      </c>
      <c r="E16" s="39">
        <v>41912</v>
      </c>
      <c r="F16" s="38">
        <v>183</v>
      </c>
      <c r="G16" s="39">
        <v>41912</v>
      </c>
      <c r="H16" s="38">
        <v>0.25</v>
      </c>
      <c r="I16" s="38">
        <v>0.25</v>
      </c>
      <c r="J16" s="38">
        <v>0</v>
      </c>
      <c r="K16" s="38">
        <v>0</v>
      </c>
      <c r="L16" s="39"/>
      <c r="M16" s="39"/>
      <c r="N16" s="38"/>
      <c r="O16" s="39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</row>
    <row r="17" spans="1:30" ht="15" x14ac:dyDescent="0.25">
      <c r="A17" s="38" t="s">
        <v>82</v>
      </c>
      <c r="B17" s="38" t="s">
        <v>62</v>
      </c>
      <c r="C17" s="38">
        <v>1</v>
      </c>
      <c r="D17" s="38"/>
      <c r="E17" s="38"/>
      <c r="F17" s="38"/>
      <c r="G17" s="39">
        <v>42094</v>
      </c>
      <c r="H17" s="38"/>
      <c r="I17" s="38"/>
      <c r="J17" s="38">
        <v>1</v>
      </c>
      <c r="K17" s="38">
        <v>1</v>
      </c>
      <c r="L17" s="38"/>
      <c r="M17" s="38"/>
      <c r="N17" s="38"/>
      <c r="O17" s="39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</row>
    <row r="18" spans="1:30" ht="15" x14ac:dyDescent="0.25">
      <c r="A18" s="38" t="s">
        <v>2</v>
      </c>
      <c r="B18" s="38" t="s">
        <v>62</v>
      </c>
      <c r="C18" s="38">
        <v>1</v>
      </c>
      <c r="D18" s="39">
        <v>41912</v>
      </c>
      <c r="E18" s="39">
        <v>42094</v>
      </c>
      <c r="F18" s="38">
        <v>182</v>
      </c>
      <c r="G18" s="39">
        <v>42094</v>
      </c>
      <c r="H18" s="38">
        <v>0.25</v>
      </c>
      <c r="I18" s="38">
        <v>0.25</v>
      </c>
      <c r="J18" s="38">
        <v>0</v>
      </c>
      <c r="K18" s="38">
        <v>0</v>
      </c>
      <c r="L18" s="39"/>
      <c r="M18" s="39"/>
      <c r="N18" s="38"/>
      <c r="O18" s="39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</row>
    <row r="19" spans="1:30" x14ac:dyDescent="0.2">
      <c r="A19" s="4"/>
      <c r="C19" s="4"/>
      <c r="E19" s="16"/>
      <c r="F19" s="11"/>
      <c r="H19"/>
      <c r="I19"/>
    </row>
    <row r="20" spans="1:30" x14ac:dyDescent="0.2">
      <c r="A20" s="4" t="s">
        <v>3</v>
      </c>
      <c r="B20" t="s">
        <v>60</v>
      </c>
      <c r="C20" s="4" t="s">
        <v>4</v>
      </c>
      <c r="D20" t="s">
        <v>5</v>
      </c>
      <c r="E20" s="16" t="s">
        <v>6</v>
      </c>
      <c r="F20" s="11" t="s">
        <v>7</v>
      </c>
      <c r="G20" t="s">
        <v>8</v>
      </c>
      <c r="H20" t="s">
        <v>9</v>
      </c>
      <c r="I20" t="s">
        <v>10</v>
      </c>
      <c r="J20" t="s">
        <v>11</v>
      </c>
      <c r="K20" t="s">
        <v>12</v>
      </c>
    </row>
    <row r="21" spans="1:30" x14ac:dyDescent="0.2">
      <c r="A21" s="4" t="s">
        <v>2</v>
      </c>
      <c r="B21" t="s">
        <v>62</v>
      </c>
      <c r="C21" s="4">
        <v>1</v>
      </c>
      <c r="D21" s="4">
        <v>41348</v>
      </c>
      <c r="E21" s="16">
        <v>41532</v>
      </c>
      <c r="F21" s="11">
        <v>184</v>
      </c>
      <c r="G21" s="4">
        <v>41533</v>
      </c>
      <c r="H21">
        <v>0.375</v>
      </c>
      <c r="I21">
        <v>0.375</v>
      </c>
      <c r="J21">
        <v>0</v>
      </c>
      <c r="K21">
        <v>0</v>
      </c>
    </row>
    <row r="22" spans="1:30" x14ac:dyDescent="0.2">
      <c r="A22" s="4" t="s">
        <v>2</v>
      </c>
      <c r="B22" t="s">
        <v>62</v>
      </c>
      <c r="C22" s="4">
        <v>1</v>
      </c>
      <c r="D22" s="4">
        <v>41532</v>
      </c>
      <c r="E22" s="16">
        <v>41713</v>
      </c>
      <c r="F22" s="11">
        <v>181</v>
      </c>
      <c r="G22" s="4">
        <v>41715</v>
      </c>
      <c r="H22">
        <v>0.375</v>
      </c>
      <c r="I22">
        <v>0.375</v>
      </c>
      <c r="J22">
        <v>0</v>
      </c>
      <c r="K22">
        <v>0</v>
      </c>
    </row>
    <row r="23" spans="1:30" x14ac:dyDescent="0.2">
      <c r="A23" s="4" t="s">
        <v>2</v>
      </c>
      <c r="B23" t="s">
        <v>62</v>
      </c>
      <c r="C23" s="4">
        <v>1</v>
      </c>
      <c r="D23" s="4">
        <v>41713</v>
      </c>
      <c r="E23" s="16">
        <v>41897</v>
      </c>
      <c r="F23" s="5">
        <v>184</v>
      </c>
      <c r="G23" s="4">
        <v>41897</v>
      </c>
      <c r="H23">
        <v>0.375</v>
      </c>
      <c r="I23">
        <v>0.375</v>
      </c>
      <c r="J23">
        <v>0</v>
      </c>
      <c r="K23">
        <v>0</v>
      </c>
    </row>
    <row r="24" spans="1:30" x14ac:dyDescent="0.2">
      <c r="A24" t="s">
        <v>2</v>
      </c>
      <c r="B24" t="s">
        <v>62</v>
      </c>
      <c r="C24">
        <v>1</v>
      </c>
      <c r="D24" s="4">
        <v>41897</v>
      </c>
      <c r="E24" s="16">
        <v>42078</v>
      </c>
      <c r="F24" s="5">
        <v>181</v>
      </c>
      <c r="G24" s="4">
        <v>42079</v>
      </c>
      <c r="H24">
        <v>0.375</v>
      </c>
      <c r="I24">
        <v>0.375</v>
      </c>
      <c r="J24">
        <v>0</v>
      </c>
      <c r="K24">
        <v>0</v>
      </c>
    </row>
    <row r="25" spans="1:30" x14ac:dyDescent="0.2">
      <c r="A25" t="s">
        <v>2</v>
      </c>
      <c r="B25" t="s">
        <v>62</v>
      </c>
      <c r="C25">
        <v>1</v>
      </c>
      <c r="D25" s="4">
        <v>42078</v>
      </c>
      <c r="E25" s="16">
        <v>42262</v>
      </c>
      <c r="F25" s="5">
        <v>184</v>
      </c>
      <c r="G25" s="4">
        <v>42262</v>
      </c>
      <c r="H25">
        <v>0.375</v>
      </c>
      <c r="I25">
        <v>0.375</v>
      </c>
      <c r="J25">
        <v>0</v>
      </c>
      <c r="K25">
        <v>0</v>
      </c>
    </row>
    <row r="26" spans="1:30" x14ac:dyDescent="0.2">
      <c r="A26" t="s">
        <v>82</v>
      </c>
      <c r="B26" t="s">
        <v>62</v>
      </c>
      <c r="C26">
        <v>1</v>
      </c>
      <c r="E26" s="16"/>
      <c r="F26" s="5"/>
      <c r="G26" s="4">
        <v>42444</v>
      </c>
      <c r="H26"/>
      <c r="I26"/>
      <c r="J26">
        <v>1</v>
      </c>
      <c r="K26">
        <v>0.99</v>
      </c>
    </row>
    <row r="27" spans="1:30" x14ac:dyDescent="0.2">
      <c r="A27" t="s">
        <v>2</v>
      </c>
      <c r="B27" t="s">
        <v>62</v>
      </c>
      <c r="C27">
        <v>1</v>
      </c>
      <c r="D27" s="4">
        <v>42262</v>
      </c>
      <c r="E27" s="16">
        <v>42444</v>
      </c>
      <c r="F27" s="5">
        <v>182</v>
      </c>
      <c r="G27" s="4">
        <v>42444</v>
      </c>
      <c r="H27">
        <v>0.375</v>
      </c>
      <c r="I27">
        <v>0.375</v>
      </c>
      <c r="J27">
        <v>0</v>
      </c>
      <c r="K27">
        <v>0</v>
      </c>
    </row>
    <row r="28" spans="1:30" x14ac:dyDescent="0.2">
      <c r="E28" s="16"/>
      <c r="F28" s="5"/>
      <c r="H28"/>
      <c r="I28"/>
    </row>
    <row r="29" spans="1:30" x14ac:dyDescent="0.2">
      <c r="A29" t="s">
        <v>3</v>
      </c>
      <c r="B29" t="s">
        <v>60</v>
      </c>
      <c r="C29" s="4" t="s">
        <v>4</v>
      </c>
      <c r="D29" t="s">
        <v>5</v>
      </c>
      <c r="E29" s="16" t="s">
        <v>6</v>
      </c>
      <c r="F29" s="11" t="s">
        <v>7</v>
      </c>
      <c r="G29" t="s">
        <v>8</v>
      </c>
      <c r="H29" t="s">
        <v>9</v>
      </c>
      <c r="I29" t="s">
        <v>10</v>
      </c>
      <c r="J29" t="s">
        <v>11</v>
      </c>
      <c r="K29" t="s">
        <v>12</v>
      </c>
    </row>
    <row r="30" spans="1:30" x14ac:dyDescent="0.2">
      <c r="A30" s="4" t="s">
        <v>2</v>
      </c>
      <c r="B30" t="s">
        <v>62</v>
      </c>
      <c r="C30" s="4">
        <v>1</v>
      </c>
      <c r="D30" s="4">
        <v>41365</v>
      </c>
      <c r="E30" s="16">
        <v>41547</v>
      </c>
      <c r="F30" s="11">
        <v>182</v>
      </c>
      <c r="G30" s="4">
        <v>41547</v>
      </c>
      <c r="H30">
        <v>0.75</v>
      </c>
      <c r="I30">
        <v>0.75</v>
      </c>
      <c r="J30">
        <v>0</v>
      </c>
      <c r="K30">
        <v>0</v>
      </c>
    </row>
    <row r="31" spans="1:30" x14ac:dyDescent="0.2">
      <c r="A31" s="4" t="s">
        <v>2</v>
      </c>
      <c r="B31" t="s">
        <v>62</v>
      </c>
      <c r="C31" s="4">
        <v>1</v>
      </c>
      <c r="D31" s="4">
        <v>41547</v>
      </c>
      <c r="E31" s="16">
        <v>41729</v>
      </c>
      <c r="F31" s="11">
        <v>182</v>
      </c>
      <c r="G31" s="4">
        <v>41729</v>
      </c>
      <c r="H31">
        <v>0.75</v>
      </c>
      <c r="I31">
        <v>0.75</v>
      </c>
      <c r="J31">
        <v>0</v>
      </c>
      <c r="K31">
        <v>0</v>
      </c>
    </row>
    <row r="32" spans="1:30" x14ac:dyDescent="0.2">
      <c r="A32" s="4" t="s">
        <v>2</v>
      </c>
      <c r="B32" t="s">
        <v>62</v>
      </c>
      <c r="C32" s="4">
        <v>1</v>
      </c>
      <c r="D32" s="4">
        <v>41729</v>
      </c>
      <c r="E32" s="16">
        <v>41912</v>
      </c>
      <c r="F32" s="11">
        <v>183</v>
      </c>
      <c r="G32" s="4">
        <v>41912</v>
      </c>
      <c r="H32">
        <v>0.75</v>
      </c>
      <c r="I32">
        <v>0.75</v>
      </c>
      <c r="J32">
        <v>0</v>
      </c>
      <c r="K32">
        <v>0</v>
      </c>
    </row>
    <row r="33" spans="1:11" x14ac:dyDescent="0.2">
      <c r="A33" s="4" t="s">
        <v>2</v>
      </c>
      <c r="B33" t="s">
        <v>62</v>
      </c>
      <c r="C33" s="4">
        <v>1</v>
      </c>
      <c r="D33" s="4">
        <v>41912</v>
      </c>
      <c r="E33" s="16">
        <v>42094</v>
      </c>
      <c r="F33" s="11">
        <v>182</v>
      </c>
      <c r="G33" s="4">
        <v>42094</v>
      </c>
      <c r="H33">
        <v>0.75</v>
      </c>
      <c r="I33">
        <v>0.75</v>
      </c>
      <c r="J33">
        <v>0</v>
      </c>
      <c r="K33">
        <v>0</v>
      </c>
    </row>
    <row r="34" spans="1:11" x14ac:dyDescent="0.2">
      <c r="A34" s="4" t="s">
        <v>2</v>
      </c>
      <c r="B34" t="s">
        <v>62</v>
      </c>
      <c r="C34" s="4">
        <v>1</v>
      </c>
      <c r="D34" s="4">
        <v>42094</v>
      </c>
      <c r="E34" s="16">
        <v>42277</v>
      </c>
      <c r="F34" s="11">
        <v>183</v>
      </c>
      <c r="G34" s="4">
        <v>42277</v>
      </c>
      <c r="H34">
        <v>0.75</v>
      </c>
      <c r="I34">
        <v>0.75</v>
      </c>
      <c r="J34">
        <v>0</v>
      </c>
      <c r="K34">
        <v>0</v>
      </c>
    </row>
    <row r="35" spans="1:11" x14ac:dyDescent="0.2">
      <c r="A35" s="4" t="s">
        <v>2</v>
      </c>
      <c r="B35" t="s">
        <v>62</v>
      </c>
      <c r="C35" s="4">
        <v>1</v>
      </c>
      <c r="D35" s="4">
        <v>42277</v>
      </c>
      <c r="E35" s="16">
        <v>42460</v>
      </c>
      <c r="F35" s="11">
        <v>183</v>
      </c>
      <c r="G35" s="4">
        <v>42460</v>
      </c>
      <c r="H35">
        <v>0.75</v>
      </c>
      <c r="I35">
        <v>0.75</v>
      </c>
      <c r="J35">
        <v>0</v>
      </c>
      <c r="K35">
        <v>0</v>
      </c>
    </row>
    <row r="36" spans="1:11" x14ac:dyDescent="0.2">
      <c r="A36" s="4" t="s">
        <v>2</v>
      </c>
      <c r="B36" t="s">
        <v>62</v>
      </c>
      <c r="C36" s="4">
        <v>1</v>
      </c>
      <c r="D36" s="4">
        <v>42460</v>
      </c>
      <c r="E36" s="16">
        <v>42643</v>
      </c>
      <c r="F36" s="11">
        <v>183</v>
      </c>
      <c r="G36" s="4">
        <v>42643</v>
      </c>
      <c r="H36">
        <v>0.75</v>
      </c>
      <c r="I36">
        <v>0.75</v>
      </c>
      <c r="J36">
        <v>0</v>
      </c>
      <c r="K36">
        <v>0</v>
      </c>
    </row>
    <row r="37" spans="1:11" x14ac:dyDescent="0.2">
      <c r="A37" t="s">
        <v>2</v>
      </c>
      <c r="B37" t="s">
        <v>62</v>
      </c>
      <c r="C37" s="4">
        <v>1</v>
      </c>
      <c r="D37" s="4">
        <v>42643</v>
      </c>
      <c r="E37" s="16">
        <v>42825</v>
      </c>
      <c r="F37" s="11">
        <v>182</v>
      </c>
      <c r="G37" s="4">
        <v>42825</v>
      </c>
      <c r="H37">
        <v>0.75</v>
      </c>
      <c r="I37">
        <v>0.75</v>
      </c>
      <c r="J37">
        <v>0</v>
      </c>
      <c r="K37">
        <v>0</v>
      </c>
    </row>
    <row r="38" spans="1:11" x14ac:dyDescent="0.2">
      <c r="A38" t="s">
        <v>2</v>
      </c>
      <c r="B38" t="s">
        <v>62</v>
      </c>
      <c r="C38">
        <v>1</v>
      </c>
      <c r="D38" s="4">
        <v>42825</v>
      </c>
      <c r="E38" s="16">
        <v>43008</v>
      </c>
      <c r="F38" s="5">
        <v>183</v>
      </c>
      <c r="G38" s="4">
        <v>43010</v>
      </c>
      <c r="H38">
        <v>0.75</v>
      </c>
      <c r="I38">
        <v>0.75</v>
      </c>
      <c r="J38">
        <v>0</v>
      </c>
      <c r="K38">
        <v>0</v>
      </c>
    </row>
    <row r="39" spans="1:11" x14ac:dyDescent="0.2">
      <c r="A39" t="s">
        <v>82</v>
      </c>
      <c r="B39" t="s">
        <v>62</v>
      </c>
      <c r="C39">
        <v>1</v>
      </c>
      <c r="E39" s="16"/>
      <c r="F39" s="5"/>
      <c r="G39" s="8">
        <v>43192</v>
      </c>
      <c r="H39"/>
      <c r="I39"/>
      <c r="J39">
        <v>1</v>
      </c>
      <c r="K39">
        <v>0.96</v>
      </c>
    </row>
    <row r="40" spans="1:11" x14ac:dyDescent="0.2">
      <c r="A40" t="s">
        <v>2</v>
      </c>
      <c r="B40" t="s">
        <v>62</v>
      </c>
      <c r="C40">
        <v>1</v>
      </c>
      <c r="D40" s="4">
        <v>43008</v>
      </c>
      <c r="E40" s="16">
        <v>43190</v>
      </c>
      <c r="F40" s="5">
        <v>182</v>
      </c>
      <c r="G40" s="4">
        <v>43192</v>
      </c>
      <c r="H40">
        <v>0.75</v>
      </c>
      <c r="I40">
        <v>0.75</v>
      </c>
      <c r="J40">
        <v>0</v>
      </c>
      <c r="K4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6" sqref="G6"/>
    </sheetView>
  </sheetViews>
  <sheetFormatPr defaultRowHeight="12.75" x14ac:dyDescent="0.2"/>
  <cols>
    <col min="1" max="1" width="10.140625" bestFit="1" customWidth="1"/>
    <col min="2" max="2" width="12" bestFit="1" customWidth="1"/>
    <col min="5" max="5" width="12" bestFit="1" customWidth="1"/>
    <col min="7" max="7" width="15.28515625" bestFit="1" customWidth="1"/>
  </cols>
  <sheetData>
    <row r="1" spans="1:7" x14ac:dyDescent="0.2">
      <c r="A1" s="4">
        <v>41368</v>
      </c>
      <c r="B1">
        <v>99.998374999999996</v>
      </c>
      <c r="D1" s="4">
        <v>41368</v>
      </c>
      <c r="E1">
        <v>0.99998374999999995</v>
      </c>
      <c r="G1" s="11">
        <f>E1-B1/100</f>
        <v>0</v>
      </c>
    </row>
    <row r="2" spans="1:7" x14ac:dyDescent="0.2">
      <c r="A2" s="4">
        <v>41729</v>
      </c>
      <c r="B2">
        <v>99.824985753454996</v>
      </c>
      <c r="D2" s="4">
        <v>41729</v>
      </c>
      <c r="E2">
        <v>0.99824985350138995</v>
      </c>
      <c r="G2" s="11">
        <f t="shared" ref="G2:G11" si="0">E2-B2/100</f>
        <v>-4.0331600281717783E-9</v>
      </c>
    </row>
    <row r="3" spans="1:7" x14ac:dyDescent="0.2">
      <c r="A3" s="4">
        <v>42109</v>
      </c>
      <c r="B3">
        <v>99.489265444675993</v>
      </c>
      <c r="D3" s="4">
        <v>42109</v>
      </c>
      <c r="E3">
        <v>0.99489265446203101</v>
      </c>
      <c r="G3" s="11">
        <f t="shared" si="0"/>
        <v>1.5271117703719028E-11</v>
      </c>
    </row>
    <row r="4" spans="1:7" x14ac:dyDescent="0.2">
      <c r="A4" s="4">
        <v>42247</v>
      </c>
      <c r="B4">
        <v>99.348360117770994</v>
      </c>
      <c r="D4" s="4">
        <v>42247</v>
      </c>
      <c r="E4">
        <v>0.99348360122966095</v>
      </c>
      <c r="G4" s="11">
        <f t="shared" si="0"/>
        <v>5.1950999058192338E-11</v>
      </c>
    </row>
    <row r="5" spans="1:7" x14ac:dyDescent="0.2">
      <c r="A5" s="4">
        <v>42825</v>
      </c>
      <c r="B5">
        <v>97.770046541485002</v>
      </c>
      <c r="D5" s="4">
        <v>42825</v>
      </c>
      <c r="E5">
        <v>0.977700449451817</v>
      </c>
      <c r="G5" s="11">
        <f t="shared" si="0"/>
        <v>-1.5963033006549665E-8</v>
      </c>
    </row>
    <row r="6" spans="1:7" x14ac:dyDescent="0.2">
      <c r="A6" s="4">
        <v>43511</v>
      </c>
      <c r="B6">
        <v>94.405641014679006</v>
      </c>
      <c r="D6" s="4">
        <v>43511</v>
      </c>
      <c r="E6">
        <v>0.94405641099926096</v>
      </c>
      <c r="G6" s="11">
        <f t="shared" si="0"/>
        <v>8.5247087167061864E-10</v>
      </c>
    </row>
    <row r="7" spans="1:7" x14ac:dyDescent="0.2">
      <c r="A7" s="4">
        <v>43556</v>
      </c>
      <c r="B7">
        <v>94.021836329826996</v>
      </c>
      <c r="D7" s="4">
        <v>43556</v>
      </c>
      <c r="E7">
        <v>0.94021833971930502</v>
      </c>
      <c r="G7" s="11">
        <f t="shared" si="0"/>
        <v>-2.3578964891690646E-8</v>
      </c>
    </row>
    <row r="8" spans="1:7" x14ac:dyDescent="0.2">
      <c r="A8" s="4">
        <v>43879</v>
      </c>
      <c r="B8">
        <v>91.901302399230005</v>
      </c>
      <c r="D8" s="4">
        <v>43879</v>
      </c>
      <c r="E8">
        <v>0.91901302534209595</v>
      </c>
      <c r="G8" s="11">
        <f t="shared" si="0"/>
        <v>1.3497959416852723E-9</v>
      </c>
    </row>
    <row r="9" spans="1:7" x14ac:dyDescent="0.2">
      <c r="A9" s="4">
        <v>44515</v>
      </c>
      <c r="B9">
        <v>86.441355730628004</v>
      </c>
      <c r="D9" s="4">
        <v>44515</v>
      </c>
      <c r="E9">
        <v>0.86441355816718302</v>
      </c>
      <c r="G9" s="11">
        <f t="shared" si="0"/>
        <v>8.609030155426467E-10</v>
      </c>
    </row>
    <row r="10" spans="1:7" x14ac:dyDescent="0.2">
      <c r="A10" s="4">
        <v>44607</v>
      </c>
      <c r="B10">
        <v>85.647191930922006</v>
      </c>
      <c r="D10" s="4">
        <v>44607</v>
      </c>
      <c r="E10">
        <v>0.85647192001402495</v>
      </c>
      <c r="G10" s="11">
        <f t="shared" si="0"/>
        <v>7.0480488112423245E-10</v>
      </c>
    </row>
    <row r="11" spans="1:7" x14ac:dyDescent="0.2">
      <c r="A11" s="4">
        <v>51914</v>
      </c>
      <c r="B11">
        <v>36.839706253590002</v>
      </c>
      <c r="D11" s="4">
        <v>51914</v>
      </c>
      <c r="E11">
        <v>0.368397063148933</v>
      </c>
      <c r="G11" s="11">
        <f t="shared" si="0"/>
        <v>6.1303295773029731E-10</v>
      </c>
    </row>
    <row r="12" spans="1:7" x14ac:dyDescent="0.2">
      <c r="D12" s="4"/>
      <c r="E12" s="4"/>
      <c r="G12" s="4"/>
    </row>
    <row r="13" spans="1:7" x14ac:dyDescent="0.2">
      <c r="D13" s="4"/>
      <c r="E13" s="4"/>
      <c r="G13" s="4"/>
    </row>
    <row r="14" spans="1:7" x14ac:dyDescent="0.2">
      <c r="D14" s="4"/>
      <c r="E14" s="4"/>
      <c r="G14" s="4"/>
    </row>
    <row r="15" spans="1:7" x14ac:dyDescent="0.2">
      <c r="D15" s="4"/>
      <c r="E15" s="4"/>
      <c r="G15" s="4"/>
    </row>
    <row r="16" spans="1:7" x14ac:dyDescent="0.2">
      <c r="D16" s="4"/>
      <c r="E16" s="4"/>
      <c r="G16" s="4"/>
    </row>
    <row r="17" spans="4:7" x14ac:dyDescent="0.2">
      <c r="D17" s="4"/>
      <c r="E17" s="4"/>
      <c r="G17" s="4"/>
    </row>
    <row r="18" spans="4:7" x14ac:dyDescent="0.2">
      <c r="D18" s="4"/>
      <c r="E18" s="4"/>
      <c r="G18" s="4"/>
    </row>
    <row r="19" spans="4:7" x14ac:dyDescent="0.2">
      <c r="D19" s="4"/>
      <c r="E19" s="4"/>
      <c r="G19" s="4"/>
    </row>
    <row r="20" spans="4:7" x14ac:dyDescent="0.2">
      <c r="D20" s="4"/>
      <c r="E20" s="4"/>
      <c r="G20" s="4"/>
    </row>
    <row r="21" spans="4:7" x14ac:dyDescent="0.2">
      <c r="D21" s="4"/>
      <c r="E21" s="4"/>
      <c r="G21" s="4"/>
    </row>
    <row r="22" spans="4:7" x14ac:dyDescent="0.2">
      <c r="G22" s="4"/>
    </row>
    <row r="23" spans="4:7" x14ac:dyDescent="0.2">
      <c r="D23" s="4"/>
      <c r="E23" s="4"/>
      <c r="G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USD swap</vt:lpstr>
      <vt:lpstr>SGD swap</vt:lpstr>
      <vt:lpstr>03042013</vt:lpstr>
      <vt:lpstr>EuroDollar</vt:lpstr>
      <vt:lpstr>Bond Linear RT</vt:lpstr>
      <vt:lpstr>Bond Linear Spot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intern</cp:lastModifiedBy>
  <dcterms:created xsi:type="dcterms:W3CDTF">2013-03-06T12:40:15Z</dcterms:created>
  <dcterms:modified xsi:type="dcterms:W3CDTF">2013-04-03T10:36:08Z</dcterms:modified>
</cp:coreProperties>
</file>