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airulomar/OneDrive/Flatiron/Repository/Learnco/Module7/project/shared_project/files/"/>
    </mc:Choice>
  </mc:AlternateContent>
  <xr:revisionPtr revIDLastSave="0" documentId="13_ncr:1_{E7E9857D-ACE0-D24F-83AE-D426FE445A54}" xr6:coauthVersionLast="45" xr6:coauthVersionMax="45" xr10:uidLastSave="{00000000-0000-0000-0000-000000000000}"/>
  <bookViews>
    <workbookView xWindow="0" yWindow="460" windowWidth="28800" windowHeight="16100" activeTab="2" xr2:uid="{43C9DD58-26AE-4344-86A8-C98B3D192072}"/>
  </bookViews>
  <sheets>
    <sheet name="master" sheetId="2" r:id="rId1"/>
    <sheet name="grid" sheetId="1" r:id="rId2"/>
    <sheet name="coverage" sheetId="4" r:id="rId3"/>
    <sheet name="coverage_all" sheetId="5" r:id="rId4"/>
    <sheet name="Sheet1 (2)" sheetId="3" state="hidden" r:id="rId5"/>
  </sheets>
  <definedNames>
    <definedName name="_xlnm._FilterDatabase" localSheetId="0" hidden="1">master!$A$1:$O$65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7" i="1" l="1"/>
  <c r="AG7" i="1"/>
  <c r="AS56" i="1"/>
  <c r="AI54" i="1"/>
  <c r="AN54" i="1"/>
  <c r="AE56" i="1"/>
  <c r="AN18" i="1" l="1"/>
  <c r="AM18" i="1"/>
  <c r="AO18" i="1"/>
  <c r="AP18" i="1"/>
  <c r="AQ18" i="1"/>
  <c r="AR16" i="1"/>
  <c r="AJ25" i="1"/>
  <c r="AJ24" i="1"/>
  <c r="AJ23" i="1"/>
  <c r="AJ22" i="1"/>
  <c r="AJ21" i="1"/>
  <c r="AJ20" i="1"/>
  <c r="AJ26" i="1"/>
  <c r="AI26" i="1"/>
  <c r="AG26" i="1"/>
  <c r="AF26" i="1"/>
  <c r="AE26" i="1"/>
  <c r="AD26" i="1"/>
  <c r="AR14" i="1"/>
  <c r="AR13" i="1"/>
  <c r="AR12" i="1"/>
  <c r="AR18" i="1"/>
  <c r="AR17" i="1"/>
  <c r="AL17" i="1"/>
  <c r="AL16" i="1"/>
  <c r="AL15" i="1"/>
  <c r="AL14" i="1"/>
  <c r="AL13" i="1"/>
  <c r="AL12" i="1"/>
  <c r="F33" i="1"/>
  <c r="F32" i="1"/>
  <c r="F31" i="1"/>
  <c r="F30" i="1"/>
  <c r="F29" i="1"/>
  <c r="F28" i="1"/>
  <c r="L34" i="1"/>
  <c r="K34" i="1"/>
  <c r="J34" i="1"/>
  <c r="I34" i="1"/>
  <c r="H34" i="1"/>
  <c r="G34" i="1"/>
  <c r="AT48" i="1"/>
  <c r="AT47" i="1"/>
  <c r="AT46" i="1"/>
  <c r="AT45" i="1"/>
  <c r="AT44" i="1"/>
  <c r="AL31" i="1"/>
  <c r="AL30" i="1"/>
  <c r="AL29" i="1"/>
  <c r="AL28" i="1"/>
  <c r="AH28" i="1"/>
  <c r="AG28" i="1"/>
  <c r="AF28" i="1"/>
  <c r="AE28" i="1"/>
  <c r="AD28" i="1"/>
  <c r="AJ34" i="1"/>
  <c r="AJ33" i="1"/>
  <c r="AJ32" i="1"/>
  <c r="AJ31" i="1"/>
  <c r="AJ30" i="1"/>
  <c r="AJ29" i="1"/>
  <c r="AJ28" i="1"/>
  <c r="AL33" i="1"/>
  <c r="AL32" i="1"/>
  <c r="AD9" i="1"/>
  <c r="AB9" i="1"/>
  <c r="AD8" i="1"/>
  <c r="AB8" i="1"/>
  <c r="AF10" i="1"/>
  <c r="AE10" i="1"/>
  <c r="AD10" i="1"/>
  <c r="AB10" i="1"/>
  <c r="AI10" i="1"/>
  <c r="AH10" i="1"/>
  <c r="AJ10" i="1"/>
  <c r="AJ9" i="1"/>
  <c r="AJ8" i="1"/>
  <c r="AJ6" i="1"/>
  <c r="AJ5" i="1"/>
  <c r="AJ4" i="1"/>
  <c r="AI4" i="1"/>
  <c r="AH4" i="1"/>
  <c r="AG4" i="1"/>
  <c r="AF4" i="1"/>
  <c r="AE4" i="1"/>
  <c r="AD7" i="1"/>
  <c r="AD6" i="1"/>
  <c r="AD5" i="1"/>
  <c r="AB7" i="1"/>
  <c r="AB6" i="1"/>
  <c r="AB5" i="1"/>
  <c r="AB4" i="1"/>
  <c r="AA4" i="1"/>
  <c r="Z4" i="1"/>
  <c r="Y4" i="1"/>
  <c r="X4" i="1"/>
  <c r="W4" i="1"/>
  <c r="AJ18" i="1"/>
  <c r="AJ17" i="1"/>
  <c r="AJ16" i="1"/>
  <c r="AJ15" i="1"/>
  <c r="AJ14" i="1"/>
  <c r="AJ12" i="1"/>
  <c r="AI12" i="1"/>
  <c r="AH12" i="1"/>
  <c r="AG12" i="1"/>
  <c r="AF12" i="1"/>
  <c r="AE12" i="1"/>
  <c r="AD12" i="1"/>
  <c r="F50" i="1" l="1"/>
  <c r="F49" i="1"/>
  <c r="F48" i="1"/>
  <c r="F47" i="1"/>
  <c r="F46" i="1"/>
  <c r="F45" i="1"/>
  <c r="L42" i="1"/>
  <c r="K42" i="1"/>
  <c r="J42" i="1"/>
  <c r="I42" i="1"/>
  <c r="H42" i="1"/>
  <c r="G42" i="1"/>
  <c r="F41" i="1"/>
  <c r="F40" i="1"/>
  <c r="F39" i="1"/>
  <c r="F38" i="1"/>
  <c r="F37" i="1"/>
  <c r="F36" i="1"/>
  <c r="D42" i="1"/>
  <c r="D41" i="1"/>
  <c r="D40" i="1"/>
  <c r="D39" i="1"/>
  <c r="D38" i="1"/>
  <c r="D37" i="1"/>
  <c r="D36" i="1"/>
  <c r="D46" i="1"/>
  <c r="D45" i="1"/>
  <c r="D44" i="1"/>
  <c r="C44" i="1"/>
  <c r="AB40" i="1"/>
  <c r="AB39" i="1"/>
  <c r="AB38" i="1"/>
  <c r="AB37" i="1"/>
  <c r="AB36" i="1"/>
  <c r="AB42" i="1"/>
  <c r="AA42" i="1"/>
  <c r="Z42" i="1"/>
  <c r="Y42" i="1"/>
  <c r="X42" i="1"/>
  <c r="W42" i="1"/>
  <c r="V42" i="1"/>
  <c r="AL24" i="1"/>
  <c r="AL23" i="1"/>
  <c r="AL22" i="1"/>
  <c r="AL21" i="1"/>
  <c r="AL20" i="1"/>
  <c r="AO26" i="1"/>
  <c r="AN26" i="1"/>
  <c r="AM26" i="1"/>
  <c r="AL26" i="1"/>
  <c r="AR29" i="1"/>
  <c r="AR28" i="1"/>
  <c r="AR24" i="1"/>
  <c r="AR23" i="1"/>
  <c r="AR22" i="1"/>
  <c r="AR21" i="1"/>
  <c r="AR20" i="1"/>
  <c r="AR26" i="1"/>
  <c r="AQ26" i="1"/>
  <c r="AP26" i="1"/>
  <c r="AT23" i="1"/>
  <c r="AT22" i="1"/>
  <c r="AT21" i="1"/>
  <c r="AT20" i="1"/>
  <c r="AT26" i="1"/>
  <c r="AT25" i="1"/>
  <c r="AT50" i="1"/>
  <c r="AT61" i="1"/>
  <c r="AT60" i="1"/>
  <c r="AT59" i="1"/>
  <c r="AT57" i="1"/>
  <c r="AT56" i="1"/>
  <c r="AT55" i="1"/>
  <c r="AT54" i="1"/>
  <c r="AT53" i="1"/>
  <c r="AT52" i="1"/>
  <c r="AR61" i="1"/>
  <c r="AR60" i="1"/>
  <c r="AR59" i="1"/>
  <c r="AR58" i="1"/>
  <c r="AR57" i="1"/>
  <c r="AR56" i="1"/>
  <c r="AR55" i="1"/>
  <c r="AR53" i="1"/>
  <c r="AR52" i="1"/>
  <c r="AQ52" i="1"/>
  <c r="AP52" i="1"/>
  <c r="AO52" i="1"/>
  <c r="AQ58" i="1"/>
  <c r="AP58" i="1"/>
  <c r="AO58" i="1"/>
  <c r="AN58" i="1"/>
  <c r="AL58" i="1"/>
  <c r="AK58" i="1"/>
  <c r="AJ58" i="1"/>
  <c r="AI58" i="1"/>
  <c r="AK57" i="1"/>
  <c r="AK56" i="1"/>
  <c r="AK55" i="1"/>
  <c r="AN52" i="1"/>
  <c r="AM52" i="1"/>
  <c r="AL52" i="1"/>
  <c r="AK52" i="1"/>
  <c r="AJ52" i="1"/>
  <c r="AI52" i="1"/>
  <c r="AH52" i="1"/>
  <c r="AK53" i="1"/>
  <c r="AR50" i="1"/>
  <c r="AQ50" i="1"/>
  <c r="AP50" i="1"/>
  <c r="AO50" i="1"/>
  <c r="AN50" i="1"/>
  <c r="AM50" i="1"/>
  <c r="AL49" i="1"/>
  <c r="AL48" i="1"/>
  <c r="AL47" i="1"/>
  <c r="AL46" i="1"/>
  <c r="AL45" i="1"/>
  <c r="AL44" i="1"/>
  <c r="AN42" i="1"/>
  <c r="AM42" i="1"/>
  <c r="AL42" i="1"/>
  <c r="AP42" i="1"/>
  <c r="AR42" i="1"/>
  <c r="AQ42" i="1"/>
  <c r="AR40" i="1"/>
  <c r="AR39" i="1"/>
  <c r="AR38" i="1"/>
  <c r="AR37" i="1"/>
  <c r="AR36" i="1"/>
  <c r="AP36" i="1"/>
  <c r="AO36" i="1"/>
  <c r="AN36" i="1"/>
  <c r="AM36" i="1"/>
  <c r="AL36" i="1"/>
  <c r="AP34" i="1"/>
  <c r="AO34" i="1"/>
  <c r="AN34" i="1"/>
  <c r="AM34" i="1"/>
  <c r="AL34" i="1"/>
  <c r="AR34" i="1"/>
  <c r="AR33" i="1"/>
  <c r="AR32" i="1"/>
  <c r="AR31" i="1"/>
  <c r="AR30" i="1"/>
  <c r="AZ29" i="1"/>
  <c r="AZ28" i="1"/>
  <c r="AY28" i="1"/>
  <c r="AZ30" i="1"/>
  <c r="AY30" i="1"/>
  <c r="AX30" i="1"/>
  <c r="AW30" i="1"/>
  <c r="AV30" i="1"/>
  <c r="AW28" i="1"/>
  <c r="AV28" i="1"/>
  <c r="AU28" i="1"/>
  <c r="AT30" i="1"/>
  <c r="AT29" i="1"/>
  <c r="AT28" i="1"/>
  <c r="AT34" i="1"/>
  <c r="AT33" i="1"/>
  <c r="AT42" i="1"/>
  <c r="AT41" i="1"/>
  <c r="AT40" i="1"/>
  <c r="AT39" i="1"/>
  <c r="AY36" i="1"/>
  <c r="AX36" i="1"/>
  <c r="AW36" i="1"/>
  <c r="AV36" i="1"/>
  <c r="AU36" i="1"/>
  <c r="AT37" i="1"/>
  <c r="AT36" i="1"/>
  <c r="AZ39" i="1"/>
  <c r="AZ38" i="1"/>
  <c r="AZ37" i="1"/>
  <c r="AZ36" i="1"/>
  <c r="AZ32" i="1"/>
  <c r="AY32" i="1"/>
  <c r="AX32" i="1"/>
  <c r="AW32" i="1"/>
  <c r="AV32" i="1"/>
  <c r="AU32" i="1"/>
  <c r="AT32" i="1"/>
  <c r="AZ34" i="1"/>
  <c r="BH32" i="1"/>
  <c r="BG32" i="1"/>
  <c r="BF32" i="1"/>
  <c r="BE32" i="1"/>
  <c r="BD32" i="1"/>
  <c r="BB32" i="1"/>
  <c r="BH42" i="1"/>
  <c r="BG42" i="1"/>
  <c r="BF42" i="1"/>
  <c r="BE42" i="1"/>
  <c r="BC42" i="1"/>
  <c r="BB42" i="1"/>
  <c r="BB41" i="1"/>
  <c r="BB40" i="1"/>
  <c r="BB39" i="1"/>
  <c r="BP34" i="1"/>
  <c r="BP33" i="1"/>
  <c r="BP32" i="1"/>
  <c r="BP28" i="1"/>
  <c r="BO28" i="1"/>
  <c r="BN28" i="1"/>
  <c r="BM28" i="1"/>
  <c r="BL28" i="1"/>
  <c r="BK28" i="1"/>
  <c r="BJ28" i="1"/>
  <c r="BP30" i="1"/>
  <c r="BP42" i="1"/>
  <c r="BP41" i="1"/>
  <c r="BP40" i="1"/>
  <c r="BP39" i="1"/>
  <c r="BP38" i="1"/>
  <c r="BP37" i="1"/>
  <c r="BP36" i="1"/>
  <c r="BN42" i="1"/>
  <c r="BM42" i="1"/>
  <c r="BL42" i="1"/>
  <c r="BK42" i="1"/>
  <c r="BJ42" i="1"/>
  <c r="BP46" i="1"/>
  <c r="BP49" i="1"/>
  <c r="BP48" i="1"/>
  <c r="BP47" i="1"/>
  <c r="BP45" i="1"/>
  <c r="BP44" i="1"/>
  <c r="BN50" i="1"/>
  <c r="BM50" i="1"/>
  <c r="BL50" i="1"/>
  <c r="BK50" i="1"/>
  <c r="BJ50" i="1"/>
  <c r="BP50" i="1"/>
  <c r="B16" i="1" l="1"/>
  <c r="B15" i="1" s="1"/>
  <c r="B14" i="1" s="1"/>
  <c r="B13" i="1" s="1"/>
  <c r="B12" i="1" s="1"/>
  <c r="B11" i="1" s="1"/>
  <c r="B10" i="1" s="1"/>
  <c r="B9" i="1" s="1"/>
  <c r="B8" i="1" s="1"/>
  <c r="B7" i="1" s="1"/>
  <c r="B6" i="1" s="1"/>
  <c r="B5" i="1" s="1"/>
  <c r="B4" i="1" s="1"/>
  <c r="B3" i="1" s="1"/>
  <c r="B2" i="1" s="1"/>
  <c r="B1" i="1" s="1"/>
  <c r="L36" i="3" l="1"/>
  <c r="BT6" i="3"/>
</calcChain>
</file>

<file path=xl/sharedStrings.xml><?xml version="1.0" encoding="utf-8"?>
<sst xmlns="http://schemas.openxmlformats.org/spreadsheetml/2006/main" count="486" uniqueCount="262">
  <si>
    <t>Bourke Street</t>
  </si>
  <si>
    <t>x</t>
  </si>
  <si>
    <t>sensors</t>
  </si>
  <si>
    <t>Flinders St Station</t>
  </si>
  <si>
    <t>Federation Sq</t>
  </si>
  <si>
    <t>Collins Street</t>
  </si>
  <si>
    <t>Lonsdale Street</t>
  </si>
  <si>
    <t>Flinders Street</t>
  </si>
  <si>
    <t>LaTrobe Street</t>
  </si>
  <si>
    <t>Spencer</t>
  </si>
  <si>
    <t>Swanston</t>
  </si>
  <si>
    <t>King</t>
  </si>
  <si>
    <t>William</t>
  </si>
  <si>
    <t>Queen</t>
  </si>
  <si>
    <t>Elizabeth</t>
  </si>
  <si>
    <t>Exhibition</t>
  </si>
  <si>
    <t>Spring</t>
  </si>
  <si>
    <t>Russell</t>
  </si>
  <si>
    <t>sensor_id</t>
  </si>
  <si>
    <t>sensor_description</t>
  </si>
  <si>
    <t>sensor_name</t>
  </si>
  <si>
    <t>installation_date</t>
  </si>
  <si>
    <t>status</t>
  </si>
  <si>
    <t>note</t>
  </si>
  <si>
    <t>direction_1</t>
  </si>
  <si>
    <t>direction_2</t>
  </si>
  <si>
    <t>latitude</t>
  </si>
  <si>
    <t>longitude</t>
  </si>
  <si>
    <t>location</t>
  </si>
  <si>
    <t>Building 80 RMIT</t>
  </si>
  <si>
    <t>RMIT_T</t>
  </si>
  <si>
    <t>A</t>
  </si>
  <si>
    <t>North</t>
  </si>
  <si>
    <t>South</t>
  </si>
  <si>
    <t>(-37.80825648, 144.96304859)</t>
  </si>
  <si>
    <t>Spencer St-Collins St (South)</t>
  </si>
  <si>
    <t>Col623_T</t>
  </si>
  <si>
    <t>East</t>
  </si>
  <si>
    <t>West</t>
  </si>
  <si>
    <t>(-37.81909256, 144.95452749)</t>
  </si>
  <si>
    <t>Chinatown-Lt Bourke St (South)</t>
  </si>
  <si>
    <t>LtB170_T</t>
  </si>
  <si>
    <t>(-37.81172913, 144.9682466)</t>
  </si>
  <si>
    <t>Flinders St-Spark La</t>
  </si>
  <si>
    <t>Fli32_T</t>
  </si>
  <si>
    <t>(-37.81537985, 144.9741505)</t>
  </si>
  <si>
    <t>Bourke St Bridge</t>
  </si>
  <si>
    <t>BouBri_T</t>
  </si>
  <si>
    <t>(-37.8176735, 144.95025595)</t>
  </si>
  <si>
    <t>Lonsdale St-Spring St (West)</t>
  </si>
  <si>
    <t>Spr201_T</t>
  </si>
  <si>
    <t>(-37.80999341, 144.97227588)</t>
  </si>
  <si>
    <t>Lygon St (West)</t>
  </si>
  <si>
    <t>Lyg161_T</t>
  </si>
  <si>
    <t>(-37.8016968, 144.96658911)</t>
  </si>
  <si>
    <t>Chinatown-Swanston St (North)</t>
  </si>
  <si>
    <t>LtB210_T</t>
  </si>
  <si>
    <t>(-37.81237202, 144.96550671)</t>
  </si>
  <si>
    <t>Lygon St (East)</t>
  </si>
  <si>
    <t>Lyg260_T</t>
  </si>
  <si>
    <t>(-37.80310271, 144.96671452)</t>
  </si>
  <si>
    <t>Queen St (West)</t>
  </si>
  <si>
    <t>Que85_T</t>
  </si>
  <si>
    <t>(-37.81652527, 144.96121063)</t>
  </si>
  <si>
    <t>Bourke St - Spencer St (North)</t>
  </si>
  <si>
    <t>Bou688_T</t>
  </si>
  <si>
    <t>(-37.81686074, 144.95358075)</t>
  </si>
  <si>
    <t>Webb Bridge</t>
  </si>
  <si>
    <t>WebBN_T</t>
  </si>
  <si>
    <t>(-37.82293543, 144.94717511)</t>
  </si>
  <si>
    <t>Waterfront City</t>
  </si>
  <si>
    <t>WatCit_T</t>
  </si>
  <si>
    <t>(-37.81564989, 144.93970695)</t>
  </si>
  <si>
    <t>Collins Place (North)</t>
  </si>
  <si>
    <t>Col12_T</t>
  </si>
  <si>
    <t>(-37.81344861, 144.97305354)</t>
  </si>
  <si>
    <t>QVM-Therry St (South)</t>
  </si>
  <si>
    <t>Eli501_T</t>
  </si>
  <si>
    <t>(-37.80730067, 144.95956055)</t>
  </si>
  <si>
    <t>QV Market-Elizabeth St (West)</t>
  </si>
  <si>
    <t>Eli483_T</t>
  </si>
  <si>
    <t>(-37.80869542, 144.96049404)</t>
  </si>
  <si>
    <t>Australia on Collins</t>
  </si>
  <si>
    <t>Col270_T</t>
  </si>
  <si>
    <t>R</t>
  </si>
  <si>
    <t>Device moved to location ID 53 (22/09/2015)</t>
  </si>
  <si>
    <t>(-37.81573423, 144.96521044)</t>
  </si>
  <si>
    <t>Flinders St-Elizabeth St (East)</t>
  </si>
  <si>
    <t>Eli274_T</t>
  </si>
  <si>
    <t>(-37.81786445, 144.96506823)</t>
  </si>
  <si>
    <t>Collins Place (South)</t>
  </si>
  <si>
    <t>Col15_T</t>
  </si>
  <si>
    <t>(-37.81362542, 144.97323592)</t>
  </si>
  <si>
    <t>Spencer St-Collins St (North)</t>
  </si>
  <si>
    <t>Col620_T</t>
  </si>
  <si>
    <t>(-37.81887962, 144.95449198)</t>
  </si>
  <si>
    <t>QV Market-Peel St</t>
  </si>
  <si>
    <t>Vic_T</t>
  </si>
  <si>
    <t>(-37.80606888, 144.95644693)</t>
  </si>
  <si>
    <t>State Library</t>
  </si>
  <si>
    <t>QV_T</t>
  </si>
  <si>
    <t>(-37.81064378, 144.96447132)</t>
  </si>
  <si>
    <t>The Arts Centre</t>
  </si>
  <si>
    <t>VAC_T</t>
  </si>
  <si>
    <t>(-37.82129924, 144.96879309)</t>
  </si>
  <si>
    <t>Tin Alley-Swanston St (West)</t>
  </si>
  <si>
    <t>UM3_T</t>
  </si>
  <si>
    <t>(-37.79690473, 144.96440378)</t>
  </si>
  <si>
    <t>Eli250_T</t>
  </si>
  <si>
    <t>(-37.81160331, 144.96220077)</t>
  </si>
  <si>
    <t>QVM-Queen St (East)</t>
  </si>
  <si>
    <t>QVMQ_T</t>
  </si>
  <si>
    <t>(-37.80631581, 144.95866698)</t>
  </si>
  <si>
    <t>QVM-Franklin St (North)</t>
  </si>
  <si>
    <t>Fra118_T</t>
  </si>
  <si>
    <t>(-37.80841814, 144.95906317)</t>
  </si>
  <si>
    <t>Victoria Point</t>
  </si>
  <si>
    <t>BouHbr_T</t>
  </si>
  <si>
    <t>(-37.81876473, 144.94710545)</t>
  </si>
  <si>
    <t>Monash Rd-Swanston St (West)</t>
  </si>
  <si>
    <t>UM2_T</t>
  </si>
  <si>
    <t>(-37.79844525, 144.96411782)</t>
  </si>
  <si>
    <t>New Quay</t>
  </si>
  <si>
    <t>NewQ_T</t>
  </si>
  <si>
    <t>(-37.81457987, 144.94292398)</t>
  </si>
  <si>
    <t>Collins Street (North)</t>
  </si>
  <si>
    <t>Col254_T</t>
  </si>
  <si>
    <t>(-37.8156419, 144.965499)</t>
  </si>
  <si>
    <t>Melbourne Central</t>
  </si>
  <si>
    <t>Swa295_T</t>
  </si>
  <si>
    <t>(-37.81101523, 144.96429485)</t>
  </si>
  <si>
    <t>Southern Cross Station</t>
  </si>
  <si>
    <t>Col700_T</t>
  </si>
  <si>
    <t>(-37.81982992, 144.95102556)</t>
  </si>
  <si>
    <t>Lincoln-Swanston (West)</t>
  </si>
  <si>
    <t>Swa607_T</t>
  </si>
  <si>
    <t>(-37.804024, 144.963084)</t>
  </si>
  <si>
    <t>Lonsdale St (South)</t>
  </si>
  <si>
    <t>Lon189_T</t>
  </si>
  <si>
    <t>(-37.81121849, 144.96656807)</t>
  </si>
  <si>
    <t>Flinders Street Station Underpass</t>
  </si>
  <si>
    <t>FliS_T</t>
  </si>
  <si>
    <t>(-37.81911704, 144.96558256)</t>
  </si>
  <si>
    <t>Flinders St-Swanston St (West)</t>
  </si>
  <si>
    <t>Swa11_T</t>
  </si>
  <si>
    <t>Device has been removed (17/02/2017)</t>
  </si>
  <si>
    <t>(-37.81723437, 144.96715033)</t>
  </si>
  <si>
    <t>City Square</t>
  </si>
  <si>
    <t>CSq_T</t>
  </si>
  <si>
    <t>Device has been removed (24/01/2017)</t>
  </si>
  <si>
    <t>(-37.81573742, 144.96685718)</t>
  </si>
  <si>
    <t>Bourke St-Russell St (West)</t>
  </si>
  <si>
    <t>Rus180_T</t>
  </si>
  <si>
    <t>(-37.81244703, 144.96778757)</t>
  </si>
  <si>
    <t>Town Hall (West)</t>
  </si>
  <si>
    <t>Swa123_T</t>
  </si>
  <si>
    <t>(-37.81487988, 144.9660878)</t>
  </si>
  <si>
    <t>Pelham St (South)</t>
  </si>
  <si>
    <t>Pel147_T</t>
  </si>
  <si>
    <t>(-37.80240719, 144.96156731)</t>
  </si>
  <si>
    <t>Lonsdale St - Elizabeth St (North)</t>
  </si>
  <si>
    <t>Lon364_T</t>
  </si>
  <si>
    <t>(-37.81234775, 144.96153311)</t>
  </si>
  <si>
    <t>Flagstaff Station</t>
  </si>
  <si>
    <t>Wil277_T</t>
  </si>
  <si>
    <t>I</t>
  </si>
  <si>
    <t>(-37.81239679, 144.95652653)</t>
  </si>
  <si>
    <t>Grattan St-Swanston St (West)</t>
  </si>
  <si>
    <t>UM1_T</t>
  </si>
  <si>
    <t>(-37.80008565, 144.96386412)</t>
  </si>
  <si>
    <t>Princes Bridge</t>
  </si>
  <si>
    <t>PriNW_T</t>
  </si>
  <si>
    <t>(-37.81874249, 144.96787656)</t>
  </si>
  <si>
    <t>Faraday St-Lygon St (West)</t>
  </si>
  <si>
    <t>Lyg309_T</t>
  </si>
  <si>
    <t>(-37.79808191, 144.96721014)</t>
  </si>
  <si>
    <t>Elizabeth St-Lonsdale St (South)</t>
  </si>
  <si>
    <t>Eli263_T</t>
  </si>
  <si>
    <t>(-37.81252157, 144.9619401)</t>
  </si>
  <si>
    <t>Bourke Street Mall (South)</t>
  </si>
  <si>
    <t>Bou283_T</t>
  </si>
  <si>
    <t>(-37.81380667, 144.96516719)</t>
  </si>
  <si>
    <t>Southbank</t>
  </si>
  <si>
    <t>SouthB_T</t>
  </si>
  <si>
    <t>(-37.82017828, 144.96508877)</t>
  </si>
  <si>
    <t>Bourke Street Mall (North)</t>
  </si>
  <si>
    <t>Bou292_T</t>
  </si>
  <si>
    <t>(-37.8134944, 144.96515324)</t>
  </si>
  <si>
    <t>Little Collins St-Swanston St (East)</t>
  </si>
  <si>
    <t>Swa148_T</t>
  </si>
  <si>
    <t>(-37.81414074, 144.9660938)</t>
  </si>
  <si>
    <t>RMIT Building 14</t>
  </si>
  <si>
    <t>RMIT14_T</t>
  </si>
  <si>
    <t>(-37.80767455, 144.96309115)</t>
  </si>
  <si>
    <t>Birrarung Marr</t>
  </si>
  <si>
    <t>Fed_T</t>
  </si>
  <si>
    <t>(-37.81862929, 144.97169395)</t>
  </si>
  <si>
    <t>Elizabeth St-La Trobe St (East)</t>
  </si>
  <si>
    <t>Eli380_T</t>
  </si>
  <si>
    <t>(-37.80988941, 144.96134331)</t>
  </si>
  <si>
    <t>La Trobe St (North)</t>
  </si>
  <si>
    <t>Lat224_T</t>
  </si>
  <si>
    <t>(-37.80996494, 144.96216521)</t>
  </si>
  <si>
    <t>Flinders St-Spring St (West)</t>
  </si>
  <si>
    <t>Spr13_T</t>
  </si>
  <si>
    <t>(-37.81483252, 144.97454056)</t>
  </si>
  <si>
    <t>Sandridge Bridge</t>
  </si>
  <si>
    <t>SanBri_T</t>
  </si>
  <si>
    <t>(-37.82011242, 144.96291898)</t>
  </si>
  <si>
    <t>Flinders La-Swanston St (West)</t>
  </si>
  <si>
    <t>Swa31</t>
  </si>
  <si>
    <t>(-37.81668633, 144.96689733)</t>
  </si>
  <si>
    <t>Melbourne Convention Exhibition Centre</t>
  </si>
  <si>
    <t>MCEC_T</t>
  </si>
  <si>
    <t>(-37.82401776, 144.95604426)</t>
  </si>
  <si>
    <t>Flinders La - Swanston St (West) Temporary</t>
  </si>
  <si>
    <t>Swa31T_T</t>
  </si>
  <si>
    <t>Temporary for the duration of the metro tunnel works. Installed under the scaffolding.</t>
  </si>
  <si>
    <t>(-37.81668188, 144.9668954)</t>
  </si>
  <si>
    <t>St Kilda Rd-Alexandra Gardens</t>
  </si>
  <si>
    <t>AG_T</t>
  </si>
  <si>
    <t>sensor upgraded from laser to 3D on 19/12/2019</t>
  </si>
  <si>
    <t>(-37.81965808, 144.96863453)</t>
  </si>
  <si>
    <t>231 Bourke St</t>
  </si>
  <si>
    <t>Bou231_T</t>
  </si>
  <si>
    <t>(-37.81333081, 144.96675572)</t>
  </si>
  <si>
    <t>Royal Pde - Grattan St</t>
  </si>
  <si>
    <t>Grat292_T</t>
  </si>
  <si>
    <t>(-37.79949544, 144.95792282)</t>
  </si>
  <si>
    <t>Alfred Place</t>
  </si>
  <si>
    <t>AlfPl_T</t>
  </si>
  <si>
    <t>In 4/12/2019 sensor upgraded</t>
  </si>
  <si>
    <t>(-37.81379749, 144.96995745)</t>
  </si>
  <si>
    <t>new 2020</t>
  </si>
  <si>
    <t>no data after mid 2019</t>
  </si>
  <si>
    <t>no data after 2017</t>
  </si>
  <si>
    <t>million</t>
  </si>
  <si>
    <t>data points</t>
  </si>
  <si>
    <t>Train_data</t>
  </si>
  <si>
    <t>Test_data</t>
  </si>
  <si>
    <t>Carlton</t>
  </si>
  <si>
    <t>Docklands</t>
  </si>
  <si>
    <t>park</t>
  </si>
  <si>
    <t>CBD</t>
  </si>
  <si>
    <t>y</t>
  </si>
  <si>
    <t>No data since Jan</t>
  </si>
  <si>
    <t>Lots of missing data</t>
  </si>
  <si>
    <t>Lots of missing data, quirky patterns</t>
  </si>
  <si>
    <t>Melbourne Central-Elizabeth St (East)</t>
  </si>
  <si>
    <t>Sensor</t>
  </si>
  <si>
    <t>Sensor_img</t>
  </si>
  <si>
    <t>10/2018-09/2019</t>
  </si>
  <si>
    <t>01/2019-06/2019</t>
  </si>
  <si>
    <t>08/2018-10/2019</t>
  </si>
  <si>
    <t>start</t>
  </si>
  <si>
    <t>-</t>
  </si>
  <si>
    <t>07/2017-</t>
  </si>
  <si>
    <t>07/2018-</t>
  </si>
  <si>
    <t>09/2018-</t>
  </si>
  <si>
    <t>02/2019-</t>
  </si>
  <si>
    <t>07/2019-</t>
  </si>
  <si>
    <t>10/2019-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</si>
</sst>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8"/>
      <color theme="0" tint="-0.24997711111789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</fills>
  <borders count="50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 style="thin">
        <color indexed="64"/>
      </top>
      <bottom style="thin">
        <color indexed="64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indexed="64"/>
      </bottom>
      <diagonal/>
    </border>
    <border>
      <left style="thin">
        <color theme="0" tint="-0.14996795556505021"/>
      </left>
      <right style="thin">
        <color indexed="64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499984740745262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14996795556505021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499984740745262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499984740745262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499984740745262"/>
      </right>
      <top/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/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/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indexed="64"/>
      </bottom>
      <diagonal/>
    </border>
    <border>
      <left style="thin">
        <color theme="0" tint="-0.14993743705557422"/>
      </left>
      <right style="thin">
        <color indexed="64"/>
      </right>
      <top style="thin">
        <color theme="0" tint="-0.14993743705557422"/>
      </top>
      <bottom style="thin">
        <color theme="0" tint="-0.14993743705557422"/>
      </bottom>
      <diagonal/>
    </border>
    <border>
      <left/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/>
      <right style="thin">
        <color indexed="64"/>
      </right>
      <top/>
      <bottom style="thin">
        <color theme="0" tint="-0.149967955565050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8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/>
    <xf numFmtId="0" fontId="1" fillId="0" borderId="1" xfId="0" applyFont="1" applyBorder="1"/>
    <xf numFmtId="0" fontId="1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2" xfId="0" applyFont="1" applyBorder="1"/>
    <xf numFmtId="0" fontId="0" fillId="0" borderId="3" xfId="0" applyFill="1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/>
    <xf numFmtId="0" fontId="1" fillId="0" borderId="6" xfId="0" applyFont="1" applyBorder="1"/>
    <xf numFmtId="0" fontId="0" fillId="0" borderId="6" xfId="0" applyBorder="1"/>
    <xf numFmtId="0" fontId="0" fillId="0" borderId="6" xfId="0" applyFill="1" applyBorder="1"/>
    <xf numFmtId="0" fontId="0" fillId="0" borderId="7" xfId="0" applyFill="1" applyBorder="1"/>
    <xf numFmtId="0" fontId="1" fillId="0" borderId="8" xfId="0" applyFont="1" applyBorder="1"/>
    <xf numFmtId="0" fontId="0" fillId="0" borderId="9" xfId="0" applyFill="1" applyBorder="1"/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0" fillId="0" borderId="12" xfId="0" applyFill="1" applyBorder="1"/>
    <xf numFmtId="0" fontId="3" fillId="0" borderId="4" xfId="0" applyFont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4" borderId="6" xfId="0" applyFill="1" applyBorder="1"/>
    <xf numFmtId="0" fontId="1" fillId="4" borderId="1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4" borderId="9" xfId="0" applyFill="1" applyBorder="1"/>
    <xf numFmtId="0" fontId="1" fillId="4" borderId="8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0" fillId="4" borderId="15" xfId="0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4" borderId="4" xfId="0" applyFill="1" applyBorder="1"/>
    <xf numFmtId="0" fontId="0" fillId="0" borderId="4" xfId="0" applyBorder="1"/>
    <xf numFmtId="0" fontId="0" fillId="0" borderId="13" xfId="0" applyFont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21" xfId="0" applyFont="1" applyFill="1" applyBorder="1" applyAlignment="1">
      <alignment horizontal="center" vertical="center"/>
    </xf>
    <xf numFmtId="0" fontId="0" fillId="4" borderId="21" xfId="0" applyFont="1" applyFill="1" applyBorder="1" applyAlignment="1">
      <alignment horizontal="center" vertical="center"/>
    </xf>
    <xf numFmtId="0" fontId="1" fillId="4" borderId="22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3" borderId="21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4" borderId="0" xfId="0" applyFont="1" applyFill="1" applyBorder="1" applyAlignment="1">
      <alignment horizontal="center" vertical="center"/>
    </xf>
    <xf numFmtId="0" fontId="1" fillId="4" borderId="27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4" borderId="31" xfId="0" applyFont="1" applyFill="1" applyBorder="1" applyAlignment="1">
      <alignment horizontal="center" vertical="center"/>
    </xf>
    <xf numFmtId="0" fontId="0" fillId="0" borderId="28" xfId="0" applyBorder="1"/>
    <xf numFmtId="0" fontId="1" fillId="0" borderId="33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0" fillId="0" borderId="26" xfId="0" applyBorder="1"/>
    <xf numFmtId="0" fontId="0" fillId="0" borderId="19" xfId="0" applyBorder="1"/>
    <xf numFmtId="0" fontId="0" fillId="4" borderId="36" xfId="0" applyFill="1" applyBorder="1"/>
    <xf numFmtId="0" fontId="0" fillId="4" borderId="22" xfId="0" applyFill="1" applyBorder="1"/>
    <xf numFmtId="0" fontId="1" fillId="0" borderId="37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0" fillId="3" borderId="15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0" fillId="0" borderId="39" xfId="0" applyFill="1" applyBorder="1"/>
    <xf numFmtId="0" fontId="1" fillId="0" borderId="18" xfId="0" applyFont="1" applyFill="1" applyBorder="1" applyAlignment="1">
      <alignment horizontal="center" vertical="center"/>
    </xf>
    <xf numFmtId="0" fontId="0" fillId="0" borderId="40" xfId="0" applyFill="1" applyBorder="1"/>
    <xf numFmtId="0" fontId="0" fillId="4" borderId="16" xfId="0" applyFill="1" applyBorder="1"/>
    <xf numFmtId="0" fontId="1" fillId="3" borderId="1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5" fillId="0" borderId="0" xfId="0" applyFont="1"/>
    <xf numFmtId="14" fontId="5" fillId="0" borderId="0" xfId="0" applyNumberFormat="1" applyFont="1"/>
    <xf numFmtId="0" fontId="1" fillId="2" borderId="35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3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4" borderId="21" xfId="0" applyFont="1" applyFill="1" applyBorder="1" applyAlignment="1">
      <alignment horizontal="center" vertical="center"/>
    </xf>
    <xf numFmtId="0" fontId="6" fillId="4" borderId="22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7" xfId="0" applyFont="1" applyFill="1" applyBorder="1" applyAlignment="1">
      <alignment horizontal="center" vertical="center"/>
    </xf>
    <xf numFmtId="164" fontId="0" fillId="0" borderId="0" xfId="0" applyNumberFormat="1"/>
    <xf numFmtId="0" fontId="6" fillId="3" borderId="20" xfId="0" applyFont="1" applyFill="1" applyBorder="1" applyAlignment="1">
      <alignment horizontal="center" vertical="center"/>
    </xf>
    <xf numFmtId="0" fontId="4" fillId="0" borderId="0" xfId="0" applyFont="1"/>
    <xf numFmtId="0" fontId="4" fillId="0" borderId="1" xfId="0" applyFont="1" applyFill="1" applyBorder="1"/>
    <xf numFmtId="0" fontId="0" fillId="0" borderId="3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0" xfId="0" applyFont="1" applyFill="1"/>
    <xf numFmtId="0" fontId="5" fillId="0" borderId="0" xfId="0" applyNumberFormat="1" applyFont="1" applyAlignment="1">
      <alignment horizontal="left"/>
    </xf>
    <xf numFmtId="0" fontId="5" fillId="0" borderId="0" xfId="0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0" fontId="5" fillId="6" borderId="0" xfId="0" applyFont="1" applyFill="1"/>
    <xf numFmtId="0" fontId="5" fillId="7" borderId="0" xfId="0" applyFont="1" applyFill="1"/>
    <xf numFmtId="0" fontId="5" fillId="7" borderId="0" xfId="0" applyNumberFormat="1" applyFont="1" applyFill="1" applyAlignment="1">
      <alignment horizontal="center"/>
    </xf>
    <xf numFmtId="0" fontId="1" fillId="0" borderId="41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2" borderId="41" xfId="0" applyFont="1" applyFill="1" applyBorder="1" applyAlignment="1">
      <alignment horizontal="center" vertical="center"/>
    </xf>
    <xf numFmtId="0" fontId="1" fillId="5" borderId="41" xfId="0" applyFont="1" applyFill="1" applyBorder="1" applyAlignment="1">
      <alignment horizontal="center" vertical="center"/>
    </xf>
    <xf numFmtId="0" fontId="1" fillId="8" borderId="41" xfId="0" applyFont="1" applyFill="1" applyBorder="1" applyAlignment="1">
      <alignment horizontal="center" vertical="center"/>
    </xf>
    <xf numFmtId="0" fontId="1" fillId="8" borderId="43" xfId="0" applyFont="1" applyFill="1" applyBorder="1" applyAlignment="1">
      <alignment horizontal="center" vertical="center"/>
    </xf>
    <xf numFmtId="0" fontId="1" fillId="4" borderId="43" xfId="0" applyFont="1" applyFill="1" applyBorder="1" applyAlignment="1">
      <alignment horizontal="center" vertical="center"/>
    </xf>
    <xf numFmtId="0" fontId="1" fillId="5" borderId="43" xfId="0" applyFont="1" applyFill="1" applyBorder="1" applyAlignment="1">
      <alignment horizontal="center" vertical="center"/>
    </xf>
    <xf numFmtId="0" fontId="1" fillId="0" borderId="43" xfId="0" applyFont="1" applyFill="1" applyBorder="1" applyAlignment="1">
      <alignment horizontal="center" vertical="center"/>
    </xf>
    <xf numFmtId="0" fontId="7" fillId="0" borderId="0" xfId="0" applyFont="1" applyFill="1"/>
    <xf numFmtId="0" fontId="7" fillId="0" borderId="0" xfId="0" applyFont="1"/>
    <xf numFmtId="0" fontId="5" fillId="0" borderId="0" xfId="0" applyNumberFormat="1" applyFont="1" applyFill="1" applyAlignment="1">
      <alignment horizontal="left"/>
    </xf>
    <xf numFmtId="0" fontId="5" fillId="0" borderId="0" xfId="0" applyNumberFormat="1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4" borderId="0" xfId="0" applyFont="1" applyFill="1" applyAlignment="1">
      <alignment vertical="center"/>
    </xf>
    <xf numFmtId="0" fontId="8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4" borderId="1" xfId="0" applyFont="1" applyFill="1" applyBorder="1"/>
    <xf numFmtId="0" fontId="1" fillId="0" borderId="1" xfId="0" applyFont="1" applyFill="1" applyBorder="1"/>
    <xf numFmtId="0" fontId="1" fillId="0" borderId="0" xfId="0" applyFont="1" applyFill="1"/>
    <xf numFmtId="0" fontId="1" fillId="0" borderId="3" xfId="0" applyFont="1" applyFill="1" applyBorder="1"/>
    <xf numFmtId="164" fontId="1" fillId="0" borderId="0" xfId="0" applyNumberFormat="1" applyFont="1"/>
    <xf numFmtId="0" fontId="8" fillId="0" borderId="26" xfId="0" applyFont="1" applyBorder="1" applyAlignment="1">
      <alignment horizontal="center"/>
    </xf>
    <xf numFmtId="0" fontId="8" fillId="0" borderId="42" xfId="0" applyFont="1" applyFill="1" applyBorder="1" applyAlignment="1">
      <alignment horizontal="center"/>
    </xf>
    <xf numFmtId="0" fontId="8" fillId="0" borderId="41" xfId="0" applyFont="1" applyFill="1" applyBorder="1" applyAlignment="1">
      <alignment horizontal="center"/>
    </xf>
    <xf numFmtId="0" fontId="1" fillId="0" borderId="43" xfId="0" applyFont="1" applyFill="1" applyBorder="1"/>
    <xf numFmtId="0" fontId="1" fillId="0" borderId="41" xfId="0" applyFont="1" applyFill="1" applyBorder="1"/>
    <xf numFmtId="0" fontId="8" fillId="0" borderId="13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" fillId="5" borderId="28" xfId="0" applyFont="1" applyFill="1" applyBorder="1" applyAlignment="1">
      <alignment horizontal="center" vertical="center"/>
    </xf>
    <xf numFmtId="0" fontId="0" fillId="7" borderId="0" xfId="0" applyFill="1"/>
    <xf numFmtId="0" fontId="0" fillId="5" borderId="0" xfId="0" applyFill="1"/>
    <xf numFmtId="0" fontId="5" fillId="5" borderId="0" xfId="0" applyFont="1" applyFill="1"/>
    <xf numFmtId="14" fontId="5" fillId="5" borderId="0" xfId="0" applyNumberFormat="1" applyFont="1" applyFill="1"/>
    <xf numFmtId="0" fontId="5" fillId="5" borderId="0" xfId="0" applyNumberFormat="1" applyFont="1" applyFill="1" applyAlignment="1">
      <alignment horizontal="center"/>
    </xf>
    <xf numFmtId="0" fontId="1" fillId="5" borderId="3" xfId="0" applyFont="1" applyFill="1" applyBorder="1" applyAlignment="1">
      <alignment horizontal="center" vertical="center"/>
    </xf>
    <xf numFmtId="0" fontId="1" fillId="5" borderId="29" xfId="0" applyFont="1" applyFill="1" applyBorder="1" applyAlignment="1">
      <alignment horizontal="center" vertical="center"/>
    </xf>
    <xf numFmtId="0" fontId="7" fillId="7" borderId="0" xfId="0" applyNumberFormat="1" applyFont="1" applyFill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7" borderId="29" xfId="0" applyFont="1" applyFill="1" applyBorder="1" applyAlignment="1">
      <alignment horizontal="center" vertical="center"/>
    </xf>
    <xf numFmtId="14" fontId="5" fillId="7" borderId="0" xfId="0" applyNumberFormat="1" applyFont="1" applyFill="1"/>
    <xf numFmtId="0" fontId="1" fillId="5" borderId="44" xfId="0" applyFont="1" applyFill="1" applyBorder="1" applyAlignment="1">
      <alignment horizontal="center" vertical="center"/>
    </xf>
    <xf numFmtId="0" fontId="1" fillId="5" borderId="46" xfId="0" applyFont="1" applyFill="1" applyBorder="1" applyAlignment="1">
      <alignment horizontal="center" vertical="center"/>
    </xf>
    <xf numFmtId="0" fontId="1" fillId="5" borderId="45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7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0" xfId="0" applyFont="1" applyFill="1" applyAlignment="1">
      <alignment vertical="center"/>
    </xf>
    <xf numFmtId="0" fontId="1" fillId="5" borderId="47" xfId="0" applyFont="1" applyFill="1" applyBorder="1" applyAlignment="1">
      <alignment horizontal="center" vertical="center"/>
    </xf>
    <xf numFmtId="0" fontId="1" fillId="5" borderId="48" xfId="0" applyFont="1" applyFill="1" applyBorder="1" applyAlignment="1">
      <alignment vertical="center"/>
    </xf>
    <xf numFmtId="0" fontId="1" fillId="5" borderId="19" xfId="0" applyFont="1" applyFill="1" applyBorder="1" applyAlignment="1">
      <alignment horizontal="center" vertical="center"/>
    </xf>
    <xf numFmtId="0" fontId="5" fillId="0" borderId="0" xfId="0" applyFont="1" applyFill="1" applyBorder="1"/>
    <xf numFmtId="14" fontId="5" fillId="0" borderId="0" xfId="0" applyNumberFormat="1" applyFont="1" applyFill="1"/>
    <xf numFmtId="0" fontId="7" fillId="0" borderId="0" xfId="0" applyNumberFormat="1" applyFont="1" applyFill="1" applyAlignment="1">
      <alignment horizontal="center"/>
    </xf>
    <xf numFmtId="0" fontId="1" fillId="7" borderId="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6" borderId="0" xfId="0" applyFont="1" applyFill="1"/>
    <xf numFmtId="14" fontId="0" fillId="6" borderId="0" xfId="0" applyNumberFormat="1" applyFont="1" applyFill="1"/>
    <xf numFmtId="0" fontId="0" fillId="6" borderId="0" xfId="0" applyNumberFormat="1" applyFont="1" applyFill="1" applyAlignment="1">
      <alignment horizontal="center"/>
    </xf>
    <xf numFmtId="0" fontId="1" fillId="9" borderId="2" xfId="0" applyFont="1" applyFill="1" applyBorder="1" applyAlignment="1">
      <alignment horizontal="center" vertical="center"/>
    </xf>
    <xf numFmtId="0" fontId="1" fillId="0" borderId="4" xfId="0" applyFont="1" applyBorder="1"/>
    <xf numFmtId="0" fontId="1" fillId="7" borderId="0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" fillId="7" borderId="3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2" borderId="49" xfId="0" applyFont="1" applyFill="1" applyBorder="1" applyAlignment="1">
      <alignment horizontal="center" vertical="center"/>
    </xf>
    <xf numFmtId="0" fontId="1" fillId="4" borderId="4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2303D-75E1-704D-B3C0-4C194199E9F6}">
  <dimension ref="A1:Q65"/>
  <sheetViews>
    <sheetView zoomScaleNormal="110" workbookViewId="0">
      <pane ySplit="1" topLeftCell="A22" activePane="bottomLeft" state="frozen"/>
      <selection pane="bottomLeft" activeCell="C18" sqref="C18"/>
    </sheetView>
  </sheetViews>
  <sheetFormatPr baseColWidth="10" defaultRowHeight="16" x14ac:dyDescent="0.2"/>
  <cols>
    <col min="2" max="2" width="30.6640625" customWidth="1"/>
    <col min="4" max="6" width="10.83203125" style="144"/>
    <col min="7" max="8" width="4.5" style="161" bestFit="1" customWidth="1"/>
    <col min="16" max="16" width="25.33203125" style="3" customWidth="1"/>
  </cols>
  <sheetData>
    <row r="1" spans="1:17" x14ac:dyDescent="0.2">
      <c r="A1" s="120" t="s">
        <v>18</v>
      </c>
      <c r="B1" s="120" t="s">
        <v>19</v>
      </c>
      <c r="C1" s="120" t="s">
        <v>21</v>
      </c>
      <c r="D1" s="142" t="s">
        <v>243</v>
      </c>
      <c r="E1" s="142" t="s">
        <v>238</v>
      </c>
      <c r="F1" s="142" t="s">
        <v>239</v>
      </c>
      <c r="G1" s="159" t="s">
        <v>1</v>
      </c>
      <c r="H1" s="159" t="s">
        <v>244</v>
      </c>
      <c r="I1" s="120" t="s">
        <v>20</v>
      </c>
      <c r="J1" s="120" t="s">
        <v>22</v>
      </c>
      <c r="K1" s="120" t="s">
        <v>24</v>
      </c>
      <c r="L1" s="120" t="s">
        <v>25</v>
      </c>
      <c r="M1" s="120" t="s">
        <v>26</v>
      </c>
      <c r="N1" s="120" t="s">
        <v>27</v>
      </c>
      <c r="O1" s="120" t="s">
        <v>28</v>
      </c>
      <c r="P1" s="141" t="s">
        <v>23</v>
      </c>
      <c r="Q1" s="141" t="s">
        <v>254</v>
      </c>
    </row>
    <row r="2" spans="1:17" x14ac:dyDescent="0.2">
      <c r="A2" s="191">
        <v>1</v>
      </c>
      <c r="B2" s="191" t="s">
        <v>185</v>
      </c>
      <c r="C2" s="192">
        <v>39896</v>
      </c>
      <c r="D2" s="193">
        <v>1</v>
      </c>
      <c r="E2" s="193">
        <v>1</v>
      </c>
      <c r="F2" s="193">
        <v>1</v>
      </c>
      <c r="G2" s="193">
        <v>40</v>
      </c>
      <c r="H2" s="193">
        <v>27</v>
      </c>
      <c r="I2" s="120" t="s">
        <v>186</v>
      </c>
      <c r="J2" s="120" t="s">
        <v>31</v>
      </c>
      <c r="K2" s="120" t="s">
        <v>38</v>
      </c>
      <c r="L2" s="120" t="s">
        <v>37</v>
      </c>
      <c r="M2" s="120">
        <v>-37.813493999999999</v>
      </c>
      <c r="N2" s="120">
        <v>144.96515299999999</v>
      </c>
      <c r="O2" s="120" t="s">
        <v>187</v>
      </c>
      <c r="P2" s="141"/>
    </row>
    <row r="3" spans="1:17" x14ac:dyDescent="0.2">
      <c r="A3" s="191">
        <v>2</v>
      </c>
      <c r="B3" s="191" t="s">
        <v>179</v>
      </c>
      <c r="C3" s="192">
        <v>39902</v>
      </c>
      <c r="D3" s="193">
        <v>1</v>
      </c>
      <c r="E3" s="193">
        <v>1</v>
      </c>
      <c r="F3" s="193">
        <v>1</v>
      </c>
      <c r="G3" s="193">
        <v>40</v>
      </c>
      <c r="H3" s="193">
        <v>25</v>
      </c>
      <c r="I3" s="120" t="s">
        <v>180</v>
      </c>
      <c r="J3" s="120" t="s">
        <v>31</v>
      </c>
      <c r="K3" s="120" t="s">
        <v>37</v>
      </c>
      <c r="L3" s="120" t="s">
        <v>38</v>
      </c>
      <c r="M3" s="120">
        <v>-37.813806999999997</v>
      </c>
      <c r="N3" s="120">
        <v>144.96516700000001</v>
      </c>
      <c r="O3" s="120" t="s">
        <v>181</v>
      </c>
      <c r="P3" s="141"/>
    </row>
    <row r="4" spans="1:17" x14ac:dyDescent="0.2">
      <c r="A4" s="191">
        <v>3</v>
      </c>
      <c r="B4" s="191" t="s">
        <v>128</v>
      </c>
      <c r="C4" s="192">
        <v>39897</v>
      </c>
      <c r="D4" s="193">
        <v>1</v>
      </c>
      <c r="E4" s="193">
        <v>1</v>
      </c>
      <c r="F4" s="193">
        <v>1</v>
      </c>
      <c r="G4" s="193">
        <v>41</v>
      </c>
      <c r="H4" s="193">
        <v>36</v>
      </c>
      <c r="I4" s="120" t="s">
        <v>129</v>
      </c>
      <c r="J4" s="120" t="s">
        <v>31</v>
      </c>
      <c r="K4" s="120" t="s">
        <v>33</v>
      </c>
      <c r="L4" s="120" t="s">
        <v>32</v>
      </c>
      <c r="M4" s="120">
        <v>-37.811014999999998</v>
      </c>
      <c r="N4" s="120">
        <v>144.96429499999999</v>
      </c>
      <c r="O4" s="120" t="s">
        <v>130</v>
      </c>
      <c r="P4" s="141"/>
    </row>
    <row r="5" spans="1:17" x14ac:dyDescent="0.2">
      <c r="A5" s="191">
        <v>4</v>
      </c>
      <c r="B5" s="191" t="s">
        <v>154</v>
      </c>
      <c r="C5" s="192">
        <v>39895</v>
      </c>
      <c r="D5" s="193">
        <v>1</v>
      </c>
      <c r="E5" s="193">
        <v>1</v>
      </c>
      <c r="F5" s="193">
        <v>1</v>
      </c>
      <c r="G5" s="193">
        <v>41</v>
      </c>
      <c r="H5" s="193">
        <v>20</v>
      </c>
      <c r="I5" s="120" t="s">
        <v>155</v>
      </c>
      <c r="J5" s="120" t="s">
        <v>31</v>
      </c>
      <c r="K5" s="120" t="s">
        <v>33</v>
      </c>
      <c r="L5" s="120" t="s">
        <v>32</v>
      </c>
      <c r="M5" s="120">
        <v>-37.814880000000002</v>
      </c>
      <c r="N5" s="120">
        <v>144.96608800000001</v>
      </c>
      <c r="O5" s="120" t="s">
        <v>156</v>
      </c>
      <c r="P5" s="141"/>
    </row>
    <row r="6" spans="1:17" x14ac:dyDescent="0.2">
      <c r="A6" s="191">
        <v>5</v>
      </c>
      <c r="B6" s="191" t="s">
        <v>170</v>
      </c>
      <c r="C6" s="192">
        <v>39898</v>
      </c>
      <c r="D6" s="193">
        <v>1</v>
      </c>
      <c r="E6" s="193">
        <v>1</v>
      </c>
      <c r="F6" s="193">
        <v>1</v>
      </c>
      <c r="G6" s="193">
        <v>41</v>
      </c>
      <c r="H6" s="193">
        <v>7</v>
      </c>
      <c r="I6" s="120" t="s">
        <v>171</v>
      </c>
      <c r="J6" s="120" t="s">
        <v>31</v>
      </c>
      <c r="K6" s="120" t="s">
        <v>32</v>
      </c>
      <c r="L6" s="120" t="s">
        <v>33</v>
      </c>
      <c r="M6" s="120">
        <v>-37.818742</v>
      </c>
      <c r="N6" s="120">
        <v>144.96787699999999</v>
      </c>
      <c r="O6" s="120" t="s">
        <v>172</v>
      </c>
      <c r="P6" s="141"/>
    </row>
    <row r="7" spans="1:17" x14ac:dyDescent="0.2">
      <c r="A7" s="191">
        <v>6</v>
      </c>
      <c r="B7" s="191" t="s">
        <v>140</v>
      </c>
      <c r="C7" s="192">
        <v>39897</v>
      </c>
      <c r="D7" s="193">
        <v>1</v>
      </c>
      <c r="E7" s="193">
        <v>1</v>
      </c>
      <c r="F7" s="193">
        <v>1</v>
      </c>
      <c r="G7" s="193">
        <v>34</v>
      </c>
      <c r="H7" s="193">
        <v>7</v>
      </c>
      <c r="I7" s="120" t="s">
        <v>141</v>
      </c>
      <c r="J7" s="120" t="s">
        <v>31</v>
      </c>
      <c r="K7" s="120" t="s">
        <v>32</v>
      </c>
      <c r="L7" s="120" t="s">
        <v>33</v>
      </c>
      <c r="M7" s="120">
        <v>-37.819116999999999</v>
      </c>
      <c r="N7" s="120">
        <v>144.96558300000001</v>
      </c>
      <c r="O7" s="120" t="s">
        <v>142</v>
      </c>
      <c r="P7" s="141"/>
    </row>
    <row r="8" spans="1:17" x14ac:dyDescent="0.2">
      <c r="A8" s="157">
        <v>7</v>
      </c>
      <c r="B8" s="157" t="s">
        <v>194</v>
      </c>
      <c r="C8" s="121">
        <v>41990</v>
      </c>
      <c r="D8" s="143">
        <v>0</v>
      </c>
      <c r="E8" s="143">
        <v>0</v>
      </c>
      <c r="F8" s="143">
        <v>0</v>
      </c>
      <c r="G8" s="160"/>
      <c r="H8" s="160"/>
      <c r="I8" s="120" t="s">
        <v>195</v>
      </c>
      <c r="J8" s="120" t="s">
        <v>31</v>
      </c>
      <c r="K8" s="120" t="s">
        <v>37</v>
      </c>
      <c r="L8" s="120" t="s">
        <v>38</v>
      </c>
      <c r="M8" s="120">
        <v>-37.818629000000001</v>
      </c>
      <c r="N8" s="120">
        <v>144.97169400000001</v>
      </c>
      <c r="O8" s="120" t="s">
        <v>196</v>
      </c>
      <c r="P8" s="157" t="s">
        <v>242</v>
      </c>
    </row>
    <row r="9" spans="1:17" x14ac:dyDescent="0.2">
      <c r="A9" s="157">
        <v>8</v>
      </c>
      <c r="B9" s="157" t="s">
        <v>67</v>
      </c>
      <c r="C9" s="121">
        <v>39896</v>
      </c>
      <c r="D9" s="143">
        <v>0</v>
      </c>
      <c r="E9" s="143">
        <v>0</v>
      </c>
      <c r="F9" s="143">
        <v>0</v>
      </c>
      <c r="G9" s="160"/>
      <c r="H9" s="160"/>
      <c r="I9" s="120" t="s">
        <v>68</v>
      </c>
      <c r="J9" s="120" t="s">
        <v>31</v>
      </c>
      <c r="K9" s="120" t="s">
        <v>32</v>
      </c>
      <c r="L9" s="120" t="s">
        <v>33</v>
      </c>
      <c r="M9" s="120">
        <v>-37.822935000000001</v>
      </c>
      <c r="N9" s="120">
        <v>144.94717499999999</v>
      </c>
      <c r="O9" s="120" t="s">
        <v>69</v>
      </c>
      <c r="P9" s="157" t="s">
        <v>241</v>
      </c>
    </row>
    <row r="10" spans="1:17" x14ac:dyDescent="0.2">
      <c r="A10" s="191">
        <v>9</v>
      </c>
      <c r="B10" s="191" t="s">
        <v>131</v>
      </c>
      <c r="C10" s="192">
        <v>39895</v>
      </c>
      <c r="D10" s="193">
        <v>1</v>
      </c>
      <c r="E10" s="193">
        <v>1</v>
      </c>
      <c r="F10" s="193">
        <v>1</v>
      </c>
      <c r="G10" s="193">
        <v>0</v>
      </c>
      <c r="H10" s="193">
        <v>19</v>
      </c>
      <c r="I10" s="120" t="s">
        <v>132</v>
      </c>
      <c r="J10" s="120" t="s">
        <v>31</v>
      </c>
      <c r="K10" s="120" t="s">
        <v>37</v>
      </c>
      <c r="L10" s="120" t="s">
        <v>38</v>
      </c>
      <c r="M10" s="120">
        <v>-37.819830000000003</v>
      </c>
      <c r="N10" s="120">
        <v>144.95102600000001</v>
      </c>
      <c r="O10" s="120" t="s">
        <v>133</v>
      </c>
      <c r="P10" s="141"/>
    </row>
    <row r="11" spans="1:17" x14ac:dyDescent="0.2">
      <c r="A11" s="157">
        <v>10</v>
      </c>
      <c r="B11" s="157" t="s">
        <v>116</v>
      </c>
      <c r="C11" s="121">
        <v>39926</v>
      </c>
      <c r="D11" s="143">
        <v>0</v>
      </c>
      <c r="E11" s="143">
        <v>0</v>
      </c>
      <c r="F11" s="143">
        <v>0</v>
      </c>
      <c r="G11" s="160"/>
      <c r="H11" s="160"/>
      <c r="I11" s="120" t="s">
        <v>117</v>
      </c>
      <c r="J11" s="120" t="s">
        <v>31</v>
      </c>
      <c r="K11" s="120" t="s">
        <v>38</v>
      </c>
      <c r="L11" s="120" t="s">
        <v>37</v>
      </c>
      <c r="M11" s="120">
        <v>-37.818764999999999</v>
      </c>
      <c r="N11" s="120">
        <v>144.94710499999999</v>
      </c>
      <c r="O11" s="120" t="s">
        <v>118</v>
      </c>
      <c r="P11" s="157"/>
    </row>
    <row r="12" spans="1:17" x14ac:dyDescent="0.2">
      <c r="A12" s="158">
        <v>11</v>
      </c>
      <c r="B12" s="158" t="s">
        <v>70</v>
      </c>
      <c r="C12" s="121">
        <v>39833</v>
      </c>
      <c r="D12" s="143">
        <v>0</v>
      </c>
      <c r="E12" s="143">
        <v>0</v>
      </c>
      <c r="F12" s="143">
        <v>0</v>
      </c>
      <c r="G12" s="160"/>
      <c r="H12" s="160"/>
      <c r="I12" s="120" t="s">
        <v>71</v>
      </c>
      <c r="J12" s="120" t="s">
        <v>31</v>
      </c>
      <c r="K12" s="120" t="s">
        <v>37</v>
      </c>
      <c r="L12" s="120" t="s">
        <v>38</v>
      </c>
      <c r="M12" s="120">
        <v>-37.815649999999998</v>
      </c>
      <c r="N12" s="120">
        <v>144.939707</v>
      </c>
      <c r="O12" s="120" t="s">
        <v>72</v>
      </c>
      <c r="P12" s="157" t="s">
        <v>241</v>
      </c>
    </row>
    <row r="13" spans="1:17" x14ac:dyDescent="0.2">
      <c r="A13" s="158">
        <v>12</v>
      </c>
      <c r="B13" s="158" t="s">
        <v>122</v>
      </c>
      <c r="C13" s="121">
        <v>39834</v>
      </c>
      <c r="D13" s="143">
        <v>0</v>
      </c>
      <c r="E13" s="143">
        <v>0</v>
      </c>
      <c r="F13" s="143">
        <v>0</v>
      </c>
      <c r="G13" s="160"/>
      <c r="H13" s="160"/>
      <c r="I13" s="120" t="s">
        <v>123</v>
      </c>
      <c r="J13" s="120" t="s">
        <v>31</v>
      </c>
      <c r="K13" s="120" t="s">
        <v>38</v>
      </c>
      <c r="L13" s="120" t="s">
        <v>37</v>
      </c>
      <c r="M13" s="120">
        <v>-37.814579999999999</v>
      </c>
      <c r="N13" s="120">
        <v>144.942924</v>
      </c>
      <c r="O13" s="120" t="s">
        <v>124</v>
      </c>
      <c r="P13" s="157" t="s">
        <v>241</v>
      </c>
    </row>
    <row r="14" spans="1:17" x14ac:dyDescent="0.2">
      <c r="A14" s="145">
        <v>13</v>
      </c>
      <c r="B14" s="145" t="s">
        <v>163</v>
      </c>
      <c r="C14" s="121">
        <v>39896</v>
      </c>
      <c r="D14" s="143">
        <v>0</v>
      </c>
      <c r="E14" s="143">
        <v>0</v>
      </c>
      <c r="F14" s="143">
        <v>0</v>
      </c>
      <c r="G14" s="160"/>
      <c r="H14" s="160"/>
      <c r="I14" s="120" t="s">
        <v>164</v>
      </c>
      <c r="J14" s="120" t="s">
        <v>165</v>
      </c>
      <c r="K14" s="120"/>
      <c r="L14" s="120"/>
      <c r="M14" s="120">
        <v>-37.812396999999997</v>
      </c>
      <c r="N14" s="120">
        <v>144.95652699999999</v>
      </c>
      <c r="O14" s="120" t="s">
        <v>166</v>
      </c>
      <c r="P14" s="141" t="s">
        <v>235</v>
      </c>
    </row>
    <row r="15" spans="1:17" x14ac:dyDescent="0.2">
      <c r="A15" s="145">
        <v>14</v>
      </c>
      <c r="B15" s="145" t="s">
        <v>206</v>
      </c>
      <c r="C15" s="121">
        <v>43733</v>
      </c>
      <c r="D15" s="143">
        <v>0</v>
      </c>
      <c r="E15" s="143">
        <v>0</v>
      </c>
      <c r="F15" s="143">
        <v>0</v>
      </c>
      <c r="G15" s="160"/>
      <c r="H15" s="160"/>
      <c r="I15" s="120" t="s">
        <v>207</v>
      </c>
      <c r="J15" s="120" t="s">
        <v>31</v>
      </c>
      <c r="K15" s="120" t="s">
        <v>32</v>
      </c>
      <c r="L15" s="120" t="s">
        <v>33</v>
      </c>
      <c r="M15" s="120">
        <v>-37.820112000000002</v>
      </c>
      <c r="N15" s="120">
        <v>144.962919</v>
      </c>
      <c r="O15" s="120" t="s">
        <v>208</v>
      </c>
      <c r="P15" s="157" t="s">
        <v>246</v>
      </c>
    </row>
    <row r="16" spans="1:17" x14ac:dyDescent="0.2">
      <c r="A16" s="191">
        <v>15</v>
      </c>
      <c r="B16" s="191" t="s">
        <v>99</v>
      </c>
      <c r="C16" s="192">
        <v>39897</v>
      </c>
      <c r="D16" s="193">
        <v>1</v>
      </c>
      <c r="E16" s="193">
        <v>1</v>
      </c>
      <c r="F16" s="193">
        <v>1</v>
      </c>
      <c r="G16" s="193">
        <v>43</v>
      </c>
      <c r="H16" s="193">
        <v>37</v>
      </c>
      <c r="I16" s="120" t="s">
        <v>100</v>
      </c>
      <c r="J16" s="120" t="s">
        <v>31</v>
      </c>
      <c r="K16" s="120" t="s">
        <v>33</v>
      </c>
      <c r="L16" s="120" t="s">
        <v>32</v>
      </c>
      <c r="M16" s="120">
        <v>-37.810644000000003</v>
      </c>
      <c r="N16" s="120">
        <v>144.964471</v>
      </c>
      <c r="O16" s="120" t="s">
        <v>101</v>
      </c>
      <c r="P16" s="141"/>
    </row>
    <row r="17" spans="1:16" x14ac:dyDescent="0.2">
      <c r="A17" s="145">
        <v>16</v>
      </c>
      <c r="B17" s="145" t="s">
        <v>82</v>
      </c>
      <c r="C17" s="121">
        <v>39902</v>
      </c>
      <c r="D17" s="143">
        <v>0</v>
      </c>
      <c r="E17" s="143">
        <v>0</v>
      </c>
      <c r="F17" s="143">
        <v>0</v>
      </c>
      <c r="G17" s="160"/>
      <c r="H17" s="160"/>
      <c r="I17" s="120" t="s">
        <v>83</v>
      </c>
      <c r="J17" s="120" t="s">
        <v>84</v>
      </c>
      <c r="K17" s="120"/>
      <c r="L17" s="120"/>
      <c r="M17" s="120">
        <v>-37.815733999999999</v>
      </c>
      <c r="N17" s="120">
        <v>144.96521000000001</v>
      </c>
      <c r="O17" s="120" t="s">
        <v>86</v>
      </c>
      <c r="P17" s="141" t="s">
        <v>85</v>
      </c>
    </row>
    <row r="18" spans="1:16" x14ac:dyDescent="0.2">
      <c r="A18" s="145">
        <v>17</v>
      </c>
      <c r="B18" s="145" t="s">
        <v>90</v>
      </c>
      <c r="C18" s="121">
        <v>39902</v>
      </c>
      <c r="D18" s="143">
        <v>0</v>
      </c>
      <c r="E18" s="143">
        <v>0</v>
      </c>
      <c r="F18" s="143">
        <v>0</v>
      </c>
      <c r="G18" s="160"/>
      <c r="H18" s="160"/>
      <c r="I18" s="120" t="s">
        <v>91</v>
      </c>
      <c r="J18" s="120" t="s">
        <v>31</v>
      </c>
      <c r="K18" s="120" t="s">
        <v>37</v>
      </c>
      <c r="L18" s="120" t="s">
        <v>38</v>
      </c>
      <c r="M18" s="120">
        <v>-37.813625000000002</v>
      </c>
      <c r="N18" s="120">
        <v>144.97323600000001</v>
      </c>
      <c r="O18" s="120" t="s">
        <v>92</v>
      </c>
      <c r="P18" s="141" t="s">
        <v>245</v>
      </c>
    </row>
    <row r="19" spans="1:16" x14ac:dyDescent="0.2">
      <c r="A19" s="191">
        <v>18</v>
      </c>
      <c r="B19" s="191" t="s">
        <v>73</v>
      </c>
      <c r="C19" s="192">
        <v>39902</v>
      </c>
      <c r="D19" s="193">
        <v>1</v>
      </c>
      <c r="E19" s="193">
        <v>1</v>
      </c>
      <c r="F19" s="193">
        <v>1</v>
      </c>
      <c r="G19" s="193">
        <v>64</v>
      </c>
      <c r="H19" s="193">
        <v>19</v>
      </c>
      <c r="I19" s="120" t="s">
        <v>74</v>
      </c>
      <c r="J19" s="120" t="s">
        <v>31</v>
      </c>
      <c r="K19" s="120" t="s">
        <v>37</v>
      </c>
      <c r="L19" s="120" t="s">
        <v>38</v>
      </c>
      <c r="M19" s="120">
        <v>-37.813448999999999</v>
      </c>
      <c r="N19" s="120">
        <v>144.97305399999999</v>
      </c>
      <c r="O19" s="120" t="s">
        <v>75</v>
      </c>
      <c r="P19" s="141"/>
    </row>
    <row r="20" spans="1:16" x14ac:dyDescent="0.2">
      <c r="A20" s="191">
        <v>19</v>
      </c>
      <c r="B20" s="191" t="s">
        <v>55</v>
      </c>
      <c r="C20" s="192">
        <v>41519</v>
      </c>
      <c r="D20" s="193">
        <v>1</v>
      </c>
      <c r="E20" s="193">
        <v>1</v>
      </c>
      <c r="F20" s="193">
        <v>1</v>
      </c>
      <c r="G20" s="193">
        <v>44</v>
      </c>
      <c r="H20" s="193">
        <v>31</v>
      </c>
      <c r="I20" s="120" t="s">
        <v>56</v>
      </c>
      <c r="J20" s="120" t="s">
        <v>31</v>
      </c>
      <c r="K20" s="120" t="s">
        <v>37</v>
      </c>
      <c r="L20" s="120" t="s">
        <v>38</v>
      </c>
      <c r="M20" s="120">
        <v>-37.812372000000003</v>
      </c>
      <c r="N20" s="120">
        <v>144.965507</v>
      </c>
      <c r="O20" s="120" t="s">
        <v>57</v>
      </c>
      <c r="P20" s="141"/>
    </row>
    <row r="21" spans="1:16" x14ac:dyDescent="0.2">
      <c r="A21" s="191">
        <v>20</v>
      </c>
      <c r="B21" s="191" t="s">
        <v>40</v>
      </c>
      <c r="C21" s="192">
        <v>41523</v>
      </c>
      <c r="D21" s="193">
        <v>1</v>
      </c>
      <c r="E21" s="193">
        <v>1</v>
      </c>
      <c r="F21" s="193">
        <v>1</v>
      </c>
      <c r="G21" s="193">
        <v>52</v>
      </c>
      <c r="H21" s="193">
        <v>29</v>
      </c>
      <c r="I21" s="120" t="s">
        <v>41</v>
      </c>
      <c r="J21" s="120" t="s">
        <v>31</v>
      </c>
      <c r="K21" s="120" t="s">
        <v>37</v>
      </c>
      <c r="L21" s="120" t="s">
        <v>38</v>
      </c>
      <c r="M21" s="120">
        <v>-37.811729</v>
      </c>
      <c r="N21" s="120">
        <v>144.96824699999999</v>
      </c>
      <c r="O21" s="120" t="s">
        <v>42</v>
      </c>
      <c r="P21" s="141"/>
    </row>
    <row r="22" spans="1:16" x14ac:dyDescent="0.2">
      <c r="A22" s="191">
        <v>21</v>
      </c>
      <c r="B22" s="191" t="s">
        <v>151</v>
      </c>
      <c r="C22" s="192">
        <v>41519</v>
      </c>
      <c r="D22" s="193">
        <v>1</v>
      </c>
      <c r="E22" s="193">
        <v>1</v>
      </c>
      <c r="F22" s="193">
        <v>1</v>
      </c>
      <c r="G22" s="193">
        <v>49</v>
      </c>
      <c r="H22" s="193">
        <v>28</v>
      </c>
      <c r="I22" s="120" t="s">
        <v>152</v>
      </c>
      <c r="J22" s="120" t="s">
        <v>31</v>
      </c>
      <c r="K22" s="120" t="s">
        <v>33</v>
      </c>
      <c r="L22" s="120" t="s">
        <v>32</v>
      </c>
      <c r="M22" s="120">
        <v>-37.812446999999999</v>
      </c>
      <c r="N22" s="120">
        <v>144.96778800000001</v>
      </c>
      <c r="O22" s="120" t="s">
        <v>153</v>
      </c>
      <c r="P22" s="141"/>
    </row>
    <row r="23" spans="1:16" x14ac:dyDescent="0.2">
      <c r="A23" s="191">
        <v>22</v>
      </c>
      <c r="B23" s="191" t="s">
        <v>87</v>
      </c>
      <c r="C23" s="192">
        <v>41498</v>
      </c>
      <c r="D23" s="193">
        <v>1</v>
      </c>
      <c r="E23" s="193">
        <v>1</v>
      </c>
      <c r="F23" s="193">
        <v>1</v>
      </c>
      <c r="G23" s="193">
        <v>35</v>
      </c>
      <c r="H23" s="193">
        <v>11</v>
      </c>
      <c r="I23" s="120" t="s">
        <v>88</v>
      </c>
      <c r="J23" s="120" t="s">
        <v>31</v>
      </c>
      <c r="K23" s="120" t="s">
        <v>33</v>
      </c>
      <c r="L23" s="120" t="s">
        <v>32</v>
      </c>
      <c r="M23" s="120">
        <v>-37.817864</v>
      </c>
      <c r="N23" s="120">
        <v>144.965068</v>
      </c>
      <c r="O23" s="120" t="s">
        <v>89</v>
      </c>
      <c r="P23" s="141"/>
    </row>
    <row r="24" spans="1:16" x14ac:dyDescent="0.2">
      <c r="A24" s="191">
        <v>23</v>
      </c>
      <c r="B24" s="191" t="s">
        <v>35</v>
      </c>
      <c r="C24" s="192">
        <v>41519</v>
      </c>
      <c r="D24" s="193">
        <v>1</v>
      </c>
      <c r="E24" s="193">
        <v>1</v>
      </c>
      <c r="F24" s="193">
        <v>1</v>
      </c>
      <c r="G24" s="193">
        <v>3</v>
      </c>
      <c r="H24" s="193">
        <v>17</v>
      </c>
      <c r="I24" s="120" t="s">
        <v>36</v>
      </c>
      <c r="J24" s="120" t="s">
        <v>31</v>
      </c>
      <c r="K24" s="120" t="s">
        <v>37</v>
      </c>
      <c r="L24" s="120" t="s">
        <v>38</v>
      </c>
      <c r="M24" s="120">
        <v>-37.819093000000002</v>
      </c>
      <c r="N24" s="120">
        <v>144.95452700000001</v>
      </c>
      <c r="O24" s="120" t="s">
        <v>39</v>
      </c>
      <c r="P24" s="141"/>
    </row>
    <row r="25" spans="1:16" x14ac:dyDescent="0.2">
      <c r="A25" s="191">
        <v>24</v>
      </c>
      <c r="B25" s="191" t="s">
        <v>93</v>
      </c>
      <c r="C25" s="192">
        <v>41519</v>
      </c>
      <c r="D25" s="193">
        <v>1</v>
      </c>
      <c r="E25" s="193">
        <v>1</v>
      </c>
      <c r="F25" s="193">
        <v>1</v>
      </c>
      <c r="G25" s="193">
        <v>3</v>
      </c>
      <c r="H25" s="193">
        <v>19</v>
      </c>
      <c r="I25" s="120" t="s">
        <v>94</v>
      </c>
      <c r="J25" s="120" t="s">
        <v>31</v>
      </c>
      <c r="K25" s="120" t="s">
        <v>37</v>
      </c>
      <c r="L25" s="120" t="s">
        <v>38</v>
      </c>
      <c r="M25" s="120">
        <v>-37.81888</v>
      </c>
      <c r="N25" s="120">
        <v>144.95449199999999</v>
      </c>
      <c r="O25" s="120" t="s">
        <v>95</v>
      </c>
      <c r="P25" s="141"/>
    </row>
    <row r="26" spans="1:16" x14ac:dyDescent="0.2">
      <c r="A26" s="145">
        <v>25</v>
      </c>
      <c r="B26" s="145" t="s">
        <v>212</v>
      </c>
      <c r="C26" s="121">
        <v>43740</v>
      </c>
      <c r="D26" s="162">
        <v>0</v>
      </c>
      <c r="E26" s="162">
        <v>0</v>
      </c>
      <c r="F26" s="162">
        <v>0</v>
      </c>
      <c r="G26" s="160"/>
      <c r="H26" s="160"/>
      <c r="I26" s="120" t="s">
        <v>213</v>
      </c>
      <c r="J26" s="120" t="s">
        <v>31</v>
      </c>
      <c r="K26" s="120" t="s">
        <v>37</v>
      </c>
      <c r="L26" s="120" t="s">
        <v>38</v>
      </c>
      <c r="M26" s="120">
        <v>-37.824018000000002</v>
      </c>
      <c r="N26" s="120">
        <v>144.95604399999999</v>
      </c>
      <c r="O26" s="120" t="s">
        <v>214</v>
      </c>
      <c r="P26" s="157" t="s">
        <v>247</v>
      </c>
    </row>
    <row r="27" spans="1:16" x14ac:dyDescent="0.2">
      <c r="A27" s="191">
        <v>26</v>
      </c>
      <c r="B27" s="191" t="s">
        <v>79</v>
      </c>
      <c r="C27" s="192">
        <v>41545</v>
      </c>
      <c r="D27" s="193">
        <v>1</v>
      </c>
      <c r="E27" s="193">
        <v>1</v>
      </c>
      <c r="F27" s="193">
        <v>1</v>
      </c>
      <c r="G27" s="193">
        <v>33</v>
      </c>
      <c r="H27" s="193">
        <v>48</v>
      </c>
      <c r="I27" s="120" t="s">
        <v>80</v>
      </c>
      <c r="J27" s="120" t="s">
        <v>31</v>
      </c>
      <c r="K27" s="120" t="s">
        <v>33</v>
      </c>
      <c r="L27" s="120" t="s">
        <v>32</v>
      </c>
      <c r="M27" s="120">
        <v>-37.808695</v>
      </c>
      <c r="N27" s="120">
        <v>144.96049400000001</v>
      </c>
      <c r="O27" s="120" t="s">
        <v>81</v>
      </c>
      <c r="P27" s="141"/>
    </row>
    <row r="28" spans="1:16" x14ac:dyDescent="0.2">
      <c r="A28" s="191">
        <v>27</v>
      </c>
      <c r="B28" s="191" t="s">
        <v>96</v>
      </c>
      <c r="C28" s="192">
        <v>41502</v>
      </c>
      <c r="D28" s="193">
        <v>1</v>
      </c>
      <c r="E28" s="193">
        <v>1</v>
      </c>
      <c r="F28" s="193">
        <v>1</v>
      </c>
      <c r="G28" s="193">
        <v>19</v>
      </c>
      <c r="H28" s="193">
        <v>57</v>
      </c>
      <c r="I28" s="120" t="s">
        <v>97</v>
      </c>
      <c r="J28" s="120" t="s">
        <v>31</v>
      </c>
      <c r="K28" s="120" t="s">
        <v>37</v>
      </c>
      <c r="L28" s="120" t="s">
        <v>38</v>
      </c>
      <c r="M28" s="120">
        <v>-37.806069000000001</v>
      </c>
      <c r="N28" s="120">
        <v>144.956447</v>
      </c>
      <c r="O28" s="120" t="s">
        <v>98</v>
      </c>
      <c r="P28" s="141"/>
    </row>
    <row r="29" spans="1:16" x14ac:dyDescent="0.2">
      <c r="A29" s="158">
        <v>28</v>
      </c>
      <c r="B29" s="158" t="s">
        <v>102</v>
      </c>
      <c r="C29" s="121">
        <v>41509</v>
      </c>
      <c r="D29" s="143">
        <v>0</v>
      </c>
      <c r="E29" s="143">
        <v>0</v>
      </c>
      <c r="F29" s="143">
        <v>0</v>
      </c>
      <c r="G29" s="160"/>
      <c r="H29" s="160"/>
      <c r="I29" s="120" t="s">
        <v>103</v>
      </c>
      <c r="J29" s="120" t="s">
        <v>31</v>
      </c>
      <c r="K29" s="120" t="s">
        <v>33</v>
      </c>
      <c r="L29" s="120" t="s">
        <v>32</v>
      </c>
      <c r="M29" s="120">
        <v>-37.821299000000003</v>
      </c>
      <c r="N29" s="120">
        <v>144.96879300000001</v>
      </c>
      <c r="O29" s="120" t="s">
        <v>104</v>
      </c>
      <c r="P29" s="157" t="s">
        <v>240</v>
      </c>
    </row>
    <row r="30" spans="1:16" x14ac:dyDescent="0.2">
      <c r="A30" s="191">
        <v>29</v>
      </c>
      <c r="B30" s="191" t="s">
        <v>219</v>
      </c>
      <c r="C30" s="192">
        <v>41558</v>
      </c>
      <c r="D30" s="193">
        <v>1</v>
      </c>
      <c r="E30" s="193">
        <v>1</v>
      </c>
      <c r="F30" s="193">
        <v>1</v>
      </c>
      <c r="G30" s="193">
        <v>43</v>
      </c>
      <c r="H30" s="193">
        <v>3</v>
      </c>
      <c r="I30" s="120" t="s">
        <v>220</v>
      </c>
      <c r="J30" s="120" t="s">
        <v>31</v>
      </c>
      <c r="K30" s="120" t="s">
        <v>33</v>
      </c>
      <c r="L30" s="120" t="s">
        <v>32</v>
      </c>
      <c r="M30" s="120">
        <v>-37.819657999999997</v>
      </c>
      <c r="N30" s="120">
        <v>144.96863500000001</v>
      </c>
      <c r="O30" s="120" t="s">
        <v>222</v>
      </c>
      <c r="P30" s="141" t="s">
        <v>221</v>
      </c>
    </row>
    <row r="31" spans="1:16" x14ac:dyDescent="0.2">
      <c r="A31" s="191">
        <v>30</v>
      </c>
      <c r="B31" s="191" t="s">
        <v>137</v>
      </c>
      <c r="C31" s="192">
        <v>41561</v>
      </c>
      <c r="D31" s="193">
        <v>1</v>
      </c>
      <c r="E31" s="193">
        <v>1</v>
      </c>
      <c r="F31" s="193">
        <v>1</v>
      </c>
      <c r="G31" s="193">
        <v>40</v>
      </c>
      <c r="H31" s="193">
        <v>27</v>
      </c>
      <c r="I31" s="120" t="s">
        <v>138</v>
      </c>
      <c r="J31" s="120" t="s">
        <v>31</v>
      </c>
      <c r="K31" s="120" t="s">
        <v>37</v>
      </c>
      <c r="L31" s="120" t="s">
        <v>38</v>
      </c>
      <c r="M31" s="120">
        <v>-37.811217999999997</v>
      </c>
      <c r="N31" s="120">
        <v>144.966568</v>
      </c>
      <c r="O31" s="120" t="s">
        <v>139</v>
      </c>
      <c r="P31" s="141"/>
    </row>
    <row r="32" spans="1:16" x14ac:dyDescent="0.2">
      <c r="A32" s="158">
        <v>31</v>
      </c>
      <c r="B32" s="158" t="s">
        <v>52</v>
      </c>
      <c r="C32" s="121">
        <v>41557</v>
      </c>
      <c r="D32" s="143">
        <v>0</v>
      </c>
      <c r="E32" s="143">
        <v>0</v>
      </c>
      <c r="F32" s="143">
        <v>0</v>
      </c>
      <c r="G32" s="160"/>
      <c r="H32" s="160"/>
      <c r="I32" s="120" t="s">
        <v>53</v>
      </c>
      <c r="J32" s="120" t="s">
        <v>31</v>
      </c>
      <c r="K32" s="120" t="s">
        <v>33</v>
      </c>
      <c r="L32" s="120" t="s">
        <v>32</v>
      </c>
      <c r="M32" s="120">
        <v>-37.801696999999997</v>
      </c>
      <c r="N32" s="120">
        <v>144.966589</v>
      </c>
      <c r="O32" s="120" t="s">
        <v>54</v>
      </c>
      <c r="P32" s="157" t="s">
        <v>240</v>
      </c>
    </row>
    <row r="33" spans="1:17" x14ac:dyDescent="0.2">
      <c r="A33" s="145">
        <v>32</v>
      </c>
      <c r="B33" s="145" t="s">
        <v>147</v>
      </c>
      <c r="C33" s="121">
        <v>41628</v>
      </c>
      <c r="D33" s="143">
        <v>0</v>
      </c>
      <c r="E33" s="143">
        <v>0</v>
      </c>
      <c r="F33" s="143">
        <v>0</v>
      </c>
      <c r="G33" s="160"/>
      <c r="H33" s="160"/>
      <c r="I33" s="120" t="s">
        <v>148</v>
      </c>
      <c r="J33" s="120" t="s">
        <v>84</v>
      </c>
      <c r="K33" s="120"/>
      <c r="L33" s="120"/>
      <c r="M33" s="120">
        <v>-37.815736999999999</v>
      </c>
      <c r="N33" s="120">
        <v>144.966857</v>
      </c>
      <c r="O33" s="120" t="s">
        <v>150</v>
      </c>
      <c r="P33" s="141" t="s">
        <v>149</v>
      </c>
    </row>
    <row r="34" spans="1:17" x14ac:dyDescent="0.2">
      <c r="A34" s="145">
        <v>33</v>
      </c>
      <c r="B34" s="145" t="s">
        <v>203</v>
      </c>
      <c r="C34" s="121">
        <v>41752</v>
      </c>
      <c r="D34" s="143">
        <v>0</v>
      </c>
      <c r="E34" s="143">
        <v>0</v>
      </c>
      <c r="F34" s="143">
        <v>0</v>
      </c>
      <c r="G34" s="160"/>
      <c r="H34" s="160"/>
      <c r="I34" s="120" t="s">
        <v>204</v>
      </c>
      <c r="J34" s="120" t="s">
        <v>165</v>
      </c>
      <c r="K34" s="120" t="s">
        <v>32</v>
      </c>
      <c r="L34" s="120" t="s">
        <v>33</v>
      </c>
      <c r="M34" s="120">
        <v>-37.814833</v>
      </c>
      <c r="N34" s="120">
        <v>144.97454099999999</v>
      </c>
      <c r="O34" s="120" t="s">
        <v>205</v>
      </c>
      <c r="P34" s="141" t="s">
        <v>234</v>
      </c>
    </row>
    <row r="35" spans="1:17" x14ac:dyDescent="0.2">
      <c r="A35" s="191">
        <v>34</v>
      </c>
      <c r="B35" s="191" t="s">
        <v>43</v>
      </c>
      <c r="C35" s="192">
        <v>41798</v>
      </c>
      <c r="D35" s="193">
        <v>1</v>
      </c>
      <c r="E35" s="193">
        <v>1</v>
      </c>
      <c r="F35" s="193">
        <v>1</v>
      </c>
      <c r="G35" s="193">
        <v>64</v>
      </c>
      <c r="H35" s="193">
        <v>11</v>
      </c>
      <c r="I35" s="120" t="s">
        <v>44</v>
      </c>
      <c r="J35" s="120" t="s">
        <v>31</v>
      </c>
      <c r="K35" s="120" t="s">
        <v>37</v>
      </c>
      <c r="L35" s="120" t="s">
        <v>38</v>
      </c>
      <c r="M35" s="120">
        <v>-37.815379999999998</v>
      </c>
      <c r="N35" s="120">
        <v>144.97415100000001</v>
      </c>
      <c r="O35" s="120" t="s">
        <v>45</v>
      </c>
      <c r="P35" s="141"/>
    </row>
    <row r="36" spans="1:17" x14ac:dyDescent="0.2">
      <c r="A36" s="191">
        <v>35</v>
      </c>
      <c r="B36" s="191" t="s">
        <v>182</v>
      </c>
      <c r="C36" s="192">
        <v>42471</v>
      </c>
      <c r="D36" s="193">
        <v>1</v>
      </c>
      <c r="E36" s="193">
        <v>1</v>
      </c>
      <c r="F36" s="193">
        <v>1</v>
      </c>
      <c r="G36" s="193">
        <v>36</v>
      </c>
      <c r="H36" s="193">
        <v>3</v>
      </c>
      <c r="I36" s="120" t="s">
        <v>183</v>
      </c>
      <c r="J36" s="120" t="s">
        <v>31</v>
      </c>
      <c r="K36" s="120" t="s">
        <v>37</v>
      </c>
      <c r="L36" s="120" t="s">
        <v>38</v>
      </c>
      <c r="M36" s="120">
        <v>-37.820177999999999</v>
      </c>
      <c r="N36" s="120">
        <v>144.96508900000001</v>
      </c>
      <c r="O36" s="120" t="s">
        <v>184</v>
      </c>
      <c r="P36" s="141"/>
    </row>
    <row r="37" spans="1:17" x14ac:dyDescent="0.2">
      <c r="A37" s="191">
        <v>36</v>
      </c>
      <c r="B37" s="191" t="s">
        <v>61</v>
      </c>
      <c r="C37" s="192">
        <v>42024</v>
      </c>
      <c r="D37" s="193">
        <v>1</v>
      </c>
      <c r="E37" s="193">
        <v>1</v>
      </c>
      <c r="F37" s="193">
        <v>1</v>
      </c>
      <c r="G37" s="193">
        <v>25</v>
      </c>
      <c r="H37" s="193">
        <v>20</v>
      </c>
      <c r="I37" s="120" t="s">
        <v>62</v>
      </c>
      <c r="J37" s="120" t="s">
        <v>31</v>
      </c>
      <c r="K37" s="120" t="s">
        <v>33</v>
      </c>
      <c r="L37" s="120" t="s">
        <v>32</v>
      </c>
      <c r="M37" s="120">
        <v>-37.816524999999999</v>
      </c>
      <c r="N37" s="120">
        <v>144.96121099999999</v>
      </c>
      <c r="O37" s="120" t="s">
        <v>63</v>
      </c>
      <c r="P37" s="141"/>
    </row>
    <row r="38" spans="1:17" x14ac:dyDescent="0.2">
      <c r="A38" s="158">
        <v>37</v>
      </c>
      <c r="B38" s="158" t="s">
        <v>58</v>
      </c>
      <c r="C38" s="121">
        <v>42046</v>
      </c>
      <c r="D38" s="143">
        <v>0</v>
      </c>
      <c r="E38" s="143">
        <v>0</v>
      </c>
      <c r="F38" s="143">
        <v>0</v>
      </c>
      <c r="G38" s="160"/>
      <c r="H38" s="160"/>
      <c r="I38" s="120" t="s">
        <v>59</v>
      </c>
      <c r="J38" s="120" t="s">
        <v>31</v>
      </c>
      <c r="K38" s="120" t="s">
        <v>32</v>
      </c>
      <c r="L38" s="120" t="s">
        <v>33</v>
      </c>
      <c r="M38" s="120">
        <v>-37.803103</v>
      </c>
      <c r="N38" s="120">
        <v>144.96671499999999</v>
      </c>
      <c r="O38" s="120" t="s">
        <v>60</v>
      </c>
      <c r="P38" s="157" t="s">
        <v>240</v>
      </c>
    </row>
    <row r="39" spans="1:17" x14ac:dyDescent="0.2">
      <c r="A39" s="145">
        <v>38</v>
      </c>
      <c r="B39" s="145" t="s">
        <v>143</v>
      </c>
      <c r="C39" s="121">
        <v>41978</v>
      </c>
      <c r="D39" s="143">
        <v>0</v>
      </c>
      <c r="E39" s="143">
        <v>0</v>
      </c>
      <c r="F39" s="143">
        <v>0</v>
      </c>
      <c r="G39" s="160"/>
      <c r="H39" s="160"/>
      <c r="I39" s="120" t="s">
        <v>144</v>
      </c>
      <c r="J39" s="120" t="s">
        <v>84</v>
      </c>
      <c r="K39" s="120"/>
      <c r="L39" s="120"/>
      <c r="M39" s="120">
        <v>-37.817233999999999</v>
      </c>
      <c r="N39" s="120">
        <v>144.96715</v>
      </c>
      <c r="O39" s="120" t="s">
        <v>146</v>
      </c>
      <c r="P39" s="141" t="s">
        <v>145</v>
      </c>
    </row>
    <row r="40" spans="1:17" x14ac:dyDescent="0.2">
      <c r="A40" s="191">
        <v>39</v>
      </c>
      <c r="B40" s="191" t="s">
        <v>229</v>
      </c>
      <c r="C40" s="192">
        <v>43803</v>
      </c>
      <c r="D40" s="193">
        <v>1</v>
      </c>
      <c r="E40" s="193">
        <v>1</v>
      </c>
      <c r="F40" s="193">
        <v>1</v>
      </c>
      <c r="G40" s="193">
        <v>53</v>
      </c>
      <c r="H40" s="193">
        <v>19</v>
      </c>
      <c r="I40" s="120" t="s">
        <v>230</v>
      </c>
      <c r="J40" s="120" t="s">
        <v>31</v>
      </c>
      <c r="K40" s="120" t="s">
        <v>33</v>
      </c>
      <c r="L40" s="120" t="s">
        <v>32</v>
      </c>
      <c r="M40" s="120">
        <v>-37.813797000000001</v>
      </c>
      <c r="N40" s="120">
        <v>144.96995699999999</v>
      </c>
      <c r="O40" s="120" t="s">
        <v>232</v>
      </c>
      <c r="P40" s="141" t="s">
        <v>231</v>
      </c>
    </row>
    <row r="41" spans="1:17" x14ac:dyDescent="0.2">
      <c r="A41" s="191">
        <v>40</v>
      </c>
      <c r="B41" s="191" t="s">
        <v>49</v>
      </c>
      <c r="C41" s="192">
        <v>42023</v>
      </c>
      <c r="D41" s="193">
        <v>1</v>
      </c>
      <c r="E41" s="193">
        <v>1</v>
      </c>
      <c r="F41" s="193">
        <v>1</v>
      </c>
      <c r="G41" s="193">
        <v>65</v>
      </c>
      <c r="H41" s="193">
        <v>32</v>
      </c>
      <c r="I41" s="120" t="s">
        <v>50</v>
      </c>
      <c r="J41" s="120" t="s">
        <v>31</v>
      </c>
      <c r="K41" s="120" t="s">
        <v>33</v>
      </c>
      <c r="L41" s="120" t="s">
        <v>32</v>
      </c>
      <c r="M41" s="120">
        <v>-37.809992999999999</v>
      </c>
      <c r="N41" s="120">
        <v>144.97227599999999</v>
      </c>
      <c r="O41" s="120" t="s">
        <v>51</v>
      </c>
      <c r="P41" s="141"/>
    </row>
    <row r="42" spans="1:17" x14ac:dyDescent="0.2">
      <c r="A42" s="146">
        <v>41</v>
      </c>
      <c r="B42" s="146" t="s">
        <v>209</v>
      </c>
      <c r="C42" s="199">
        <v>42915</v>
      </c>
      <c r="D42" s="147">
        <v>1</v>
      </c>
      <c r="E42" s="196">
        <v>0</v>
      </c>
      <c r="F42" s="147">
        <v>1</v>
      </c>
      <c r="G42" s="147">
        <v>43</v>
      </c>
      <c r="H42" s="147">
        <v>12</v>
      </c>
      <c r="I42" s="120" t="s">
        <v>210</v>
      </c>
      <c r="J42" s="120" t="s">
        <v>31</v>
      </c>
      <c r="K42" s="120" t="s">
        <v>32</v>
      </c>
      <c r="L42" s="120" t="s">
        <v>33</v>
      </c>
      <c r="M42" s="120">
        <v>-37.816685999999997</v>
      </c>
      <c r="N42" s="120">
        <v>144.96689699999999</v>
      </c>
      <c r="O42" s="120" t="s">
        <v>211</v>
      </c>
      <c r="P42" s="146" t="s">
        <v>251</v>
      </c>
      <c r="Q42" s="146" t="s">
        <v>256</v>
      </c>
    </row>
    <row r="43" spans="1:17" x14ac:dyDescent="0.2">
      <c r="A43" s="158">
        <v>42</v>
      </c>
      <c r="B43" s="158" t="s">
        <v>167</v>
      </c>
      <c r="C43" s="121">
        <v>42109</v>
      </c>
      <c r="D43" s="143">
        <v>0</v>
      </c>
      <c r="E43" s="143">
        <v>0</v>
      </c>
      <c r="F43" s="143">
        <v>0</v>
      </c>
      <c r="G43" s="160"/>
      <c r="H43" s="160"/>
      <c r="I43" s="120" t="s">
        <v>168</v>
      </c>
      <c r="J43" s="120" t="s">
        <v>31</v>
      </c>
      <c r="K43" s="120" t="s">
        <v>33</v>
      </c>
      <c r="L43" s="120" t="s">
        <v>32</v>
      </c>
      <c r="M43" s="120">
        <v>-37.800086</v>
      </c>
      <c r="N43" s="120">
        <v>144.963864</v>
      </c>
      <c r="O43" s="120" t="s">
        <v>169</v>
      </c>
      <c r="P43" s="157" t="s">
        <v>240</v>
      </c>
    </row>
    <row r="44" spans="1:17" x14ac:dyDescent="0.2">
      <c r="A44" s="158">
        <v>43</v>
      </c>
      <c r="B44" s="158" t="s">
        <v>119</v>
      </c>
      <c r="C44" s="121">
        <v>42109</v>
      </c>
      <c r="D44" s="143">
        <v>0</v>
      </c>
      <c r="E44" s="143">
        <v>0</v>
      </c>
      <c r="F44" s="143">
        <v>0</v>
      </c>
      <c r="G44" s="160"/>
      <c r="H44" s="160"/>
      <c r="I44" s="120" t="s">
        <v>120</v>
      </c>
      <c r="J44" s="120" t="s">
        <v>31</v>
      </c>
      <c r="K44" s="120" t="s">
        <v>33</v>
      </c>
      <c r="L44" s="120" t="s">
        <v>32</v>
      </c>
      <c r="M44" s="120">
        <v>-37.798445000000001</v>
      </c>
      <c r="N44" s="120">
        <v>144.96411800000001</v>
      </c>
      <c r="O44" s="120" t="s">
        <v>121</v>
      </c>
      <c r="P44" s="157" t="s">
        <v>240</v>
      </c>
    </row>
    <row r="45" spans="1:17" x14ac:dyDescent="0.2">
      <c r="A45" s="158">
        <v>44</v>
      </c>
      <c r="B45" s="158" t="s">
        <v>105</v>
      </c>
      <c r="C45" s="121">
        <v>42109</v>
      </c>
      <c r="D45" s="143">
        <v>0</v>
      </c>
      <c r="E45" s="143">
        <v>0</v>
      </c>
      <c r="F45" s="143">
        <v>0</v>
      </c>
      <c r="G45" s="160"/>
      <c r="H45" s="160"/>
      <c r="I45" s="120" t="s">
        <v>106</v>
      </c>
      <c r="J45" s="120" t="s">
        <v>31</v>
      </c>
      <c r="K45" s="120" t="s">
        <v>33</v>
      </c>
      <c r="L45" s="120" t="s">
        <v>32</v>
      </c>
      <c r="M45" s="120">
        <v>-37.796905000000002</v>
      </c>
      <c r="N45" s="120">
        <v>144.964404</v>
      </c>
      <c r="O45" s="120" t="s">
        <v>107</v>
      </c>
      <c r="P45" s="157" t="s">
        <v>240</v>
      </c>
    </row>
    <row r="46" spans="1:17" x14ac:dyDescent="0.2">
      <c r="A46" s="146">
        <v>45</v>
      </c>
      <c r="B46" s="146" t="s">
        <v>188</v>
      </c>
      <c r="C46" s="199">
        <v>42915</v>
      </c>
      <c r="D46" s="147">
        <v>1</v>
      </c>
      <c r="E46" s="196">
        <v>0</v>
      </c>
      <c r="F46" s="147">
        <v>1</v>
      </c>
      <c r="G46" s="147">
        <v>43</v>
      </c>
      <c r="H46" s="147">
        <v>23</v>
      </c>
      <c r="I46" s="120" t="s">
        <v>189</v>
      </c>
      <c r="J46" s="120" t="s">
        <v>31</v>
      </c>
      <c r="K46" s="120" t="s">
        <v>32</v>
      </c>
      <c r="L46" s="120" t="s">
        <v>33</v>
      </c>
      <c r="M46" s="120">
        <v>-37.814140999999999</v>
      </c>
      <c r="N46" s="120">
        <v>144.966094</v>
      </c>
      <c r="O46" s="120" t="s">
        <v>190</v>
      </c>
      <c r="P46" s="146" t="s">
        <v>252</v>
      </c>
      <c r="Q46" s="146" t="s">
        <v>256</v>
      </c>
    </row>
    <row r="47" spans="1:17" x14ac:dyDescent="0.2">
      <c r="A47" s="158">
        <v>46</v>
      </c>
      <c r="B47" s="158" t="s">
        <v>157</v>
      </c>
      <c r="C47" s="121">
        <v>42926</v>
      </c>
      <c r="D47" s="143">
        <v>0</v>
      </c>
      <c r="E47" s="143">
        <v>0</v>
      </c>
      <c r="F47" s="143">
        <v>0</v>
      </c>
      <c r="G47" s="160"/>
      <c r="H47" s="160"/>
      <c r="I47" s="120" t="s">
        <v>158</v>
      </c>
      <c r="J47" s="120" t="s">
        <v>31</v>
      </c>
      <c r="K47" s="120" t="s">
        <v>38</v>
      </c>
      <c r="L47" s="120" t="s">
        <v>37</v>
      </c>
      <c r="M47" s="120">
        <v>-37.802407000000002</v>
      </c>
      <c r="N47" s="120">
        <v>144.961567</v>
      </c>
      <c r="O47" s="120" t="s">
        <v>159</v>
      </c>
      <c r="P47" s="157" t="s">
        <v>240</v>
      </c>
    </row>
    <row r="48" spans="1:17" x14ac:dyDescent="0.2">
      <c r="A48" s="191">
        <v>47</v>
      </c>
      <c r="B48" s="191" t="s">
        <v>248</v>
      </c>
      <c r="C48" s="192">
        <v>42971</v>
      </c>
      <c r="D48" s="193">
        <v>1</v>
      </c>
      <c r="E48" s="193">
        <v>1</v>
      </c>
      <c r="F48" s="193">
        <v>1</v>
      </c>
      <c r="G48" s="193">
        <v>35</v>
      </c>
      <c r="H48" s="193">
        <v>36</v>
      </c>
      <c r="I48" s="120" t="s">
        <v>108</v>
      </c>
      <c r="J48" s="120" t="s">
        <v>31</v>
      </c>
      <c r="K48" s="120" t="s">
        <v>33</v>
      </c>
      <c r="L48" s="120" t="s">
        <v>32</v>
      </c>
      <c r="M48" s="120">
        <v>-37.811602999999998</v>
      </c>
      <c r="N48" s="120">
        <v>144.96220099999999</v>
      </c>
      <c r="O48" s="120" t="s">
        <v>109</v>
      </c>
      <c r="P48" s="141"/>
    </row>
    <row r="49" spans="1:17" x14ac:dyDescent="0.2">
      <c r="A49" s="191">
        <v>48</v>
      </c>
      <c r="B49" s="191" t="s">
        <v>110</v>
      </c>
      <c r="C49" s="192">
        <v>43010</v>
      </c>
      <c r="D49" s="193">
        <v>1</v>
      </c>
      <c r="E49" s="193">
        <v>1</v>
      </c>
      <c r="F49" s="193">
        <v>1</v>
      </c>
      <c r="G49" s="193">
        <v>27</v>
      </c>
      <c r="H49" s="193">
        <v>57</v>
      </c>
      <c r="I49" s="120" t="s">
        <v>111</v>
      </c>
      <c r="J49" s="120" t="s">
        <v>31</v>
      </c>
      <c r="K49" s="120" t="s">
        <v>37</v>
      </c>
      <c r="L49" s="120" t="s">
        <v>38</v>
      </c>
      <c r="M49" s="120">
        <v>-37.806316000000002</v>
      </c>
      <c r="N49" s="120">
        <v>144.95866699999999</v>
      </c>
      <c r="O49" s="120" t="s">
        <v>112</v>
      </c>
      <c r="P49" s="141"/>
    </row>
    <row r="50" spans="1:17" x14ac:dyDescent="0.2">
      <c r="A50" s="191">
        <v>49</v>
      </c>
      <c r="B50" s="191" t="s">
        <v>76</v>
      </c>
      <c r="C50" s="192">
        <v>43068</v>
      </c>
      <c r="D50" s="193">
        <v>1</v>
      </c>
      <c r="E50" s="193">
        <v>1</v>
      </c>
      <c r="F50" s="193">
        <v>1</v>
      </c>
      <c r="G50" s="193">
        <v>33</v>
      </c>
      <c r="H50" s="193">
        <v>54</v>
      </c>
      <c r="I50" s="120" t="s">
        <v>77</v>
      </c>
      <c r="J50" s="120" t="s">
        <v>31</v>
      </c>
      <c r="K50" s="120" t="s">
        <v>38</v>
      </c>
      <c r="L50" s="120" t="s">
        <v>37</v>
      </c>
      <c r="M50" s="120">
        <v>-37.807301000000002</v>
      </c>
      <c r="N50" s="120">
        <v>144.95956100000001</v>
      </c>
      <c r="O50" s="120" t="s">
        <v>78</v>
      </c>
      <c r="P50" s="141"/>
    </row>
    <row r="51" spans="1:17" x14ac:dyDescent="0.2">
      <c r="A51" s="158">
        <v>50</v>
      </c>
      <c r="B51" s="158" t="s">
        <v>173</v>
      </c>
      <c r="C51" s="121">
        <v>43069</v>
      </c>
      <c r="D51" s="143">
        <v>0</v>
      </c>
      <c r="E51" s="143">
        <v>0</v>
      </c>
      <c r="F51" s="143">
        <v>0</v>
      </c>
      <c r="G51" s="160"/>
      <c r="H51" s="160"/>
      <c r="I51" s="120" t="s">
        <v>174</v>
      </c>
      <c r="J51" s="120" t="s">
        <v>31</v>
      </c>
      <c r="K51" s="120" t="s">
        <v>32</v>
      </c>
      <c r="L51" s="120" t="s">
        <v>33</v>
      </c>
      <c r="M51" s="120">
        <v>-37.798082000000001</v>
      </c>
      <c r="N51" s="120">
        <v>144.96720999999999</v>
      </c>
      <c r="O51" s="120" t="s">
        <v>175</v>
      </c>
      <c r="P51" s="157" t="s">
        <v>240</v>
      </c>
    </row>
    <row r="52" spans="1:17" x14ac:dyDescent="0.2">
      <c r="A52" s="191">
        <v>51</v>
      </c>
      <c r="B52" s="191" t="s">
        <v>113</v>
      </c>
      <c r="C52" s="192">
        <v>43069</v>
      </c>
      <c r="D52" s="193">
        <v>1</v>
      </c>
      <c r="E52" s="193">
        <v>1</v>
      </c>
      <c r="F52" s="193">
        <v>1</v>
      </c>
      <c r="G52" s="193">
        <v>30</v>
      </c>
      <c r="H52" s="193">
        <v>51</v>
      </c>
      <c r="I52" s="120" t="s">
        <v>114</v>
      </c>
      <c r="J52" s="120" t="s">
        <v>31</v>
      </c>
      <c r="K52" s="120" t="s">
        <v>38</v>
      </c>
      <c r="L52" s="120" t="s">
        <v>37</v>
      </c>
      <c r="M52" s="120">
        <v>-37.808418000000003</v>
      </c>
      <c r="N52" s="120">
        <v>144.95906299999999</v>
      </c>
      <c r="O52" s="120" t="s">
        <v>115</v>
      </c>
      <c r="P52" s="141"/>
    </row>
    <row r="53" spans="1:17" x14ac:dyDescent="0.2">
      <c r="A53" s="191">
        <v>52</v>
      </c>
      <c r="B53" s="191" t="s">
        <v>176</v>
      </c>
      <c r="C53" s="192">
        <v>42947</v>
      </c>
      <c r="D53" s="193">
        <v>1</v>
      </c>
      <c r="E53" s="193">
        <v>1</v>
      </c>
      <c r="F53" s="193">
        <v>1</v>
      </c>
      <c r="G53" s="193">
        <v>32</v>
      </c>
      <c r="H53" s="193">
        <v>33</v>
      </c>
      <c r="I53" s="120" t="s">
        <v>177</v>
      </c>
      <c r="J53" s="120" t="s">
        <v>31</v>
      </c>
      <c r="K53" s="120" t="s">
        <v>38</v>
      </c>
      <c r="L53" s="120" t="s">
        <v>37</v>
      </c>
      <c r="M53" s="120">
        <v>-37.812522000000001</v>
      </c>
      <c r="N53" s="120">
        <v>144.96194</v>
      </c>
      <c r="O53" s="120" t="s">
        <v>178</v>
      </c>
      <c r="P53" s="141"/>
    </row>
    <row r="54" spans="1:17" x14ac:dyDescent="0.2">
      <c r="A54" s="191">
        <v>53</v>
      </c>
      <c r="B54" s="191" t="s">
        <v>125</v>
      </c>
      <c r="C54" s="192">
        <v>42270</v>
      </c>
      <c r="D54" s="193">
        <v>1</v>
      </c>
      <c r="E54" s="193">
        <v>1</v>
      </c>
      <c r="F54" s="193">
        <v>1</v>
      </c>
      <c r="G54" s="193">
        <v>38</v>
      </c>
      <c r="H54" s="193">
        <v>19</v>
      </c>
      <c r="I54" s="120" t="s">
        <v>126</v>
      </c>
      <c r="J54" s="120" t="s">
        <v>31</v>
      </c>
      <c r="K54" s="120" t="s">
        <v>38</v>
      </c>
      <c r="L54" s="120" t="s">
        <v>37</v>
      </c>
      <c r="M54" s="120">
        <v>-37.815641999999997</v>
      </c>
      <c r="N54" s="120">
        <v>144.96549899999999</v>
      </c>
      <c r="O54" s="120" t="s">
        <v>127</v>
      </c>
      <c r="P54" s="141"/>
    </row>
    <row r="55" spans="1:17" x14ac:dyDescent="0.2">
      <c r="A55" s="158">
        <v>54</v>
      </c>
      <c r="B55" s="158" t="s">
        <v>134</v>
      </c>
      <c r="C55" s="121">
        <v>43277</v>
      </c>
      <c r="D55" s="143">
        <v>0</v>
      </c>
      <c r="E55" s="143">
        <v>0</v>
      </c>
      <c r="F55" s="143">
        <v>0</v>
      </c>
      <c r="G55" s="160"/>
      <c r="H55" s="160"/>
      <c r="I55" s="120" t="s">
        <v>135</v>
      </c>
      <c r="J55" s="120" t="s">
        <v>31</v>
      </c>
      <c r="K55" s="120" t="s">
        <v>33</v>
      </c>
      <c r="L55" s="120" t="s">
        <v>32</v>
      </c>
      <c r="M55" s="120">
        <v>-37.804023999999998</v>
      </c>
      <c r="N55" s="120">
        <v>144.96308400000001</v>
      </c>
      <c r="O55" s="120" t="s">
        <v>136</v>
      </c>
      <c r="P55" s="157" t="s">
        <v>240</v>
      </c>
    </row>
    <row r="56" spans="1:17" x14ac:dyDescent="0.2">
      <c r="A56" s="146">
        <v>55</v>
      </c>
      <c r="B56" s="146" t="s">
        <v>197</v>
      </c>
      <c r="C56" s="199">
        <v>43300</v>
      </c>
      <c r="D56" s="147">
        <v>1</v>
      </c>
      <c r="E56" s="196">
        <v>0</v>
      </c>
      <c r="F56" s="147">
        <v>1</v>
      </c>
      <c r="G56" s="147">
        <v>35</v>
      </c>
      <c r="H56" s="147">
        <v>43</v>
      </c>
      <c r="I56" s="120" t="s">
        <v>198</v>
      </c>
      <c r="J56" s="120" t="s">
        <v>31</v>
      </c>
      <c r="K56" s="120" t="s">
        <v>32</v>
      </c>
      <c r="L56" s="120" t="s">
        <v>33</v>
      </c>
      <c r="M56" s="120">
        <v>-37.809888999999998</v>
      </c>
      <c r="N56" s="120">
        <v>144.961343</v>
      </c>
      <c r="O56" s="120" t="s">
        <v>199</v>
      </c>
      <c r="P56" s="146" t="s">
        <v>253</v>
      </c>
      <c r="Q56" s="146" t="s">
        <v>257</v>
      </c>
    </row>
    <row r="57" spans="1:17" x14ac:dyDescent="0.2">
      <c r="A57" s="146">
        <v>56</v>
      </c>
      <c r="B57" s="146" t="s">
        <v>160</v>
      </c>
      <c r="C57" s="199">
        <v>43306</v>
      </c>
      <c r="D57" s="147">
        <v>1</v>
      </c>
      <c r="E57" s="196">
        <v>0</v>
      </c>
      <c r="F57" s="147">
        <v>1</v>
      </c>
      <c r="G57" s="147">
        <v>31</v>
      </c>
      <c r="H57" s="147">
        <v>36</v>
      </c>
      <c r="I57" s="120" t="s">
        <v>161</v>
      </c>
      <c r="J57" s="120" t="s">
        <v>31</v>
      </c>
      <c r="K57" s="120" t="s">
        <v>37</v>
      </c>
      <c r="L57" s="120" t="s">
        <v>38</v>
      </c>
      <c r="M57" s="120">
        <v>-37.812348</v>
      </c>
      <c r="N57" s="120">
        <v>144.961533</v>
      </c>
      <c r="O57" s="120" t="s">
        <v>162</v>
      </c>
      <c r="P57" s="146" t="s">
        <v>255</v>
      </c>
      <c r="Q57" s="146" t="s">
        <v>257</v>
      </c>
    </row>
    <row r="58" spans="1:17" x14ac:dyDescent="0.2">
      <c r="A58" s="157">
        <v>57</v>
      </c>
      <c r="B58" s="157" t="s">
        <v>46</v>
      </c>
      <c r="C58" s="121">
        <v>43325</v>
      </c>
      <c r="D58" s="143">
        <v>0</v>
      </c>
      <c r="E58" s="143">
        <v>0</v>
      </c>
      <c r="F58" s="143">
        <v>0</v>
      </c>
      <c r="G58" s="160"/>
      <c r="H58" s="160"/>
      <c r="I58" s="120" t="s">
        <v>47</v>
      </c>
      <c r="J58" s="120" t="s">
        <v>31</v>
      </c>
      <c r="K58" s="120" t="s">
        <v>38</v>
      </c>
      <c r="L58" s="120" t="s">
        <v>37</v>
      </c>
      <c r="M58" s="120">
        <v>-37.817673999999997</v>
      </c>
      <c r="N58" s="120">
        <v>144.950256</v>
      </c>
      <c r="O58" s="120" t="s">
        <v>48</v>
      </c>
      <c r="P58" s="157"/>
    </row>
    <row r="59" spans="1:17" x14ac:dyDescent="0.2">
      <c r="A59" s="146">
        <v>58</v>
      </c>
      <c r="B59" s="146" t="s">
        <v>64</v>
      </c>
      <c r="C59" s="199">
        <v>43370</v>
      </c>
      <c r="D59" s="147">
        <v>1</v>
      </c>
      <c r="E59" s="196">
        <v>0</v>
      </c>
      <c r="F59" s="147">
        <v>1</v>
      </c>
      <c r="G59" s="147">
        <v>3</v>
      </c>
      <c r="H59" s="147">
        <v>27</v>
      </c>
      <c r="I59" s="120" t="s">
        <v>65</v>
      </c>
      <c r="J59" s="120" t="s">
        <v>31</v>
      </c>
      <c r="K59" s="120" t="s">
        <v>38</v>
      </c>
      <c r="L59" s="120" t="s">
        <v>37</v>
      </c>
      <c r="M59" s="120">
        <v>-37.816861000000003</v>
      </c>
      <c r="N59" s="120">
        <v>144.95358100000001</v>
      </c>
      <c r="O59" s="120" t="s">
        <v>66</v>
      </c>
      <c r="P59" s="146" t="s">
        <v>255</v>
      </c>
      <c r="Q59" s="146" t="s">
        <v>258</v>
      </c>
    </row>
    <row r="60" spans="1:17" x14ac:dyDescent="0.2">
      <c r="A60" s="146">
        <v>59</v>
      </c>
      <c r="B60" s="146" t="s">
        <v>29</v>
      </c>
      <c r="C60" s="199">
        <v>43509</v>
      </c>
      <c r="D60" s="147">
        <v>1</v>
      </c>
      <c r="E60" s="196">
        <v>0</v>
      </c>
      <c r="F60" s="147">
        <v>1</v>
      </c>
      <c r="G60" s="147">
        <v>41</v>
      </c>
      <c r="H60" s="147">
        <v>46</v>
      </c>
      <c r="I60" s="120" t="s">
        <v>30</v>
      </c>
      <c r="J60" s="120" t="s">
        <v>31</v>
      </c>
      <c r="K60" s="120" t="s">
        <v>32</v>
      </c>
      <c r="L60" s="120" t="s">
        <v>33</v>
      </c>
      <c r="M60" s="120">
        <v>-37.808256</v>
      </c>
      <c r="N60" s="120">
        <v>144.96304900000001</v>
      </c>
      <c r="O60" s="120" t="s">
        <v>34</v>
      </c>
      <c r="P60" s="146" t="s">
        <v>255</v>
      </c>
      <c r="Q60" s="146" t="s">
        <v>259</v>
      </c>
    </row>
    <row r="61" spans="1:17" x14ac:dyDescent="0.2">
      <c r="A61" s="145">
        <v>60</v>
      </c>
      <c r="B61" s="145" t="s">
        <v>215</v>
      </c>
      <c r="C61" s="121">
        <v>43532</v>
      </c>
      <c r="D61" s="143">
        <v>0</v>
      </c>
      <c r="E61" s="143">
        <v>0</v>
      </c>
      <c r="F61" s="143">
        <v>0</v>
      </c>
      <c r="G61" s="160"/>
      <c r="H61" s="160"/>
      <c r="I61" s="120" t="s">
        <v>216</v>
      </c>
      <c r="J61" s="120" t="s">
        <v>84</v>
      </c>
      <c r="K61" s="120" t="s">
        <v>32</v>
      </c>
      <c r="L61" s="120" t="s">
        <v>33</v>
      </c>
      <c r="M61" s="120">
        <v>-37.816682</v>
      </c>
      <c r="N61" s="120">
        <v>144.96689499999999</v>
      </c>
      <c r="O61" s="120" t="s">
        <v>218</v>
      </c>
      <c r="P61" s="141" t="s">
        <v>217</v>
      </c>
    </row>
    <row r="62" spans="1:17" x14ac:dyDescent="0.2">
      <c r="A62" s="217">
        <v>61</v>
      </c>
      <c r="B62" s="217" t="s">
        <v>191</v>
      </c>
      <c r="C62" s="218">
        <v>43644</v>
      </c>
      <c r="D62" s="219">
        <v>0</v>
      </c>
      <c r="E62" s="219">
        <v>0</v>
      </c>
      <c r="F62" s="219">
        <v>1</v>
      </c>
      <c r="G62" s="219">
        <v>43</v>
      </c>
      <c r="H62" s="219">
        <v>48</v>
      </c>
      <c r="I62" s="120" t="s">
        <v>192</v>
      </c>
      <c r="J62" s="120" t="s">
        <v>31</v>
      </c>
      <c r="K62" s="120" t="s">
        <v>32</v>
      </c>
      <c r="L62" s="120" t="s">
        <v>33</v>
      </c>
      <c r="M62" s="120">
        <v>-37.807675000000003</v>
      </c>
      <c r="N62" s="120">
        <v>144.96309099999999</v>
      </c>
      <c r="O62" s="120" t="s">
        <v>193</v>
      </c>
      <c r="P62" s="141" t="s">
        <v>255</v>
      </c>
      <c r="Q62" s="145" t="s">
        <v>260</v>
      </c>
    </row>
    <row r="63" spans="1:17" x14ac:dyDescent="0.2">
      <c r="A63" s="217">
        <v>62</v>
      </c>
      <c r="B63" s="217" t="s">
        <v>200</v>
      </c>
      <c r="C63" s="218">
        <v>43733</v>
      </c>
      <c r="D63" s="219">
        <v>0</v>
      </c>
      <c r="E63" s="219">
        <v>0</v>
      </c>
      <c r="F63" s="219">
        <v>1</v>
      </c>
      <c r="G63" s="219">
        <v>37</v>
      </c>
      <c r="H63" s="219">
        <v>43</v>
      </c>
      <c r="I63" s="120" t="s">
        <v>201</v>
      </c>
      <c r="J63" s="120" t="s">
        <v>31</v>
      </c>
      <c r="K63" s="120" t="s">
        <v>37</v>
      </c>
      <c r="L63" s="120" t="s">
        <v>38</v>
      </c>
      <c r="M63" s="120">
        <v>-37.809964999999998</v>
      </c>
      <c r="N63" s="120">
        <v>144.962165</v>
      </c>
      <c r="O63" s="120" t="s">
        <v>202</v>
      </c>
      <c r="P63" s="141" t="s">
        <v>255</v>
      </c>
      <c r="Q63" s="145" t="s">
        <v>261</v>
      </c>
    </row>
    <row r="64" spans="1:17" x14ac:dyDescent="0.2">
      <c r="A64" s="212">
        <v>63</v>
      </c>
      <c r="B64" s="141" t="s">
        <v>223</v>
      </c>
      <c r="C64" s="213">
        <v>43837</v>
      </c>
      <c r="D64" s="160">
        <v>0</v>
      </c>
      <c r="E64" s="214">
        <v>0</v>
      </c>
      <c r="F64" s="160">
        <v>0</v>
      </c>
      <c r="G64" s="160"/>
      <c r="H64" s="160"/>
      <c r="I64" s="120" t="s">
        <v>224</v>
      </c>
      <c r="J64" s="120" t="s">
        <v>31</v>
      </c>
      <c r="K64" s="120" t="s">
        <v>37</v>
      </c>
      <c r="L64" s="120" t="s">
        <v>38</v>
      </c>
      <c r="M64" s="120">
        <v>-37.813330999999998</v>
      </c>
      <c r="N64" s="120">
        <v>144.966756</v>
      </c>
      <c r="O64" s="120" t="s">
        <v>225</v>
      </c>
      <c r="P64" s="141" t="s">
        <v>233</v>
      </c>
    </row>
    <row r="65" spans="1:16" x14ac:dyDescent="0.2">
      <c r="A65" s="158">
        <v>64</v>
      </c>
      <c r="B65" s="158" t="s">
        <v>226</v>
      </c>
      <c r="C65" s="121">
        <v>43846</v>
      </c>
      <c r="D65" s="143">
        <v>0</v>
      </c>
      <c r="E65" s="143">
        <v>0</v>
      </c>
      <c r="F65" s="143">
        <v>0</v>
      </c>
      <c r="G65" s="160"/>
      <c r="H65" s="160"/>
      <c r="I65" s="120" t="s">
        <v>227</v>
      </c>
      <c r="J65" s="120" t="s">
        <v>31</v>
      </c>
      <c r="K65" s="120" t="s">
        <v>32</v>
      </c>
      <c r="L65" s="120" t="s">
        <v>33</v>
      </c>
      <c r="M65" s="120">
        <v>-37.799495</v>
      </c>
      <c r="N65" s="120">
        <v>144.95792299999999</v>
      </c>
      <c r="O65" s="120" t="s">
        <v>228</v>
      </c>
      <c r="P65" s="157" t="s">
        <v>240</v>
      </c>
    </row>
  </sheetData>
  <autoFilter ref="A1:O65" xr:uid="{2587EE15-A833-3D4B-9808-B0A9BDC7798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6FE8DC-75E7-D448-94DD-0F698EEF7B2E}">
  <dimension ref="A1:BU68"/>
  <sheetViews>
    <sheetView topLeftCell="L19" zoomScale="90" zoomScaleNormal="90" workbookViewId="0">
      <selection activeCell="AQ6" sqref="AQ6"/>
    </sheetView>
  </sheetViews>
  <sheetFormatPr baseColWidth="10" defaultRowHeight="11" x14ac:dyDescent="0.15"/>
  <cols>
    <col min="1" max="1" width="3.6640625" style="185" customWidth="1"/>
    <col min="2" max="2" width="3.6640625" style="186" customWidth="1"/>
    <col min="3" max="69" width="3.6640625" style="5" customWidth="1"/>
    <col min="70" max="72" width="3.6640625" style="173" customWidth="1"/>
    <col min="73" max="16384" width="10.83203125" style="5"/>
  </cols>
  <sheetData>
    <row r="1" spans="1:72" s="167" customFormat="1" ht="21" customHeight="1" x14ac:dyDescent="0.2">
      <c r="A1" s="163"/>
      <c r="B1" s="164">
        <f t="shared" ref="B1:B15" si="0">+B2+1</f>
        <v>60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48"/>
      <c r="V1" s="13"/>
      <c r="W1" s="13"/>
      <c r="X1" s="13"/>
      <c r="Y1" s="13"/>
      <c r="Z1" s="13"/>
      <c r="AA1" s="13"/>
      <c r="AB1" s="13"/>
      <c r="AC1" s="48"/>
      <c r="AD1" s="165"/>
      <c r="AE1" s="165"/>
      <c r="AF1" s="165"/>
      <c r="AG1" s="165"/>
      <c r="AH1" s="165"/>
      <c r="AI1" s="165"/>
      <c r="AJ1" s="165"/>
      <c r="AK1" s="48"/>
      <c r="AL1" s="165"/>
      <c r="AM1" s="13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3"/>
      <c r="BD1" s="13"/>
      <c r="BE1" s="13"/>
      <c r="BF1" s="13"/>
      <c r="BG1" s="13"/>
      <c r="BH1" s="13"/>
      <c r="BI1" s="13"/>
      <c r="BJ1" s="13"/>
      <c r="BK1" s="13"/>
      <c r="BL1" s="13"/>
      <c r="BM1" s="13"/>
      <c r="BN1" s="13"/>
      <c r="BO1" s="13"/>
      <c r="BP1" s="13"/>
      <c r="BQ1" s="13"/>
      <c r="BR1" s="13"/>
      <c r="BS1" s="13"/>
      <c r="BT1" s="166"/>
    </row>
    <row r="2" spans="1:72" s="167" customFormat="1" ht="21" customHeight="1" x14ac:dyDescent="0.2">
      <c r="A2" s="163"/>
      <c r="B2" s="164">
        <f t="shared" si="0"/>
        <v>59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48"/>
      <c r="V2" s="13"/>
      <c r="W2" s="13"/>
      <c r="X2" s="13"/>
      <c r="Y2" s="13"/>
      <c r="Z2" s="13"/>
      <c r="AA2" s="13"/>
      <c r="AB2" s="13"/>
      <c r="AC2" s="48"/>
      <c r="AD2" s="165"/>
      <c r="AE2" s="165"/>
      <c r="AF2" s="165"/>
      <c r="AG2" s="165"/>
      <c r="AH2" s="165"/>
      <c r="AI2" s="165"/>
      <c r="AJ2" s="165"/>
      <c r="AK2" s="48"/>
      <c r="AL2" s="165"/>
      <c r="AM2" s="13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66"/>
    </row>
    <row r="3" spans="1:72" s="167" customFormat="1" ht="21" customHeight="1" x14ac:dyDescent="0.2">
      <c r="A3" s="163"/>
      <c r="B3" s="164">
        <f t="shared" si="0"/>
        <v>58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165"/>
      <c r="AO3" s="165"/>
      <c r="AP3" s="165"/>
      <c r="AQ3" s="165"/>
      <c r="AR3" s="165"/>
      <c r="AS3" s="165"/>
      <c r="AT3" s="165"/>
      <c r="AU3" s="165"/>
      <c r="AV3" s="165"/>
      <c r="AW3" s="165"/>
      <c r="AX3" s="165"/>
      <c r="AY3" s="165"/>
      <c r="AZ3" s="165"/>
      <c r="BA3" s="165"/>
      <c r="BB3" s="165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66"/>
    </row>
    <row r="4" spans="1:72" s="167" customFormat="1" ht="21" customHeight="1" x14ac:dyDescent="0.2">
      <c r="A4" s="163"/>
      <c r="B4" s="164">
        <f t="shared" si="0"/>
        <v>57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48"/>
      <c r="V4" s="113">
        <v>27</v>
      </c>
      <c r="W4" s="207" t="str">
        <f t="shared" ref="W4:AJ10" si="1">W$62&amp;","&amp;$B4</f>
        <v>20,57</v>
      </c>
      <c r="X4" s="207" t="str">
        <f t="shared" si="1"/>
        <v>21,57</v>
      </c>
      <c r="Y4" s="207" t="str">
        <f t="shared" si="1"/>
        <v>22,57</v>
      </c>
      <c r="Z4" s="207" t="str">
        <f t="shared" si="1"/>
        <v>23,57</v>
      </c>
      <c r="AA4" s="207" t="str">
        <f t="shared" si="1"/>
        <v>24,57</v>
      </c>
      <c r="AB4" s="207" t="str">
        <f t="shared" si="1"/>
        <v>25,57</v>
      </c>
      <c r="AC4" s="48"/>
      <c r="AD4" s="205">
        <v>48</v>
      </c>
      <c r="AE4" s="208" t="str">
        <f t="shared" si="1"/>
        <v>28,57</v>
      </c>
      <c r="AF4" s="208" t="str">
        <f t="shared" si="1"/>
        <v>29,57</v>
      </c>
      <c r="AG4" s="210" t="str">
        <f t="shared" si="1"/>
        <v>30,57</v>
      </c>
      <c r="AH4" s="208" t="str">
        <f t="shared" si="1"/>
        <v>31,57</v>
      </c>
      <c r="AI4" s="208" t="str">
        <f t="shared" si="1"/>
        <v>32,57</v>
      </c>
      <c r="AJ4" s="208" t="str">
        <f t="shared" si="1"/>
        <v>33,57</v>
      </c>
      <c r="AK4" s="168"/>
      <c r="AM4" s="166"/>
      <c r="AN4" s="166"/>
      <c r="AO4" s="166"/>
      <c r="AP4" s="166"/>
      <c r="AQ4" s="166"/>
      <c r="AR4" s="166"/>
      <c r="AS4" s="166"/>
      <c r="AT4" s="166"/>
      <c r="AU4" s="166"/>
      <c r="AV4" s="166"/>
      <c r="AW4" s="165"/>
      <c r="AX4" s="165"/>
      <c r="AY4" s="165"/>
      <c r="AZ4" s="165"/>
      <c r="BA4" s="165"/>
      <c r="BB4" s="165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66"/>
    </row>
    <row r="5" spans="1:72" s="167" customFormat="1" ht="21" customHeight="1" x14ac:dyDescent="0.2">
      <c r="A5" s="163"/>
      <c r="B5" s="164">
        <f t="shared" si="0"/>
        <v>56</v>
      </c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48"/>
      <c r="V5" s="13"/>
      <c r="W5" s="13"/>
      <c r="X5" s="13"/>
      <c r="Y5" s="13"/>
      <c r="Z5" s="13"/>
      <c r="AA5" s="13"/>
      <c r="AB5" s="207" t="str">
        <f t="shared" si="1"/>
        <v>25,56</v>
      </c>
      <c r="AC5" s="48"/>
      <c r="AD5" s="207" t="str">
        <f t="shared" si="1"/>
        <v>27,56</v>
      </c>
      <c r="AE5" s="13"/>
      <c r="AF5" s="13"/>
      <c r="AG5" s="13"/>
      <c r="AH5" s="13"/>
      <c r="AI5" s="13"/>
      <c r="AJ5" s="207" t="str">
        <f t="shared" si="1"/>
        <v>33,56</v>
      </c>
      <c r="AK5" s="48"/>
      <c r="AL5" s="13"/>
      <c r="AM5" s="165"/>
      <c r="AN5" s="165"/>
      <c r="AO5" s="165"/>
      <c r="AP5" s="165"/>
      <c r="AQ5" s="165"/>
      <c r="AR5" s="165"/>
      <c r="AS5" s="165"/>
      <c r="AT5" s="165"/>
      <c r="AU5" s="165"/>
      <c r="AV5" s="165"/>
      <c r="AW5" s="165"/>
      <c r="AX5" s="165"/>
      <c r="AY5" s="165"/>
      <c r="AZ5" s="165"/>
      <c r="BA5" s="165"/>
      <c r="BB5" s="165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66"/>
    </row>
    <row r="6" spans="1:72" s="167" customFormat="1" ht="21" customHeight="1" x14ac:dyDescent="0.2">
      <c r="A6" s="163"/>
      <c r="B6" s="164">
        <f t="shared" si="0"/>
        <v>55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48"/>
      <c r="V6" s="13"/>
      <c r="W6" s="13"/>
      <c r="X6" s="13"/>
      <c r="Y6" s="13"/>
      <c r="Z6" s="13"/>
      <c r="AA6" s="13"/>
      <c r="AB6" s="207" t="str">
        <f t="shared" si="1"/>
        <v>25,55</v>
      </c>
      <c r="AC6" s="48"/>
      <c r="AD6" s="207" t="str">
        <f t="shared" si="1"/>
        <v>27,55</v>
      </c>
      <c r="AE6" s="13"/>
      <c r="AF6" s="13"/>
      <c r="AG6" s="13"/>
      <c r="AH6" s="13"/>
      <c r="AI6" s="13"/>
      <c r="AJ6" s="207" t="str">
        <f t="shared" si="1"/>
        <v>33,55</v>
      </c>
      <c r="AK6" s="48"/>
      <c r="AL6" s="13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65"/>
      <c r="AZ6" s="165"/>
      <c r="BA6" s="165"/>
      <c r="BB6" s="165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66"/>
    </row>
    <row r="7" spans="1:72" s="167" customFormat="1" ht="21" customHeight="1" x14ac:dyDescent="0.2">
      <c r="A7" s="163"/>
      <c r="B7" s="164">
        <f t="shared" si="0"/>
        <v>54</v>
      </c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48"/>
      <c r="V7" s="13"/>
      <c r="W7" s="13"/>
      <c r="X7" s="13"/>
      <c r="Y7" s="13" t="str">
        <f t="shared" ref="Y7" si="2">Y$62&amp;","&amp;$B7</f>
        <v>22,54</v>
      </c>
      <c r="Z7" s="165"/>
      <c r="AA7" s="165"/>
      <c r="AB7" s="188" t="str">
        <f t="shared" si="1"/>
        <v>25,54</v>
      </c>
      <c r="AC7" s="48"/>
      <c r="AD7" s="188" t="str">
        <f t="shared" si="1"/>
        <v>27,54</v>
      </c>
      <c r="AE7" s="13"/>
      <c r="AF7" s="13"/>
      <c r="AG7" s="13" t="str">
        <f t="shared" ref="AG7" si="3">AG$62&amp;","&amp;$B7</f>
        <v>30,54</v>
      </c>
      <c r="AH7" s="13"/>
      <c r="AI7" s="13"/>
      <c r="AJ7" s="113">
        <v>49</v>
      </c>
      <c r="AK7" s="48"/>
      <c r="AL7" s="13"/>
      <c r="AM7" s="165"/>
      <c r="AN7" s="165"/>
      <c r="AO7" s="165"/>
      <c r="AP7" s="165"/>
      <c r="AQ7" s="165"/>
      <c r="AR7" s="165"/>
      <c r="AS7" s="165"/>
      <c r="AT7" s="165"/>
      <c r="AU7" s="165"/>
      <c r="AV7" s="165"/>
      <c r="AW7" s="165"/>
      <c r="AX7" s="165"/>
      <c r="AY7" s="165"/>
      <c r="AZ7" s="165"/>
      <c r="BA7" s="165"/>
      <c r="BB7" s="165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66"/>
    </row>
    <row r="8" spans="1:72" s="167" customFormat="1" ht="21" customHeight="1" x14ac:dyDescent="0.2">
      <c r="A8" s="163"/>
      <c r="B8" s="164">
        <f t="shared" si="0"/>
        <v>53</v>
      </c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48"/>
      <c r="V8" s="13"/>
      <c r="W8" s="13"/>
      <c r="X8" s="13"/>
      <c r="Y8" s="165"/>
      <c r="Z8" s="165"/>
      <c r="AA8" s="165"/>
      <c r="AB8" s="209" t="str">
        <f t="shared" si="1"/>
        <v>25,53</v>
      </c>
      <c r="AC8" s="48"/>
      <c r="AD8" s="209" t="str">
        <f t="shared" si="1"/>
        <v>27,53</v>
      </c>
      <c r="AE8" s="13"/>
      <c r="AF8" s="13"/>
      <c r="AG8" s="13"/>
      <c r="AH8" s="13"/>
      <c r="AI8" s="13"/>
      <c r="AJ8" s="207" t="str">
        <f t="shared" si="1"/>
        <v>33,53</v>
      </c>
      <c r="AK8" s="48"/>
      <c r="AL8" s="13"/>
      <c r="AM8" s="165"/>
      <c r="AN8" s="165"/>
      <c r="AO8" s="165"/>
      <c r="AP8" s="165"/>
      <c r="AQ8" s="165"/>
      <c r="AR8" s="165"/>
      <c r="AS8" s="165"/>
      <c r="AT8" s="165"/>
      <c r="AU8" s="165"/>
      <c r="AV8" s="165"/>
      <c r="AW8" s="165"/>
      <c r="AX8" s="165"/>
      <c r="AY8" s="165"/>
      <c r="AZ8" s="165"/>
      <c r="BA8" s="165"/>
      <c r="BB8" s="165"/>
      <c r="BC8" s="165"/>
      <c r="BD8" s="165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66"/>
    </row>
    <row r="9" spans="1:72" s="167" customFormat="1" ht="21" customHeight="1" x14ac:dyDescent="0.2">
      <c r="A9" s="163"/>
      <c r="B9" s="164">
        <f t="shared" si="0"/>
        <v>52</v>
      </c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48"/>
      <c r="V9" s="13"/>
      <c r="W9" s="13"/>
      <c r="X9" s="13"/>
      <c r="Y9" s="165"/>
      <c r="Z9" s="165"/>
      <c r="AA9" s="165"/>
      <c r="AB9" s="207" t="str">
        <f t="shared" si="1"/>
        <v>25,52</v>
      </c>
      <c r="AC9" s="48"/>
      <c r="AD9" s="207" t="str">
        <f t="shared" si="1"/>
        <v>27,52</v>
      </c>
      <c r="AE9" s="13"/>
      <c r="AF9" s="13"/>
      <c r="AG9" s="13"/>
      <c r="AH9" s="13"/>
      <c r="AI9" s="13"/>
      <c r="AJ9" s="207" t="str">
        <f t="shared" si="1"/>
        <v>33,52</v>
      </c>
      <c r="AK9" s="48"/>
      <c r="AL9" s="13"/>
      <c r="AM9" s="165"/>
      <c r="AN9" s="165"/>
      <c r="AO9" s="165"/>
      <c r="AP9" s="165"/>
      <c r="AQ9" s="165"/>
      <c r="AR9" s="165"/>
      <c r="AS9" s="48"/>
      <c r="AT9" s="13"/>
      <c r="AU9" s="13"/>
      <c r="AV9" s="165"/>
      <c r="AW9" s="165"/>
      <c r="AX9" s="165"/>
      <c r="AY9" s="165"/>
      <c r="AZ9" s="165"/>
      <c r="BA9" s="48"/>
      <c r="BB9" s="165"/>
      <c r="BC9" s="165"/>
      <c r="BD9" s="165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66"/>
    </row>
    <row r="10" spans="1:72" s="167" customFormat="1" ht="21" customHeight="1" x14ac:dyDescent="0.2">
      <c r="A10" s="163"/>
      <c r="B10" s="164">
        <f t="shared" si="0"/>
        <v>51</v>
      </c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48"/>
      <c r="V10" s="13"/>
      <c r="W10" s="13"/>
      <c r="X10" s="13"/>
      <c r="Y10" s="165"/>
      <c r="Z10" s="165"/>
      <c r="AA10" s="165"/>
      <c r="AB10" s="207" t="str">
        <f t="shared" si="1"/>
        <v>25,51</v>
      </c>
      <c r="AC10" s="48"/>
      <c r="AD10" s="207" t="str">
        <f t="shared" si="1"/>
        <v>27,51</v>
      </c>
      <c r="AE10" s="207" t="str">
        <f t="shared" si="1"/>
        <v>28,51</v>
      </c>
      <c r="AF10" s="207" t="str">
        <f t="shared" si="1"/>
        <v>29,51</v>
      </c>
      <c r="AG10" s="113">
        <v>51</v>
      </c>
      <c r="AH10" s="207" t="str">
        <f t="shared" si="1"/>
        <v>31,51</v>
      </c>
      <c r="AI10" s="195" t="str">
        <f t="shared" si="1"/>
        <v>32,51</v>
      </c>
      <c r="AJ10" s="211" t="str">
        <f t="shared" si="1"/>
        <v>33,51</v>
      </c>
      <c r="AK10" s="48"/>
      <c r="AL10" s="13"/>
      <c r="AM10" s="165"/>
      <c r="AN10" s="165"/>
      <c r="AO10" s="165"/>
      <c r="AP10" s="165"/>
      <c r="AQ10" s="165"/>
      <c r="AR10" s="165"/>
      <c r="AS10" s="48"/>
      <c r="AT10" s="13"/>
      <c r="AU10" s="13"/>
      <c r="AV10" s="165"/>
      <c r="AW10" s="165"/>
      <c r="AX10" s="165"/>
      <c r="AY10" s="165"/>
      <c r="AZ10" s="165"/>
      <c r="BA10" s="48"/>
      <c r="BB10" s="165"/>
      <c r="BC10" s="165"/>
      <c r="BD10" s="165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66"/>
    </row>
    <row r="11" spans="1:72" s="167" customFormat="1" ht="21" customHeight="1" x14ac:dyDescent="0.2">
      <c r="A11" s="163"/>
      <c r="B11" s="164">
        <f t="shared" si="0"/>
        <v>50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165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66"/>
    </row>
    <row r="12" spans="1:72" s="167" customFormat="1" ht="21" customHeight="1" x14ac:dyDescent="0.2">
      <c r="A12" s="163"/>
      <c r="B12" s="164">
        <f t="shared" si="0"/>
        <v>49</v>
      </c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48"/>
      <c r="V12" s="13"/>
      <c r="W12" s="13"/>
      <c r="X12" s="13"/>
      <c r="Y12" s="165"/>
      <c r="Z12" s="165"/>
      <c r="AA12" s="165"/>
      <c r="AB12" s="165"/>
      <c r="AC12" s="48"/>
      <c r="AD12" s="207" t="str">
        <f t="shared" ref="AD12:AJ12" si="4">AD$62&amp;","&amp;$B12</f>
        <v>27,49</v>
      </c>
      <c r="AE12" s="207" t="str">
        <f t="shared" si="4"/>
        <v>28,49</v>
      </c>
      <c r="AF12" s="207" t="str">
        <f t="shared" si="4"/>
        <v>29,49</v>
      </c>
      <c r="AG12" s="207" t="str">
        <f t="shared" si="4"/>
        <v>30,49</v>
      </c>
      <c r="AH12" s="207" t="str">
        <f t="shared" si="4"/>
        <v>31,49</v>
      </c>
      <c r="AI12" s="207" t="str">
        <f t="shared" si="4"/>
        <v>32,49</v>
      </c>
      <c r="AJ12" s="207" t="str">
        <f t="shared" si="4"/>
        <v>33,49</v>
      </c>
      <c r="AK12" s="48"/>
      <c r="AL12" s="206" t="str">
        <f t="shared" ref="AJ12:AR25" si="5">AL$62&amp;","&amp;$B12</f>
        <v>35,49</v>
      </c>
      <c r="AM12" s="13"/>
      <c r="AN12" s="13"/>
      <c r="AO12" s="13"/>
      <c r="AP12" s="13"/>
      <c r="AQ12" s="13"/>
      <c r="AR12" s="197" t="str">
        <f t="shared" si="5"/>
        <v>41,49</v>
      </c>
      <c r="AS12" s="48"/>
      <c r="AT12" s="9"/>
      <c r="AU12" s="9"/>
      <c r="AV12" s="9"/>
      <c r="AW12" s="9"/>
      <c r="AX12" s="9"/>
      <c r="AY12" s="9"/>
      <c r="AZ12" s="9"/>
      <c r="BA12" s="48"/>
      <c r="BB12" s="165"/>
      <c r="BC12" s="165"/>
      <c r="BD12" s="165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66"/>
    </row>
    <row r="13" spans="1:72" s="167" customFormat="1" ht="21" customHeight="1" x14ac:dyDescent="0.2">
      <c r="A13" s="163"/>
      <c r="B13" s="164">
        <f t="shared" si="0"/>
        <v>48</v>
      </c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48"/>
      <c r="V13" s="13"/>
      <c r="W13" s="13"/>
      <c r="X13" s="13"/>
      <c r="Y13" s="165"/>
      <c r="Z13" s="165"/>
      <c r="AA13" s="165"/>
      <c r="AB13" s="165"/>
      <c r="AC13" s="48"/>
      <c r="AD13" s="165"/>
      <c r="AE13" s="165"/>
      <c r="AF13" s="165"/>
      <c r="AG13" s="165"/>
      <c r="AH13" s="165"/>
      <c r="AI13" s="13"/>
      <c r="AJ13" s="113">
        <v>26</v>
      </c>
      <c r="AK13" s="48"/>
      <c r="AL13" s="206" t="str">
        <f t="shared" si="5"/>
        <v>35,48</v>
      </c>
      <c r="AM13" s="13"/>
      <c r="AN13" s="13"/>
      <c r="AO13" s="13"/>
      <c r="AP13" s="13"/>
      <c r="AQ13" s="13"/>
      <c r="AR13" s="197" t="str">
        <f t="shared" si="5"/>
        <v>41,48</v>
      </c>
      <c r="AS13" s="48"/>
      <c r="AT13" s="165"/>
      <c r="AU13" s="165"/>
      <c r="AV13" s="165"/>
      <c r="AW13" s="165"/>
      <c r="AX13" s="165"/>
      <c r="AY13" s="165"/>
      <c r="AZ13" s="165"/>
      <c r="BA13" s="48"/>
      <c r="BB13" s="165"/>
      <c r="BC13" s="165"/>
      <c r="BD13" s="165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66"/>
    </row>
    <row r="14" spans="1:72" s="167" customFormat="1" ht="21" customHeight="1" x14ac:dyDescent="0.2">
      <c r="A14" s="163"/>
      <c r="B14" s="164">
        <f t="shared" si="0"/>
        <v>47</v>
      </c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48"/>
      <c r="V14" s="13"/>
      <c r="W14" s="13"/>
      <c r="X14" s="13"/>
      <c r="Y14" s="165"/>
      <c r="Z14" s="165"/>
      <c r="AA14" s="165"/>
      <c r="AB14" s="165"/>
      <c r="AC14" s="48"/>
      <c r="AD14" s="165"/>
      <c r="AE14" s="165"/>
      <c r="AF14" s="165"/>
      <c r="AG14" s="165"/>
      <c r="AH14" s="165"/>
      <c r="AI14" s="13"/>
      <c r="AJ14" s="207" t="str">
        <f t="shared" ref="AJ14:AJ18" si="6">AJ$62&amp;","&amp;$B14</f>
        <v>33,47</v>
      </c>
      <c r="AK14" s="48"/>
      <c r="AL14" s="206" t="str">
        <f t="shared" si="5"/>
        <v>35,47</v>
      </c>
      <c r="AM14" s="13"/>
      <c r="AN14" s="13"/>
      <c r="AO14" s="13"/>
      <c r="AP14" s="13"/>
      <c r="AQ14" s="13"/>
      <c r="AR14" s="197" t="str">
        <f t="shared" si="5"/>
        <v>41,47</v>
      </c>
      <c r="AS14" s="48"/>
      <c r="AT14" s="9"/>
      <c r="AU14" s="165"/>
      <c r="AV14" s="165"/>
      <c r="AW14" s="165"/>
      <c r="AX14" s="165"/>
      <c r="AY14" s="165"/>
      <c r="AZ14" s="165"/>
      <c r="BA14" s="48"/>
      <c r="BB14" s="165"/>
      <c r="BC14" s="165"/>
      <c r="BD14" s="165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66"/>
    </row>
    <row r="15" spans="1:72" s="167" customFormat="1" ht="21" customHeight="1" x14ac:dyDescent="0.2">
      <c r="A15" s="163"/>
      <c r="B15" s="164">
        <f t="shared" si="0"/>
        <v>46</v>
      </c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48"/>
      <c r="V15" s="13"/>
      <c r="W15" s="13"/>
      <c r="X15" s="13"/>
      <c r="Y15" s="165"/>
      <c r="Z15" s="165"/>
      <c r="AA15" s="165"/>
      <c r="AB15" s="165"/>
      <c r="AC15" s="48"/>
      <c r="AD15" s="165"/>
      <c r="AE15" s="165"/>
      <c r="AF15" s="165"/>
      <c r="AG15" s="165"/>
      <c r="AH15" s="165"/>
      <c r="AI15" s="13"/>
      <c r="AJ15" s="207" t="str">
        <f t="shared" si="6"/>
        <v>33,46</v>
      </c>
      <c r="AK15" s="48"/>
      <c r="AL15" s="206" t="str">
        <f t="shared" si="5"/>
        <v>35,46</v>
      </c>
      <c r="AM15" s="13"/>
      <c r="AN15" s="13"/>
      <c r="AO15" s="13"/>
      <c r="AP15" s="13"/>
      <c r="AQ15" s="13"/>
      <c r="AR15" s="204">
        <v>59</v>
      </c>
      <c r="AS15" s="48"/>
      <c r="AT15" s="9"/>
      <c r="AU15" s="165"/>
      <c r="AV15" s="165"/>
      <c r="AW15" s="165"/>
      <c r="AX15" s="165"/>
      <c r="AY15" s="165"/>
      <c r="AZ15" s="165"/>
      <c r="BA15" s="48"/>
      <c r="BB15" s="165"/>
      <c r="BC15" s="165"/>
      <c r="BD15" s="165"/>
      <c r="BE15" s="13"/>
      <c r="BF15" s="13"/>
      <c r="BG15" s="13"/>
      <c r="BH15" s="13"/>
      <c r="BI15" s="13"/>
      <c r="BJ15" s="13"/>
      <c r="BK15" s="13"/>
      <c r="BL15" s="13"/>
      <c r="BM15" s="13"/>
      <c r="BN15" s="13"/>
      <c r="BO15" s="13"/>
      <c r="BP15" s="13"/>
      <c r="BQ15" s="13"/>
      <c r="BR15" s="13"/>
      <c r="BS15" s="13"/>
      <c r="BT15" s="166"/>
    </row>
    <row r="16" spans="1:72" s="167" customFormat="1" ht="21" customHeight="1" x14ac:dyDescent="0.2">
      <c r="A16" s="163"/>
      <c r="B16" s="164">
        <f>+B17+1</f>
        <v>45</v>
      </c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48"/>
      <c r="V16" s="13"/>
      <c r="W16" s="13"/>
      <c r="X16" s="13"/>
      <c r="Y16" s="165"/>
      <c r="Z16" s="165"/>
      <c r="AA16" s="165"/>
      <c r="AB16" s="165"/>
      <c r="AC16" s="48"/>
      <c r="AD16" s="165"/>
      <c r="AE16" s="165"/>
      <c r="AF16" s="165"/>
      <c r="AG16" s="165"/>
      <c r="AH16" s="165"/>
      <c r="AI16" s="13"/>
      <c r="AJ16" s="207" t="str">
        <f t="shared" si="6"/>
        <v>33,45</v>
      </c>
      <c r="AK16" s="48"/>
      <c r="AL16" s="206" t="str">
        <f t="shared" si="5"/>
        <v>35,45</v>
      </c>
      <c r="AM16" s="13"/>
      <c r="AN16" s="13"/>
      <c r="AO16" s="13"/>
      <c r="AP16" s="13"/>
      <c r="AQ16" s="13"/>
      <c r="AR16" s="197" t="str">
        <f t="shared" si="5"/>
        <v>41,45</v>
      </c>
      <c r="AS16" s="48"/>
      <c r="AT16" s="9"/>
      <c r="AU16" s="165"/>
      <c r="AV16" s="165"/>
      <c r="AW16" s="165"/>
      <c r="AX16" s="165"/>
      <c r="AY16" s="165"/>
      <c r="AZ16" s="165"/>
      <c r="BA16" s="48"/>
      <c r="BB16" s="165"/>
      <c r="BC16" s="165"/>
      <c r="BD16" s="165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66"/>
    </row>
    <row r="17" spans="1:73" ht="21" customHeight="1" x14ac:dyDescent="0.15">
      <c r="A17" s="169">
        <v>36</v>
      </c>
      <c r="B17" s="170">
        <v>44</v>
      </c>
      <c r="C17" s="4"/>
      <c r="D17" s="4"/>
      <c r="E17" s="171"/>
      <c r="F17" s="4"/>
      <c r="G17" s="4"/>
      <c r="H17" s="4"/>
      <c r="I17" s="4"/>
      <c r="J17" s="4"/>
      <c r="K17" s="4"/>
      <c r="L17" s="4"/>
      <c r="M17" s="171"/>
      <c r="N17" s="4"/>
      <c r="O17" s="4"/>
      <c r="P17" s="4"/>
      <c r="Q17" s="4"/>
      <c r="R17" s="4"/>
      <c r="S17" s="4"/>
      <c r="T17" s="4"/>
      <c r="U17" s="171"/>
      <c r="V17" s="4"/>
      <c r="W17" s="4"/>
      <c r="X17" s="4"/>
      <c r="Y17" s="4"/>
      <c r="Z17" s="4"/>
      <c r="AA17" s="4"/>
      <c r="AB17" s="4"/>
      <c r="AC17" s="171"/>
      <c r="AD17" s="4"/>
      <c r="AE17" s="4"/>
      <c r="AF17" s="4"/>
      <c r="AG17" s="4"/>
      <c r="AH17" s="4"/>
      <c r="AI17" s="4"/>
      <c r="AJ17" s="117" t="str">
        <f t="shared" si="6"/>
        <v>33,44</v>
      </c>
      <c r="AK17" s="39"/>
      <c r="AL17" s="197" t="str">
        <f t="shared" si="5"/>
        <v>35,44</v>
      </c>
      <c r="AM17" s="221"/>
      <c r="AN17" s="221"/>
      <c r="AO17" s="221"/>
      <c r="AP17" s="221"/>
      <c r="AQ17" s="221"/>
      <c r="AR17" s="197" t="str">
        <f t="shared" si="5"/>
        <v>41,44</v>
      </c>
      <c r="AS17" s="171"/>
      <c r="AT17" s="9"/>
      <c r="AU17" s="172"/>
      <c r="AV17" s="172"/>
      <c r="AW17" s="9"/>
      <c r="AX17" s="172"/>
      <c r="AY17" s="172"/>
      <c r="AZ17" s="172"/>
      <c r="BA17" s="171"/>
      <c r="BB17" s="4"/>
      <c r="BC17" s="4"/>
      <c r="BD17" s="4"/>
      <c r="BE17" s="4"/>
      <c r="BF17" s="4"/>
      <c r="BG17" s="4"/>
      <c r="BH17" s="4"/>
      <c r="BI17" s="171"/>
      <c r="BJ17" s="4"/>
      <c r="BK17" s="4"/>
      <c r="BL17" s="4"/>
      <c r="BM17" s="4"/>
      <c r="BN17" s="4"/>
      <c r="BO17" s="4"/>
      <c r="BP17" s="4"/>
      <c r="BQ17" s="4"/>
      <c r="BR17" s="172"/>
      <c r="BS17" s="172"/>
    </row>
    <row r="18" spans="1:73" s="164" customFormat="1" ht="21" customHeight="1" x14ac:dyDescent="0.2">
      <c r="A18" s="216">
        <v>35</v>
      </c>
      <c r="B18" s="58">
        <v>43</v>
      </c>
      <c r="C18" s="7"/>
      <c r="D18" s="7"/>
      <c r="E18" s="39"/>
      <c r="F18" s="7"/>
      <c r="G18" s="7"/>
      <c r="H18" s="7"/>
      <c r="I18" s="7"/>
      <c r="J18" s="7"/>
      <c r="K18" s="7"/>
      <c r="L18" s="7"/>
      <c r="M18" s="39"/>
      <c r="N18" s="7"/>
      <c r="O18" s="7"/>
      <c r="P18" s="7"/>
      <c r="Q18" s="7"/>
      <c r="R18" s="7"/>
      <c r="S18" s="7"/>
      <c r="T18" s="7"/>
      <c r="U18" s="39"/>
      <c r="V18" s="7"/>
      <c r="W18" s="7"/>
      <c r="X18" s="7"/>
      <c r="Y18" s="7"/>
      <c r="Z18" s="7"/>
      <c r="AA18" s="7"/>
      <c r="AB18" s="7"/>
      <c r="AC18" s="39"/>
      <c r="AD18" s="7"/>
      <c r="AE18" s="7"/>
      <c r="AF18" s="7"/>
      <c r="AG18" s="7"/>
      <c r="AH18" s="7"/>
      <c r="AI18" s="7"/>
      <c r="AJ18" s="117" t="str">
        <f t="shared" si="6"/>
        <v>33,43</v>
      </c>
      <c r="AK18" s="128"/>
      <c r="AL18" s="220">
        <v>55</v>
      </c>
      <c r="AM18" s="222" t="str">
        <f t="shared" si="5"/>
        <v>36,43</v>
      </c>
      <c r="AN18" s="222" t="str">
        <f t="shared" si="5"/>
        <v>37,43</v>
      </c>
      <c r="AO18" s="224" t="str">
        <f t="shared" si="5"/>
        <v>38,43</v>
      </c>
      <c r="AP18" s="222" t="str">
        <f t="shared" si="5"/>
        <v>39,43</v>
      </c>
      <c r="AQ18" s="222" t="str">
        <f t="shared" si="5"/>
        <v>40,43</v>
      </c>
      <c r="AR18" s="215" t="str">
        <f t="shared" si="5"/>
        <v>41,43</v>
      </c>
      <c r="AS18" s="39"/>
      <c r="AT18" s="9"/>
      <c r="AU18" s="9"/>
      <c r="AV18" s="9"/>
      <c r="AW18" s="9"/>
      <c r="AX18" s="9"/>
      <c r="AY18" s="9"/>
      <c r="AZ18" s="9"/>
      <c r="BA18" s="39"/>
      <c r="BB18" s="7"/>
      <c r="BC18" s="7"/>
      <c r="BD18" s="7"/>
      <c r="BE18" s="7"/>
      <c r="BF18" s="7"/>
      <c r="BG18" s="7"/>
      <c r="BH18" s="7"/>
      <c r="BI18" s="39"/>
      <c r="BJ18" s="7"/>
      <c r="BK18" s="7"/>
      <c r="BL18" s="7"/>
      <c r="BM18" s="7"/>
      <c r="BN18" s="7"/>
      <c r="BO18" s="7"/>
      <c r="BP18" s="7"/>
      <c r="BQ18" s="7"/>
      <c r="BR18" s="9"/>
      <c r="BS18" s="9"/>
      <c r="BT18" s="59"/>
    </row>
    <row r="19" spans="1:73" ht="21" customHeight="1" x14ac:dyDescent="0.15">
      <c r="A19" s="169">
        <v>34</v>
      </c>
      <c r="B19" s="170">
        <v>42</v>
      </c>
      <c r="C19" s="39"/>
      <c r="D19" s="39"/>
      <c r="E19" s="39"/>
      <c r="F19" s="39"/>
      <c r="G19" s="39"/>
      <c r="H19" s="39"/>
      <c r="I19" s="39"/>
      <c r="J19" s="39"/>
      <c r="K19" s="39"/>
      <c r="L19" s="39"/>
      <c r="M19" s="39"/>
      <c r="N19" s="39"/>
      <c r="O19" s="39"/>
      <c r="P19" s="39"/>
      <c r="Q19" s="39"/>
      <c r="R19" s="39"/>
      <c r="S19" s="39"/>
      <c r="T19" s="39"/>
      <c r="U19" s="39"/>
      <c r="V19" s="39"/>
      <c r="W19" s="39"/>
      <c r="X19" s="39"/>
      <c r="Y19" s="39" t="s">
        <v>8</v>
      </c>
      <c r="Z19" s="39"/>
      <c r="AA19" s="39"/>
      <c r="AB19" s="39"/>
      <c r="AC19" s="39"/>
      <c r="AD19" s="39"/>
      <c r="AE19" s="39"/>
      <c r="AF19" s="39"/>
      <c r="AG19" s="39"/>
      <c r="AH19" s="39"/>
      <c r="AI19" s="39"/>
      <c r="AJ19" s="39"/>
      <c r="AK19" s="39"/>
      <c r="AL19" s="39"/>
      <c r="AM19" s="50"/>
      <c r="AN19" s="223"/>
      <c r="AO19" s="50"/>
      <c r="AP19" s="50"/>
      <c r="AQ19" s="50"/>
      <c r="AR19" s="39"/>
      <c r="AS19" s="39"/>
      <c r="AT19" s="39"/>
      <c r="AU19" s="39"/>
      <c r="AV19" s="39"/>
      <c r="AW19" s="39"/>
      <c r="AX19" s="39"/>
      <c r="AY19" s="39"/>
      <c r="AZ19" s="39"/>
      <c r="BA19" s="39"/>
      <c r="BB19" s="39"/>
      <c r="BC19" s="39"/>
      <c r="BD19" s="39"/>
      <c r="BE19" s="39" t="s">
        <v>8</v>
      </c>
      <c r="BF19" s="39"/>
      <c r="BG19" s="39"/>
      <c r="BH19" s="39"/>
      <c r="BI19" s="39"/>
      <c r="BJ19" s="39"/>
      <c r="BK19" s="39"/>
      <c r="BL19" s="39"/>
      <c r="BM19" s="39"/>
      <c r="BN19" s="39"/>
      <c r="BO19" s="39"/>
      <c r="BP19" s="39"/>
      <c r="BQ19" s="39"/>
      <c r="BR19" s="39"/>
      <c r="BS19" s="171"/>
      <c r="BT19" s="174"/>
    </row>
    <row r="20" spans="1:73" ht="21" customHeight="1" x14ac:dyDescent="0.15">
      <c r="A20" s="169">
        <v>33</v>
      </c>
      <c r="B20" s="170">
        <v>41</v>
      </c>
      <c r="C20" s="7"/>
      <c r="D20" s="7"/>
      <c r="E20" s="39"/>
      <c r="F20" s="7"/>
      <c r="G20" s="7"/>
      <c r="H20" s="7"/>
      <c r="I20" s="7"/>
      <c r="J20" s="7"/>
      <c r="K20" s="7"/>
      <c r="L20" s="7"/>
      <c r="M20" s="39"/>
      <c r="N20" s="7"/>
      <c r="O20" s="7"/>
      <c r="P20" s="7"/>
      <c r="Q20" s="7"/>
      <c r="R20" s="7"/>
      <c r="S20" s="7"/>
      <c r="T20" s="7"/>
      <c r="U20" s="39"/>
      <c r="V20" s="7"/>
      <c r="W20" s="7"/>
      <c r="X20" s="7"/>
      <c r="Y20" s="7"/>
      <c r="Z20" s="7"/>
      <c r="AA20" s="7"/>
      <c r="AB20" s="7"/>
      <c r="AC20" s="39"/>
      <c r="AD20" s="7"/>
      <c r="AE20" s="7"/>
      <c r="AF20" s="7"/>
      <c r="AG20" s="7"/>
      <c r="AH20" s="7"/>
      <c r="AI20" s="7"/>
      <c r="AJ20" s="197" t="str">
        <f t="shared" si="5"/>
        <v>33,41</v>
      </c>
      <c r="AK20" s="39"/>
      <c r="AL20" s="117" t="str">
        <f t="shared" ref="AL20:AL24" si="7">AL$62&amp;","&amp;$B20</f>
        <v>35,41</v>
      </c>
      <c r="AM20" s="7"/>
      <c r="AN20" s="7"/>
      <c r="AO20" s="7"/>
      <c r="AP20" s="7"/>
      <c r="AQ20" s="7"/>
      <c r="AR20" s="117" t="str">
        <f t="shared" ref="AR20:AR24" si="8">AR$62&amp;","&amp;$B20</f>
        <v>41,41</v>
      </c>
      <c r="AS20" s="39"/>
      <c r="AT20" s="117" t="str">
        <f t="shared" ref="AT20:AT23" si="9">AT$62&amp;","&amp;$B20</f>
        <v>43,41</v>
      </c>
      <c r="AU20" s="7"/>
      <c r="AV20" s="7"/>
      <c r="AW20" s="7"/>
      <c r="AX20" s="7"/>
      <c r="AY20" s="7"/>
      <c r="AZ20" s="7"/>
      <c r="BA20" s="39"/>
      <c r="BB20" s="7"/>
      <c r="BC20" s="7"/>
      <c r="BD20" s="7"/>
      <c r="BE20" s="7"/>
      <c r="BF20" s="7"/>
      <c r="BG20" s="7"/>
      <c r="BH20" s="7"/>
      <c r="BI20" s="39"/>
      <c r="BJ20" s="7"/>
      <c r="BK20" s="7"/>
      <c r="BL20" s="7"/>
      <c r="BM20" s="7"/>
      <c r="BN20" s="7"/>
      <c r="BO20" s="7"/>
      <c r="BP20" s="7"/>
      <c r="BQ20" s="39"/>
      <c r="BR20" s="9"/>
      <c r="BS20" s="172"/>
      <c r="BT20" s="174"/>
    </row>
    <row r="21" spans="1:73" ht="21" customHeight="1" x14ac:dyDescent="0.15">
      <c r="A21" s="169">
        <v>32</v>
      </c>
      <c r="B21" s="170">
        <v>40</v>
      </c>
      <c r="C21" s="7"/>
      <c r="D21" s="7"/>
      <c r="E21" s="39"/>
      <c r="F21" s="7"/>
      <c r="G21" s="7"/>
      <c r="H21" s="7"/>
      <c r="I21" s="7"/>
      <c r="J21" s="7"/>
      <c r="K21" s="7"/>
      <c r="L21" s="7"/>
      <c r="M21" s="39"/>
      <c r="N21" s="7"/>
      <c r="O21" s="7"/>
      <c r="P21" s="7"/>
      <c r="Q21" s="7"/>
      <c r="R21" s="7"/>
      <c r="S21" s="7"/>
      <c r="T21" s="140">
        <v>13</v>
      </c>
      <c r="U21" s="128"/>
      <c r="V21" s="7"/>
      <c r="W21" s="7"/>
      <c r="X21" s="7"/>
      <c r="Y21" s="7"/>
      <c r="Z21" s="7"/>
      <c r="AA21" s="7"/>
      <c r="AB21" s="7"/>
      <c r="AC21" s="39"/>
      <c r="AD21" s="7"/>
      <c r="AE21" s="7"/>
      <c r="AF21" s="7"/>
      <c r="AG21" s="7"/>
      <c r="AH21" s="7"/>
      <c r="AI21" s="7"/>
      <c r="AJ21" s="197" t="str">
        <f t="shared" si="5"/>
        <v>33,40</v>
      </c>
      <c r="AK21" s="39"/>
      <c r="AL21" s="117" t="str">
        <f t="shared" si="7"/>
        <v>35,40</v>
      </c>
      <c r="AM21" s="7"/>
      <c r="AN21" s="7"/>
      <c r="AO21" s="7"/>
      <c r="AP21" s="7"/>
      <c r="AQ21" s="7"/>
      <c r="AR21" s="117" t="str">
        <f t="shared" si="8"/>
        <v>41,40</v>
      </c>
      <c r="AS21" s="39"/>
      <c r="AT21" s="117" t="str">
        <f t="shared" si="9"/>
        <v>43,40</v>
      </c>
      <c r="AU21" s="7"/>
      <c r="AV21" s="7"/>
      <c r="AW21" s="7"/>
      <c r="AX21" s="7"/>
      <c r="AY21" s="7"/>
      <c r="AZ21" s="7"/>
      <c r="BA21" s="39"/>
      <c r="BB21" s="7"/>
      <c r="BC21" s="7"/>
      <c r="BD21" s="7"/>
      <c r="BE21" s="7"/>
      <c r="BF21" s="7"/>
      <c r="BG21" s="7"/>
      <c r="BH21" s="7"/>
      <c r="BI21" s="39"/>
      <c r="BJ21" s="7"/>
      <c r="BK21" s="7"/>
      <c r="BL21" s="7"/>
      <c r="BM21" s="7"/>
      <c r="BN21" s="7"/>
      <c r="BO21" s="7"/>
      <c r="BP21" s="7"/>
      <c r="BQ21" s="39"/>
      <c r="BR21" s="9"/>
      <c r="BS21" s="172"/>
      <c r="BT21" s="174"/>
      <c r="BU21" s="175"/>
    </row>
    <row r="22" spans="1:73" ht="21" customHeight="1" x14ac:dyDescent="0.15">
      <c r="A22" s="169">
        <v>31</v>
      </c>
      <c r="B22" s="170">
        <v>39</v>
      </c>
      <c r="C22" s="7"/>
      <c r="D22" s="7"/>
      <c r="E22" s="39"/>
      <c r="F22" s="7"/>
      <c r="G22" s="7"/>
      <c r="H22" s="7"/>
      <c r="I22" s="7"/>
      <c r="J22" s="7"/>
      <c r="K22" s="7"/>
      <c r="L22" s="7"/>
      <c r="M22" s="39"/>
      <c r="N22" s="7"/>
      <c r="O22" s="7"/>
      <c r="P22" s="7"/>
      <c r="Q22" s="7"/>
      <c r="R22" s="7"/>
      <c r="S22" s="7"/>
      <c r="T22" s="7"/>
      <c r="U22" s="39"/>
      <c r="V22" s="7"/>
      <c r="W22" s="7"/>
      <c r="X22" s="7"/>
      <c r="Y22" s="7"/>
      <c r="Z22" s="7"/>
      <c r="AA22" s="7"/>
      <c r="AB22" s="7"/>
      <c r="AC22" s="39"/>
      <c r="AD22" s="7"/>
      <c r="AE22" s="7"/>
      <c r="AF22" s="7"/>
      <c r="AG22" s="7"/>
      <c r="AH22" s="7"/>
      <c r="AI22" s="7"/>
      <c r="AJ22" s="197" t="str">
        <f t="shared" si="5"/>
        <v>33,39</v>
      </c>
      <c r="AK22" s="39"/>
      <c r="AL22" s="117" t="str">
        <f t="shared" si="7"/>
        <v>35,39</v>
      </c>
      <c r="AM22" s="7"/>
      <c r="AN22" s="7"/>
      <c r="AO22" s="7"/>
      <c r="AP22" s="7"/>
      <c r="AQ22" s="7"/>
      <c r="AR22" s="117" t="str">
        <f t="shared" si="8"/>
        <v>41,39</v>
      </c>
      <c r="AS22" s="39"/>
      <c r="AT22" s="117" t="str">
        <f t="shared" si="9"/>
        <v>43,39</v>
      </c>
      <c r="AU22" s="7"/>
      <c r="AV22" s="7"/>
      <c r="AW22" s="7"/>
      <c r="AX22" s="7"/>
      <c r="AY22" s="7"/>
      <c r="AZ22" s="7"/>
      <c r="BA22" s="39"/>
      <c r="BB22" s="7"/>
      <c r="BC22" s="7"/>
      <c r="BD22" s="7"/>
      <c r="BE22" s="7"/>
      <c r="BF22" s="7"/>
      <c r="BG22" s="7"/>
      <c r="BH22" s="7"/>
      <c r="BI22" s="39"/>
      <c r="BJ22" s="7"/>
      <c r="BK22" s="7"/>
      <c r="BL22" s="7"/>
      <c r="BM22" s="7"/>
      <c r="BN22" s="7"/>
      <c r="BO22" s="7"/>
      <c r="BP22" s="7"/>
      <c r="BQ22" s="39"/>
      <c r="BR22" s="9"/>
      <c r="BS22" s="172"/>
      <c r="BT22" s="174"/>
    </row>
    <row r="23" spans="1:73" ht="21" customHeight="1" x14ac:dyDescent="0.15">
      <c r="A23" s="169">
        <v>30</v>
      </c>
      <c r="B23" s="170">
        <v>38</v>
      </c>
      <c r="C23" s="7"/>
      <c r="D23" s="7"/>
      <c r="E23" s="39"/>
      <c r="F23" s="7"/>
      <c r="G23" s="7"/>
      <c r="H23" s="7"/>
      <c r="I23" s="7"/>
      <c r="J23" s="7"/>
      <c r="K23" s="7"/>
      <c r="L23" s="7"/>
      <c r="M23" s="39"/>
      <c r="N23" s="7"/>
      <c r="O23" s="7"/>
      <c r="P23" s="7"/>
      <c r="Q23" s="7"/>
      <c r="R23" s="7"/>
      <c r="S23" s="7"/>
      <c r="T23" s="7"/>
      <c r="U23" s="39"/>
      <c r="V23" s="7"/>
      <c r="W23" s="7"/>
      <c r="X23" s="7"/>
      <c r="Y23" s="7"/>
      <c r="Z23" s="7"/>
      <c r="AA23" s="7"/>
      <c r="AB23" s="7"/>
      <c r="AC23" s="39"/>
      <c r="AD23" s="7"/>
      <c r="AE23" s="7"/>
      <c r="AF23" s="7"/>
      <c r="AG23" s="7"/>
      <c r="AH23" s="7"/>
      <c r="AI23" s="7"/>
      <c r="AJ23" s="197" t="str">
        <f t="shared" si="5"/>
        <v>33,38</v>
      </c>
      <c r="AK23" s="39"/>
      <c r="AL23" s="117" t="str">
        <f t="shared" si="7"/>
        <v>35,38</v>
      </c>
      <c r="AM23" s="9"/>
      <c r="AN23" s="9"/>
      <c r="AO23" s="9"/>
      <c r="AP23" s="9"/>
      <c r="AQ23" s="9"/>
      <c r="AR23" s="117" t="str">
        <f t="shared" si="8"/>
        <v>41,38</v>
      </c>
      <c r="AS23" s="39"/>
      <c r="AT23" s="117" t="str">
        <f t="shared" si="9"/>
        <v>43,38</v>
      </c>
      <c r="AU23" s="9"/>
      <c r="AV23" s="9"/>
      <c r="AW23" s="9"/>
      <c r="AX23" s="9"/>
      <c r="AY23" s="9"/>
      <c r="AZ23" s="9"/>
      <c r="BA23" s="39"/>
      <c r="BB23" s="7"/>
      <c r="BC23" s="7"/>
      <c r="BD23" s="7"/>
      <c r="BE23" s="7"/>
      <c r="BF23" s="7"/>
      <c r="BG23" s="7"/>
      <c r="BH23" s="7"/>
      <c r="BI23" s="39"/>
      <c r="BJ23" s="7"/>
      <c r="BK23" s="7"/>
      <c r="BL23" s="7"/>
      <c r="BM23" s="7"/>
      <c r="BN23" s="7"/>
      <c r="BO23" s="7"/>
      <c r="BP23" s="7"/>
      <c r="BQ23" s="39"/>
      <c r="BR23" s="9"/>
      <c r="BS23" s="172"/>
      <c r="BT23" s="174"/>
    </row>
    <row r="24" spans="1:73" ht="21" customHeight="1" x14ac:dyDescent="0.15">
      <c r="A24" s="169">
        <v>29</v>
      </c>
      <c r="B24" s="170">
        <v>37</v>
      </c>
      <c r="C24" s="7"/>
      <c r="D24" s="7"/>
      <c r="E24" s="39"/>
      <c r="F24" s="7"/>
      <c r="G24" s="7"/>
      <c r="H24" s="7"/>
      <c r="I24" s="7"/>
      <c r="J24" s="7"/>
      <c r="K24" s="7"/>
      <c r="L24" s="7"/>
      <c r="M24" s="39"/>
      <c r="N24" s="7"/>
      <c r="O24" s="7"/>
      <c r="P24" s="7"/>
      <c r="Q24" s="7"/>
      <c r="R24" s="7"/>
      <c r="S24" s="7"/>
      <c r="T24" s="7"/>
      <c r="U24" s="39"/>
      <c r="V24" s="7"/>
      <c r="W24" s="7"/>
      <c r="X24" s="7"/>
      <c r="Y24" s="7"/>
      <c r="Z24" s="7"/>
      <c r="AA24" s="7"/>
      <c r="AB24" s="7"/>
      <c r="AC24" s="39"/>
      <c r="AD24" s="7"/>
      <c r="AE24" s="7"/>
      <c r="AF24" s="7"/>
      <c r="AG24" s="7"/>
      <c r="AH24" s="7"/>
      <c r="AI24" s="7"/>
      <c r="AJ24" s="197" t="str">
        <f t="shared" si="5"/>
        <v>33,37</v>
      </c>
      <c r="AK24" s="39"/>
      <c r="AL24" s="117" t="str">
        <f t="shared" si="7"/>
        <v>35,37</v>
      </c>
      <c r="AM24" s="7"/>
      <c r="AN24" s="7"/>
      <c r="AO24" s="7"/>
      <c r="AP24" s="7"/>
      <c r="AQ24" s="7"/>
      <c r="AR24" s="117" t="str">
        <f t="shared" si="8"/>
        <v>41,37</v>
      </c>
      <c r="AS24" s="39"/>
      <c r="AT24" s="8">
        <v>15</v>
      </c>
      <c r="AU24" s="7"/>
      <c r="AV24" s="7"/>
      <c r="AW24" s="7"/>
      <c r="AX24" s="7"/>
      <c r="AY24" s="7"/>
      <c r="AZ24" s="7"/>
      <c r="BA24" s="39"/>
      <c r="BB24" s="7"/>
      <c r="BC24" s="7"/>
      <c r="BD24" s="7"/>
      <c r="BE24" s="7"/>
      <c r="BF24" s="7"/>
      <c r="BG24" s="7"/>
      <c r="BH24" s="7"/>
      <c r="BI24" s="39"/>
      <c r="BJ24" s="7"/>
      <c r="BK24" s="7"/>
      <c r="BL24" s="7"/>
      <c r="BM24" s="7"/>
      <c r="BN24" s="7"/>
      <c r="BO24" s="7"/>
      <c r="BP24" s="7"/>
      <c r="BQ24" s="39"/>
      <c r="BR24" s="9"/>
      <c r="BS24" s="172"/>
      <c r="BT24" s="174"/>
    </row>
    <row r="25" spans="1:73" ht="21" customHeight="1" x14ac:dyDescent="0.15">
      <c r="A25" s="169">
        <v>28</v>
      </c>
      <c r="B25" s="170">
        <v>36</v>
      </c>
      <c r="C25" s="7"/>
      <c r="D25" s="7"/>
      <c r="E25" s="39"/>
      <c r="F25" s="7"/>
      <c r="G25" s="7"/>
      <c r="H25" s="7"/>
      <c r="I25" s="7"/>
      <c r="J25" s="7"/>
      <c r="K25" s="7"/>
      <c r="L25" s="7"/>
      <c r="M25" s="39"/>
      <c r="N25" s="7"/>
      <c r="O25" s="7"/>
      <c r="P25" s="7"/>
      <c r="Q25" s="7"/>
      <c r="R25" s="7"/>
      <c r="S25" s="7"/>
      <c r="T25" s="7"/>
      <c r="U25" s="39"/>
      <c r="V25" s="7"/>
      <c r="W25" s="7"/>
      <c r="X25" s="7"/>
      <c r="Y25" s="7"/>
      <c r="Z25" s="7"/>
      <c r="AA25" s="7"/>
      <c r="AB25" s="7"/>
      <c r="AC25" s="39"/>
      <c r="AD25" s="7"/>
      <c r="AE25" s="7"/>
      <c r="AF25" s="7"/>
      <c r="AG25" s="7"/>
      <c r="AH25" s="7"/>
      <c r="AI25" s="7"/>
      <c r="AJ25" s="197" t="str">
        <f t="shared" si="5"/>
        <v>33,36</v>
      </c>
      <c r="AK25" s="39"/>
      <c r="AL25" s="8">
        <v>47</v>
      </c>
      <c r="AM25" s="7"/>
      <c r="AN25" s="7"/>
      <c r="AO25" s="7"/>
      <c r="AP25" s="7"/>
      <c r="AQ25" s="7"/>
      <c r="AR25" s="8">
        <v>3</v>
      </c>
      <c r="AS25" s="39"/>
      <c r="AT25" s="117" t="str">
        <f t="shared" ref="AT25:AT26" si="10">AT$62&amp;","&amp;$B25</f>
        <v>43,36</v>
      </c>
      <c r="AU25" s="7"/>
      <c r="AV25" s="7"/>
      <c r="AW25" s="7"/>
      <c r="AX25" s="7"/>
      <c r="AY25" s="7"/>
      <c r="AZ25" s="7"/>
      <c r="BA25" s="39"/>
      <c r="BB25" s="7"/>
      <c r="BC25" s="7"/>
      <c r="BD25" s="7"/>
      <c r="BE25" s="7"/>
      <c r="BF25" s="7"/>
      <c r="BG25" s="7"/>
      <c r="BH25" s="7"/>
      <c r="BI25" s="39"/>
      <c r="BJ25" s="7"/>
      <c r="BK25" s="7"/>
      <c r="BL25" s="7"/>
      <c r="BM25" s="7"/>
      <c r="BN25" s="7"/>
      <c r="BO25" s="7"/>
      <c r="BP25" s="7"/>
      <c r="BQ25" s="39"/>
      <c r="BR25" s="9"/>
      <c r="BS25" s="172"/>
      <c r="BT25" s="174"/>
    </row>
    <row r="26" spans="1:73" ht="21" customHeight="1" x14ac:dyDescent="0.15">
      <c r="A26" s="169">
        <v>27</v>
      </c>
      <c r="B26" s="170">
        <v>35</v>
      </c>
      <c r="C26" s="7"/>
      <c r="D26" s="7"/>
      <c r="E26" s="39"/>
      <c r="F26" s="7"/>
      <c r="G26" s="7"/>
      <c r="H26" s="7"/>
      <c r="I26" s="7"/>
      <c r="J26" s="7"/>
      <c r="K26" s="7"/>
      <c r="L26" s="7"/>
      <c r="M26" s="39"/>
      <c r="N26" s="7"/>
      <c r="O26" s="7"/>
      <c r="P26" s="7"/>
      <c r="Q26" s="7"/>
      <c r="R26" s="7"/>
      <c r="S26" s="7"/>
      <c r="T26" s="7"/>
      <c r="U26" s="39"/>
      <c r="V26" s="7"/>
      <c r="W26" s="7"/>
      <c r="X26" s="7"/>
      <c r="Y26" s="7"/>
      <c r="Z26" s="7"/>
      <c r="AA26" s="7"/>
      <c r="AB26" s="7"/>
      <c r="AC26" s="39"/>
      <c r="AD26" s="197" t="str">
        <f t="shared" ref="AD26:AG26" si="11">AD$62&amp;","&amp;$B26</f>
        <v>27,35</v>
      </c>
      <c r="AE26" s="197" t="str">
        <f t="shared" si="11"/>
        <v>28,35</v>
      </c>
      <c r="AF26" s="197" t="str">
        <f t="shared" si="11"/>
        <v>29,35</v>
      </c>
      <c r="AG26" s="197" t="str">
        <f t="shared" si="11"/>
        <v>30,35</v>
      </c>
      <c r="AH26" s="203">
        <v>56</v>
      </c>
      <c r="AI26" s="197" t="str">
        <f t="shared" ref="AI26:AJ26" si="12">AI$62&amp;","&amp;$B26</f>
        <v>32,35</v>
      </c>
      <c r="AJ26" s="197" t="str">
        <f t="shared" si="12"/>
        <v>33,35</v>
      </c>
      <c r="AK26" s="39"/>
      <c r="AL26" s="117" t="str">
        <f t="shared" ref="AL26:AO26" si="13">AL$62&amp;","&amp;$B26</f>
        <v>35,35</v>
      </c>
      <c r="AM26" s="117" t="str">
        <f t="shared" si="13"/>
        <v>36,35</v>
      </c>
      <c r="AN26" s="117" t="str">
        <f t="shared" si="13"/>
        <v>37,35</v>
      </c>
      <c r="AO26" s="195" t="str">
        <f t="shared" si="13"/>
        <v>38,35</v>
      </c>
      <c r="AP26" s="194" t="str">
        <f t="shared" ref="AP26:AR29" si="14">AP$62&amp;","&amp;$B26</f>
        <v>39,35</v>
      </c>
      <c r="AQ26" s="117" t="str">
        <f t="shared" si="14"/>
        <v>40,35</v>
      </c>
      <c r="AR26" s="117" t="str">
        <f t="shared" si="14"/>
        <v>41,35</v>
      </c>
      <c r="AS26" s="39"/>
      <c r="AT26" s="117" t="str">
        <f t="shared" si="10"/>
        <v>43,35</v>
      </c>
      <c r="AU26" s="7"/>
      <c r="AV26" s="7"/>
      <c r="AW26" s="7"/>
      <c r="AX26" s="7"/>
      <c r="AY26" s="7"/>
      <c r="AZ26" s="7"/>
      <c r="BA26" s="39"/>
      <c r="BB26" s="7"/>
      <c r="BC26" s="7"/>
      <c r="BD26" s="7"/>
      <c r="BE26" s="7"/>
      <c r="BF26" s="7"/>
      <c r="BG26" s="7"/>
      <c r="BH26" s="7"/>
      <c r="BI26" s="39"/>
      <c r="BJ26" s="7"/>
      <c r="BK26" s="7"/>
      <c r="BL26" s="7"/>
      <c r="BM26" s="7"/>
      <c r="BN26" s="7"/>
      <c r="BO26" s="7"/>
      <c r="BP26" s="7"/>
      <c r="BQ26" s="39"/>
      <c r="BR26" s="9"/>
      <c r="BS26" s="172"/>
      <c r="BT26" s="174"/>
    </row>
    <row r="27" spans="1:73" ht="21" customHeight="1" x14ac:dyDescent="0.15">
      <c r="A27" s="169">
        <v>26</v>
      </c>
      <c r="B27" s="170">
        <v>34</v>
      </c>
      <c r="C27" s="7"/>
      <c r="D27" s="7"/>
      <c r="E27" s="39"/>
      <c r="F27" s="39"/>
      <c r="G27" s="39"/>
      <c r="H27" s="39"/>
      <c r="I27" s="39"/>
      <c r="J27" s="39"/>
      <c r="K27" s="39"/>
      <c r="L27" s="39"/>
      <c r="M27" s="39"/>
      <c r="N27" s="39"/>
      <c r="O27" s="39"/>
      <c r="P27" s="39"/>
      <c r="Q27" s="39"/>
      <c r="R27" s="39"/>
      <c r="S27" s="39"/>
      <c r="T27" s="39"/>
      <c r="U27" s="39"/>
      <c r="V27" s="39"/>
      <c r="W27" s="39"/>
      <c r="X27" s="39"/>
      <c r="Y27" s="39" t="s">
        <v>6</v>
      </c>
      <c r="Z27" s="39"/>
      <c r="AA27" s="39"/>
      <c r="AB27" s="39"/>
      <c r="AC27" s="39"/>
      <c r="AD27" s="39"/>
      <c r="AE27" s="39"/>
      <c r="AF27" s="39"/>
      <c r="AG27" s="39"/>
      <c r="AH27" s="39"/>
      <c r="AI27" s="128"/>
      <c r="AJ27" s="39"/>
      <c r="AK27" s="39"/>
      <c r="AL27" s="39"/>
      <c r="AM27" s="39"/>
      <c r="AN27" s="39"/>
      <c r="AO27" s="39"/>
      <c r="AP27" s="39"/>
      <c r="AQ27" s="39"/>
      <c r="AR27" s="39"/>
      <c r="AS27" s="39"/>
      <c r="AT27" s="39"/>
      <c r="AU27" s="39"/>
      <c r="AV27" s="39"/>
      <c r="AW27" s="39"/>
      <c r="AX27" s="39"/>
      <c r="AY27" s="39"/>
      <c r="AZ27" s="39"/>
      <c r="BA27" s="39"/>
      <c r="BB27" s="39"/>
      <c r="BC27" s="39"/>
      <c r="BD27" s="39"/>
      <c r="BE27" s="39" t="s">
        <v>6</v>
      </c>
      <c r="BF27" s="39"/>
      <c r="BG27" s="39"/>
      <c r="BH27" s="39"/>
      <c r="BI27" s="39"/>
      <c r="BJ27" s="39"/>
      <c r="BK27" s="39"/>
      <c r="BL27" s="39"/>
      <c r="BM27" s="39"/>
      <c r="BN27" s="39"/>
      <c r="BO27" s="39"/>
      <c r="BP27" s="39"/>
      <c r="BQ27" s="39"/>
      <c r="BR27" s="39"/>
      <c r="BS27" s="171"/>
      <c r="BT27" s="174"/>
    </row>
    <row r="28" spans="1:73" ht="21" customHeight="1" x14ac:dyDescent="0.15">
      <c r="A28" s="169">
        <v>25</v>
      </c>
      <c r="B28" s="170">
        <v>33</v>
      </c>
      <c r="C28" s="7"/>
      <c r="D28" s="7"/>
      <c r="E28" s="39"/>
      <c r="F28" s="197" t="str">
        <f t="shared" ref="F28:F33" si="15">F$62&amp;","&amp;$B28</f>
        <v>3,33</v>
      </c>
      <c r="G28" s="7"/>
      <c r="H28" s="7"/>
      <c r="I28" s="7"/>
      <c r="J28" s="7"/>
      <c r="K28" s="7"/>
      <c r="L28" s="7"/>
      <c r="M28" s="39"/>
      <c r="N28" s="7"/>
      <c r="O28" s="7"/>
      <c r="P28" s="7"/>
      <c r="Q28" s="7"/>
      <c r="R28" s="7"/>
      <c r="S28" s="7"/>
      <c r="T28" s="7"/>
      <c r="U28" s="39"/>
      <c r="V28" s="7"/>
      <c r="W28" s="7"/>
      <c r="X28" s="7"/>
      <c r="Y28" s="7"/>
      <c r="Z28" s="7"/>
      <c r="AA28" s="7"/>
      <c r="AB28" s="7"/>
      <c r="AC28" s="39"/>
      <c r="AD28" s="117" t="str">
        <f t="shared" ref="AD28:AH28" si="16">AD$62&amp;","&amp;$B28</f>
        <v>27,33</v>
      </c>
      <c r="AE28" s="117" t="str">
        <f t="shared" si="16"/>
        <v>28,33</v>
      </c>
      <c r="AF28" s="117" t="str">
        <f t="shared" si="16"/>
        <v>29,33</v>
      </c>
      <c r="AG28" s="117" t="str">
        <f t="shared" si="16"/>
        <v>30,33</v>
      </c>
      <c r="AH28" s="117" t="str">
        <f t="shared" si="16"/>
        <v>31,33</v>
      </c>
      <c r="AI28" s="8">
        <v>52</v>
      </c>
      <c r="AJ28" s="117" t="str">
        <f t="shared" ref="AJ28:AJ34" si="17">AJ$62&amp;","&amp;$B28</f>
        <v>33,33</v>
      </c>
      <c r="AK28" s="39"/>
      <c r="AL28" s="117" t="str">
        <f t="shared" ref="AL28:AL31" si="18">AL$62&amp;","&amp;$B28</f>
        <v>35,33</v>
      </c>
      <c r="AM28" s="7"/>
      <c r="AN28" s="7"/>
      <c r="AO28" s="7"/>
      <c r="AP28" s="7"/>
      <c r="AQ28" s="7"/>
      <c r="AR28" s="117" t="str">
        <f t="shared" si="14"/>
        <v>41,33</v>
      </c>
      <c r="AS28" s="39"/>
      <c r="AT28" s="188" t="str">
        <f t="shared" ref="AT28:AW30" si="19">AT$62&amp;","&amp;$B28</f>
        <v>43,33</v>
      </c>
      <c r="AU28" s="117" t="str">
        <f t="shared" si="19"/>
        <v>44,33</v>
      </c>
      <c r="AV28" s="117" t="str">
        <f t="shared" si="19"/>
        <v>45,33</v>
      </c>
      <c r="AW28" s="117" t="str">
        <f t="shared" si="19"/>
        <v>46,33</v>
      </c>
      <c r="AX28" s="8">
        <v>30</v>
      </c>
      <c r="AY28" s="117" t="str">
        <f t="shared" ref="AR28:AZ34" si="20">AY$62&amp;","&amp;$B28</f>
        <v>48,33</v>
      </c>
      <c r="AZ28" s="117" t="str">
        <f t="shared" si="20"/>
        <v>49,33</v>
      </c>
      <c r="BA28" s="39"/>
      <c r="BB28" s="7"/>
      <c r="BC28" s="7"/>
      <c r="BD28" s="7"/>
      <c r="BE28" s="7"/>
      <c r="BF28" s="7"/>
      <c r="BG28" s="7"/>
      <c r="BH28" s="7"/>
      <c r="BI28" s="39"/>
      <c r="BJ28" s="117" t="str">
        <f t="shared" ref="BJ28:BP28" si="21">BJ$62&amp;","&amp;$B28</f>
        <v>59,33</v>
      </c>
      <c r="BK28" s="117" t="str">
        <f t="shared" si="21"/>
        <v>60,33</v>
      </c>
      <c r="BL28" s="117" t="str">
        <f t="shared" si="21"/>
        <v>61,33</v>
      </c>
      <c r="BM28" s="117" t="str">
        <f t="shared" si="21"/>
        <v>62,33</v>
      </c>
      <c r="BN28" s="117" t="str">
        <f t="shared" si="21"/>
        <v>63,33</v>
      </c>
      <c r="BO28" s="117" t="str">
        <f t="shared" si="21"/>
        <v>64,33</v>
      </c>
      <c r="BP28" s="117" t="str">
        <f t="shared" si="21"/>
        <v>65,33</v>
      </c>
      <c r="BQ28" s="39"/>
      <c r="BR28" s="9"/>
      <c r="BS28" s="172"/>
      <c r="BT28" s="174"/>
    </row>
    <row r="29" spans="1:73" ht="21" customHeight="1" x14ac:dyDescent="0.15">
      <c r="A29" s="169">
        <v>24</v>
      </c>
      <c r="B29" s="170">
        <v>32</v>
      </c>
      <c r="C29" s="7"/>
      <c r="D29" s="7"/>
      <c r="E29" s="39"/>
      <c r="F29" s="197" t="str">
        <f t="shared" si="15"/>
        <v>3,32</v>
      </c>
      <c r="G29" s="7"/>
      <c r="H29" s="7"/>
      <c r="I29" s="7"/>
      <c r="J29" s="7"/>
      <c r="K29" s="7"/>
      <c r="L29" s="7"/>
      <c r="M29" s="39"/>
      <c r="N29" s="7"/>
      <c r="O29" s="7"/>
      <c r="P29" s="7"/>
      <c r="Q29" s="7"/>
      <c r="R29" s="7"/>
      <c r="S29" s="7"/>
      <c r="T29" s="7"/>
      <c r="U29" s="39"/>
      <c r="V29" s="7"/>
      <c r="W29" s="7"/>
      <c r="X29" s="7"/>
      <c r="Y29" s="7"/>
      <c r="Z29" s="7"/>
      <c r="AA29" s="7"/>
      <c r="AB29" s="7"/>
      <c r="AC29" s="39"/>
      <c r="AD29" s="7"/>
      <c r="AE29" s="7"/>
      <c r="AF29" s="7"/>
      <c r="AG29" s="7"/>
      <c r="AH29" s="7"/>
      <c r="AI29" s="7"/>
      <c r="AJ29" s="117" t="str">
        <f t="shared" si="17"/>
        <v>33,32</v>
      </c>
      <c r="AK29" s="39"/>
      <c r="AL29" s="117" t="str">
        <f t="shared" si="18"/>
        <v>35,32</v>
      </c>
      <c r="AM29" s="7"/>
      <c r="AN29" s="7"/>
      <c r="AO29" s="7"/>
      <c r="AP29" s="7"/>
      <c r="AQ29" s="7"/>
      <c r="AR29" s="188" t="str">
        <f t="shared" si="14"/>
        <v>41,32</v>
      </c>
      <c r="AS29" s="39"/>
      <c r="AT29" s="187" t="str">
        <f t="shared" si="19"/>
        <v>43,32</v>
      </c>
      <c r="AU29" s="7"/>
      <c r="AV29" s="7"/>
      <c r="AW29" s="7"/>
      <c r="AX29" s="7"/>
      <c r="AY29" s="7"/>
      <c r="AZ29" s="188" t="str">
        <f t="shared" si="20"/>
        <v>49,32</v>
      </c>
      <c r="BA29" s="39"/>
      <c r="BB29" s="7"/>
      <c r="BC29" s="7"/>
      <c r="BD29" s="7"/>
      <c r="BE29" s="7"/>
      <c r="BF29" s="7"/>
      <c r="BG29" s="7"/>
      <c r="BH29" s="7"/>
      <c r="BI29" s="39"/>
      <c r="BJ29" s="7"/>
      <c r="BK29" s="7"/>
      <c r="BL29" s="7"/>
      <c r="BM29" s="7"/>
      <c r="BN29" s="7"/>
      <c r="BO29" s="7"/>
      <c r="BP29" s="8">
        <v>40</v>
      </c>
      <c r="BQ29" s="39"/>
      <c r="BR29" s="9"/>
      <c r="BS29" s="172"/>
      <c r="BT29" s="174"/>
    </row>
    <row r="30" spans="1:73" ht="21" customHeight="1" x14ac:dyDescent="0.15">
      <c r="A30" s="169">
        <v>23</v>
      </c>
      <c r="B30" s="170">
        <v>31</v>
      </c>
      <c r="C30" s="7"/>
      <c r="D30" s="7"/>
      <c r="E30" s="39"/>
      <c r="F30" s="197" t="str">
        <f t="shared" si="15"/>
        <v>3,31</v>
      </c>
      <c r="G30" s="7"/>
      <c r="H30" s="7"/>
      <c r="I30" s="7"/>
      <c r="J30" s="7"/>
      <c r="K30" s="7"/>
      <c r="L30" s="7"/>
      <c r="M30" s="39"/>
      <c r="N30" s="7"/>
      <c r="O30" s="7"/>
      <c r="P30" s="7"/>
      <c r="Q30" s="7"/>
      <c r="R30" s="7"/>
      <c r="S30" s="7"/>
      <c r="T30" s="7"/>
      <c r="U30" s="39"/>
      <c r="V30" s="7"/>
      <c r="W30" s="7"/>
      <c r="X30" s="7"/>
      <c r="Y30" s="7"/>
      <c r="Z30" s="7"/>
      <c r="AA30" s="7"/>
      <c r="AB30" s="7"/>
      <c r="AC30" s="39"/>
      <c r="AD30" s="7"/>
      <c r="AE30" s="7"/>
      <c r="AF30" s="7"/>
      <c r="AG30" s="7"/>
      <c r="AH30" s="7"/>
      <c r="AI30" s="7"/>
      <c r="AJ30" s="117" t="str">
        <f t="shared" si="17"/>
        <v>33,31</v>
      </c>
      <c r="AK30" s="39"/>
      <c r="AL30" s="117" t="str">
        <f t="shared" si="18"/>
        <v>35,31</v>
      </c>
      <c r="AM30" s="7"/>
      <c r="AN30" s="7"/>
      <c r="AO30" s="7"/>
      <c r="AP30" s="7"/>
      <c r="AQ30" s="7"/>
      <c r="AR30" s="187" t="str">
        <f t="shared" si="20"/>
        <v>41,31</v>
      </c>
      <c r="AS30" s="39"/>
      <c r="AT30" s="117" t="str">
        <f t="shared" si="19"/>
        <v>43,31</v>
      </c>
      <c r="AU30" s="8">
        <v>19</v>
      </c>
      <c r="AV30" s="117" t="str">
        <f t="shared" si="20"/>
        <v>45,31</v>
      </c>
      <c r="AW30" s="117" t="str">
        <f t="shared" si="20"/>
        <v>46,31</v>
      </c>
      <c r="AX30" s="117" t="str">
        <f t="shared" si="20"/>
        <v>47,31</v>
      </c>
      <c r="AY30" s="117" t="str">
        <f t="shared" si="20"/>
        <v>48,31</v>
      </c>
      <c r="AZ30" s="187" t="str">
        <f t="shared" si="20"/>
        <v>49,31</v>
      </c>
      <c r="BA30" s="39"/>
      <c r="BB30" s="7"/>
      <c r="BC30" s="7"/>
      <c r="BD30" s="7"/>
      <c r="BE30" s="7"/>
      <c r="BF30" s="7"/>
      <c r="BG30" s="7"/>
      <c r="BH30" s="7"/>
      <c r="BI30" s="39"/>
      <c r="BJ30" s="7"/>
      <c r="BK30" s="7"/>
      <c r="BL30" s="7"/>
      <c r="BM30" s="7"/>
      <c r="BN30" s="7"/>
      <c r="BO30" s="7"/>
      <c r="BP30" s="117" t="str">
        <f t="shared" ref="BP30" si="22">BP$62&amp;","&amp;$B30</f>
        <v>65,31</v>
      </c>
      <c r="BQ30" s="39"/>
      <c r="BR30" s="9"/>
      <c r="BS30" s="172"/>
      <c r="BT30" s="174"/>
    </row>
    <row r="31" spans="1:73" ht="21" customHeight="1" x14ac:dyDescent="0.15">
      <c r="A31" s="169">
        <v>22</v>
      </c>
      <c r="B31" s="170">
        <v>30</v>
      </c>
      <c r="C31" s="7"/>
      <c r="D31" s="7"/>
      <c r="E31" s="39"/>
      <c r="F31" s="197" t="str">
        <f t="shared" si="15"/>
        <v>3,30</v>
      </c>
      <c r="G31" s="7"/>
      <c r="H31" s="7"/>
      <c r="I31" s="7"/>
      <c r="J31" s="7"/>
      <c r="K31" s="7"/>
      <c r="L31" s="7"/>
      <c r="M31" s="39"/>
      <c r="N31" s="7"/>
      <c r="O31" s="7"/>
      <c r="P31" s="7"/>
      <c r="Q31" s="7"/>
      <c r="R31" s="7"/>
      <c r="S31" s="7"/>
      <c r="T31" s="7"/>
      <c r="U31" s="39"/>
      <c r="V31" s="7"/>
      <c r="W31" s="7"/>
      <c r="X31" s="7"/>
      <c r="Y31" s="7"/>
      <c r="Z31" s="7"/>
      <c r="AA31" s="7"/>
      <c r="AB31" s="7"/>
      <c r="AC31" s="39"/>
      <c r="AD31" s="7"/>
      <c r="AE31" s="7"/>
      <c r="AF31" s="7"/>
      <c r="AG31" s="7"/>
      <c r="AH31" s="7"/>
      <c r="AI31" s="7"/>
      <c r="AJ31" s="117" t="str">
        <f t="shared" si="17"/>
        <v>33,30</v>
      </c>
      <c r="AK31" s="39"/>
      <c r="AL31" s="188" t="str">
        <f t="shared" si="18"/>
        <v>35,30</v>
      </c>
      <c r="AM31" s="7"/>
      <c r="AN31" s="7"/>
      <c r="AO31" s="7"/>
      <c r="AP31" s="7"/>
      <c r="AQ31" s="7"/>
      <c r="AR31" s="117" t="str">
        <f t="shared" si="20"/>
        <v>41,30</v>
      </c>
      <c r="AS31" s="39"/>
      <c r="AT31" s="39"/>
      <c r="AU31" s="39"/>
      <c r="AV31" s="39"/>
      <c r="AW31" s="39"/>
      <c r="AX31" s="39"/>
      <c r="AY31" s="39"/>
      <c r="AZ31" s="39"/>
      <c r="BA31" s="39"/>
      <c r="BB31" s="39"/>
      <c r="BC31" s="39"/>
      <c r="BD31" s="39"/>
      <c r="BE31" s="39"/>
      <c r="BF31" s="39"/>
      <c r="BG31" s="39"/>
      <c r="BH31" s="39"/>
      <c r="BI31" s="39"/>
      <c r="BJ31" s="39"/>
      <c r="BK31" s="39"/>
      <c r="BL31" s="39"/>
      <c r="BM31" s="39"/>
      <c r="BN31" s="39"/>
      <c r="BO31" s="39"/>
      <c r="BP31" s="39"/>
      <c r="BQ31" s="39"/>
      <c r="BR31" s="9"/>
      <c r="BS31" s="172"/>
      <c r="BT31" s="174"/>
    </row>
    <row r="32" spans="1:73" ht="21" customHeight="1" x14ac:dyDescent="0.15">
      <c r="A32" s="169">
        <v>21</v>
      </c>
      <c r="B32" s="170">
        <v>29</v>
      </c>
      <c r="C32" s="7"/>
      <c r="D32" s="7"/>
      <c r="E32" s="39" t="s">
        <v>9</v>
      </c>
      <c r="F32" s="197" t="str">
        <f t="shared" si="15"/>
        <v>3,29</v>
      </c>
      <c r="G32" s="7"/>
      <c r="H32" s="7"/>
      <c r="I32" s="7"/>
      <c r="J32" s="7"/>
      <c r="K32" s="7"/>
      <c r="L32" s="7"/>
      <c r="M32" s="39" t="s">
        <v>11</v>
      </c>
      <c r="N32" s="7"/>
      <c r="O32" s="7"/>
      <c r="P32" s="7"/>
      <c r="Q32" s="7"/>
      <c r="R32" s="7"/>
      <c r="S32" s="7"/>
      <c r="T32" s="7"/>
      <c r="U32" s="39" t="s">
        <v>12</v>
      </c>
      <c r="V32" s="7"/>
      <c r="W32" s="7"/>
      <c r="X32" s="7"/>
      <c r="Y32" s="7"/>
      <c r="Z32" s="7"/>
      <c r="AA32" s="7"/>
      <c r="AB32" s="7"/>
      <c r="AC32" s="39" t="s">
        <v>13</v>
      </c>
      <c r="AD32" s="7"/>
      <c r="AE32" s="7"/>
      <c r="AF32" s="7"/>
      <c r="AG32" s="7"/>
      <c r="AH32" s="7"/>
      <c r="AI32" s="7"/>
      <c r="AJ32" s="117" t="str">
        <f t="shared" si="17"/>
        <v>33,29</v>
      </c>
      <c r="AK32" s="39" t="s">
        <v>14</v>
      </c>
      <c r="AL32" s="117" t="str">
        <f t="shared" ref="AL32:AR50" si="23">AL$62&amp;","&amp;$B32</f>
        <v>35,29</v>
      </c>
      <c r="AM32" s="7"/>
      <c r="AN32" s="7"/>
      <c r="AO32" s="7"/>
      <c r="AP32" s="7"/>
      <c r="AQ32" s="7"/>
      <c r="AR32" s="117" t="str">
        <f t="shared" si="20"/>
        <v>41,29</v>
      </c>
      <c r="AS32" s="39" t="s">
        <v>10</v>
      </c>
      <c r="AT32" s="188" t="str">
        <f t="shared" si="20"/>
        <v>43,29</v>
      </c>
      <c r="AU32" s="117" t="str">
        <f t="shared" si="20"/>
        <v>44,29</v>
      </c>
      <c r="AV32" s="117" t="str">
        <f t="shared" si="20"/>
        <v>45,29</v>
      </c>
      <c r="AW32" s="117" t="str">
        <f t="shared" si="20"/>
        <v>46,29</v>
      </c>
      <c r="AX32" s="117" t="str">
        <f t="shared" si="20"/>
        <v>47,29</v>
      </c>
      <c r="AY32" s="117" t="str">
        <f t="shared" si="20"/>
        <v>48,29</v>
      </c>
      <c r="AZ32" s="117" t="str">
        <f t="shared" si="20"/>
        <v>49,29</v>
      </c>
      <c r="BA32" s="39" t="s">
        <v>17</v>
      </c>
      <c r="BB32" s="117" t="str">
        <f t="shared" ref="AZ32:BB39" si="24">BB$62&amp;","&amp;$B32</f>
        <v>51,29</v>
      </c>
      <c r="BC32" s="8">
        <v>20</v>
      </c>
      <c r="BD32" s="117" t="str">
        <f t="shared" ref="BD32:BH32" si="25">BD$62&amp;","&amp;$B32</f>
        <v>53,29</v>
      </c>
      <c r="BE32" s="117" t="str">
        <f t="shared" si="25"/>
        <v>54,29</v>
      </c>
      <c r="BF32" s="117" t="str">
        <f t="shared" si="25"/>
        <v>55,29</v>
      </c>
      <c r="BG32" s="117" t="str">
        <f t="shared" si="25"/>
        <v>56,29</v>
      </c>
      <c r="BH32" s="117" t="str">
        <f t="shared" si="25"/>
        <v>57,29</v>
      </c>
      <c r="BI32" s="39" t="s">
        <v>15</v>
      </c>
      <c r="BJ32" s="7"/>
      <c r="BK32" s="7"/>
      <c r="BL32" s="7"/>
      <c r="BM32" s="7"/>
      <c r="BN32" s="7"/>
      <c r="BO32" s="7"/>
      <c r="BP32" s="117" t="str">
        <f t="shared" ref="BP32:BP34" si="26">BP$62&amp;","&amp;$B32</f>
        <v>65,29</v>
      </c>
      <c r="BQ32" s="39" t="s">
        <v>16</v>
      </c>
      <c r="BR32" s="9"/>
      <c r="BS32" s="172"/>
      <c r="BT32" s="174"/>
    </row>
    <row r="33" spans="1:72" ht="21" customHeight="1" thickBot="1" x14ac:dyDescent="0.2">
      <c r="A33" s="169">
        <v>20</v>
      </c>
      <c r="B33" s="170">
        <v>28</v>
      </c>
      <c r="C33" s="7"/>
      <c r="D33" s="7"/>
      <c r="E33" s="39"/>
      <c r="F33" s="197" t="str">
        <f t="shared" si="15"/>
        <v>3,28</v>
      </c>
      <c r="G33" s="7"/>
      <c r="H33" s="7"/>
      <c r="I33" s="7"/>
      <c r="J33" s="7"/>
      <c r="K33" s="7"/>
      <c r="L33" s="7"/>
      <c r="M33" s="39"/>
      <c r="N33" s="7"/>
      <c r="O33" s="7"/>
      <c r="P33" s="7"/>
      <c r="Q33" s="7"/>
      <c r="R33" s="7"/>
      <c r="S33" s="7"/>
      <c r="T33" s="7"/>
      <c r="U33" s="39"/>
      <c r="V33" s="7"/>
      <c r="W33" s="7"/>
      <c r="X33" s="7"/>
      <c r="Y33" s="7"/>
      <c r="Z33" s="7"/>
      <c r="AA33" s="7"/>
      <c r="AB33" s="7"/>
      <c r="AC33" s="39"/>
      <c r="AD33" s="7"/>
      <c r="AE33" s="7"/>
      <c r="AF33" s="7"/>
      <c r="AG33" s="7"/>
      <c r="AH33" s="7"/>
      <c r="AI33" s="7"/>
      <c r="AJ33" s="117" t="str">
        <f t="shared" si="17"/>
        <v>33,28</v>
      </c>
      <c r="AK33" s="39"/>
      <c r="AL33" s="117" t="str">
        <f t="shared" si="23"/>
        <v>35,28</v>
      </c>
      <c r="AM33" s="7"/>
      <c r="AN33" s="7"/>
      <c r="AO33" s="7"/>
      <c r="AP33" s="7"/>
      <c r="AQ33" s="13"/>
      <c r="AR33" s="117" t="str">
        <f t="shared" si="20"/>
        <v>41,28</v>
      </c>
      <c r="AS33" s="39"/>
      <c r="AT33" s="187" t="str">
        <f t="shared" si="20"/>
        <v>43,28</v>
      </c>
      <c r="AU33" s="7"/>
      <c r="AV33" s="7"/>
      <c r="AW33" s="7"/>
      <c r="AX33" s="7"/>
      <c r="AY33" s="7"/>
      <c r="AZ33" s="8">
        <v>21</v>
      </c>
      <c r="BA33" s="39"/>
      <c r="BB33" s="7"/>
      <c r="BC33" s="7"/>
      <c r="BD33" s="7"/>
      <c r="BE33" s="7"/>
      <c r="BF33" s="7"/>
      <c r="BG33" s="7"/>
      <c r="BH33" s="7"/>
      <c r="BI33" s="39"/>
      <c r="BJ33" s="7"/>
      <c r="BK33" s="7"/>
      <c r="BL33" s="7"/>
      <c r="BM33" s="7"/>
      <c r="BN33" s="7"/>
      <c r="BO33" s="7"/>
      <c r="BP33" s="117" t="str">
        <f t="shared" si="26"/>
        <v>65,28</v>
      </c>
      <c r="BQ33" s="39"/>
      <c r="BR33" s="9"/>
      <c r="BS33" s="172"/>
      <c r="BT33" s="174"/>
    </row>
    <row r="34" spans="1:72" ht="21" customHeight="1" thickBot="1" x14ac:dyDescent="0.2">
      <c r="A34" s="169">
        <v>19</v>
      </c>
      <c r="B34" s="170">
        <v>27</v>
      </c>
      <c r="C34" s="7"/>
      <c r="D34" s="7"/>
      <c r="E34" s="39"/>
      <c r="F34" s="203">
        <v>58</v>
      </c>
      <c r="G34" s="197" t="str">
        <f t="shared" ref="F34:L41" si="27">G$62&amp;","&amp;$B34</f>
        <v>4,27</v>
      </c>
      <c r="H34" s="197" t="str">
        <f t="shared" si="27"/>
        <v>5,27</v>
      </c>
      <c r="I34" s="197" t="str">
        <f t="shared" si="27"/>
        <v>6,27</v>
      </c>
      <c r="J34" s="197" t="str">
        <f t="shared" si="27"/>
        <v>7,27</v>
      </c>
      <c r="K34" s="197" t="str">
        <f t="shared" si="27"/>
        <v>8,27</v>
      </c>
      <c r="L34" s="197" t="str">
        <f t="shared" si="27"/>
        <v>9,27</v>
      </c>
      <c r="M34" s="39"/>
      <c r="N34" s="7"/>
      <c r="O34" s="7"/>
      <c r="P34" s="7"/>
      <c r="Q34" s="7"/>
      <c r="R34" s="7"/>
      <c r="S34" s="7"/>
      <c r="T34" s="7"/>
      <c r="U34" s="39"/>
      <c r="V34" s="7"/>
      <c r="W34" s="7"/>
      <c r="X34" s="7"/>
      <c r="Y34" s="7"/>
      <c r="Z34" s="7"/>
      <c r="AA34" s="7"/>
      <c r="AB34" s="7"/>
      <c r="AC34" s="39"/>
      <c r="AD34" s="7"/>
      <c r="AE34" s="7"/>
      <c r="AF34" s="7"/>
      <c r="AG34" s="7"/>
      <c r="AH34" s="7"/>
      <c r="AI34" s="7"/>
      <c r="AJ34" s="117" t="str">
        <f t="shared" si="17"/>
        <v>33,27</v>
      </c>
      <c r="AK34" s="39"/>
      <c r="AL34" s="117" t="str">
        <f t="shared" si="23"/>
        <v>35,27</v>
      </c>
      <c r="AM34" s="117" t="str">
        <f t="shared" si="23"/>
        <v>36,27</v>
      </c>
      <c r="AN34" s="117" t="str">
        <f t="shared" si="23"/>
        <v>37,27</v>
      </c>
      <c r="AO34" s="117" t="str">
        <f t="shared" si="23"/>
        <v>38,27</v>
      </c>
      <c r="AP34" s="225" t="str">
        <f t="shared" si="23"/>
        <v>39,27</v>
      </c>
      <c r="AQ34" s="226">
        <v>1</v>
      </c>
      <c r="AR34" s="194" t="str">
        <f t="shared" si="20"/>
        <v>41,27</v>
      </c>
      <c r="AS34" s="39"/>
      <c r="AT34" s="117" t="str">
        <f t="shared" si="20"/>
        <v>43,27</v>
      </c>
      <c r="AU34" s="9"/>
      <c r="AV34" s="9"/>
      <c r="AW34" s="9"/>
      <c r="AX34" s="9"/>
      <c r="AY34" s="9"/>
      <c r="AZ34" s="117" t="str">
        <f t="shared" si="24"/>
        <v>49,27</v>
      </c>
      <c r="BA34" s="39"/>
      <c r="BB34" s="7"/>
      <c r="BC34" s="7"/>
      <c r="BD34" s="7"/>
      <c r="BE34" s="7"/>
      <c r="BF34" s="7"/>
      <c r="BG34" s="7"/>
      <c r="BH34" s="7"/>
      <c r="BI34" s="39"/>
      <c r="BJ34" s="7"/>
      <c r="BK34" s="7"/>
      <c r="BL34" s="7"/>
      <c r="BM34" s="7"/>
      <c r="BN34" s="7"/>
      <c r="BO34" s="7"/>
      <c r="BP34" s="117" t="str">
        <f t="shared" si="26"/>
        <v>65,27</v>
      </c>
      <c r="BQ34" s="39"/>
      <c r="BR34" s="9"/>
      <c r="BS34" s="172"/>
      <c r="BT34" s="174"/>
    </row>
    <row r="35" spans="1:72" ht="21" customHeight="1" thickBot="1" x14ac:dyDescent="0.2">
      <c r="A35" s="169">
        <v>18</v>
      </c>
      <c r="B35" s="170">
        <v>26</v>
      </c>
      <c r="C35" s="7"/>
      <c r="D35" s="7"/>
      <c r="E35" s="39"/>
      <c r="F35" s="39"/>
      <c r="G35" s="39"/>
      <c r="H35" s="39"/>
      <c r="I35" s="39"/>
      <c r="J35" s="39"/>
      <c r="K35" s="39"/>
      <c r="L35" s="39"/>
      <c r="M35" s="39"/>
      <c r="N35" s="39"/>
      <c r="O35" s="39"/>
      <c r="P35" s="39"/>
      <c r="Q35" s="39"/>
      <c r="R35" s="39"/>
      <c r="S35" s="39"/>
      <c r="T35" s="39"/>
      <c r="U35" s="39"/>
      <c r="V35" s="39"/>
      <c r="W35" s="39"/>
      <c r="X35" s="39"/>
      <c r="Y35" s="39" t="s">
        <v>0</v>
      </c>
      <c r="Z35" s="39"/>
      <c r="AA35" s="39"/>
      <c r="AB35" s="39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227"/>
      <c r="AR35" s="39"/>
      <c r="AS35" s="39"/>
      <c r="AT35" s="39"/>
      <c r="AU35" s="39"/>
      <c r="AV35" s="128"/>
      <c r="AW35" s="39"/>
      <c r="AX35" s="39"/>
      <c r="AY35" s="39"/>
      <c r="AZ35" s="39"/>
      <c r="BA35" s="39"/>
      <c r="BB35" s="39"/>
      <c r="BC35" s="39"/>
      <c r="BD35" s="39"/>
      <c r="BE35" s="39" t="s">
        <v>0</v>
      </c>
      <c r="BF35" s="39"/>
      <c r="BG35" s="39"/>
      <c r="BH35" s="39"/>
      <c r="BI35" s="39"/>
      <c r="BJ35" s="39"/>
      <c r="BK35" s="39"/>
      <c r="BL35" s="39"/>
      <c r="BM35" s="39"/>
      <c r="BN35" s="39"/>
      <c r="BO35" s="39"/>
      <c r="BP35" s="39"/>
      <c r="BQ35" s="39"/>
      <c r="BR35" s="9"/>
      <c r="BS35" s="7"/>
      <c r="BT35" s="174"/>
    </row>
    <row r="36" spans="1:72" ht="21" customHeight="1" thickBot="1" x14ac:dyDescent="0.2">
      <c r="A36" s="169">
        <v>17</v>
      </c>
      <c r="B36" s="170">
        <v>25</v>
      </c>
      <c r="C36" s="7"/>
      <c r="D36" s="117" t="str">
        <f t="shared" ref="D36:D42" si="28">D$62&amp;","&amp;$B36</f>
        <v>1,25</v>
      </c>
      <c r="E36" s="39"/>
      <c r="F36" s="117" t="str">
        <f t="shared" si="27"/>
        <v>3,25</v>
      </c>
      <c r="G36" s="7"/>
      <c r="H36" s="7"/>
      <c r="I36" s="7"/>
      <c r="J36" s="7"/>
      <c r="K36" s="7"/>
      <c r="L36" s="7"/>
      <c r="M36" s="39"/>
      <c r="N36" s="7"/>
      <c r="O36" s="7"/>
      <c r="P36" s="7"/>
      <c r="Q36" s="7"/>
      <c r="R36" s="7"/>
      <c r="S36" s="7"/>
      <c r="T36" s="7"/>
      <c r="U36" s="39"/>
      <c r="V36" s="7"/>
      <c r="W36" s="7"/>
      <c r="X36" s="7"/>
      <c r="Y36" s="7"/>
      <c r="Z36" s="7"/>
      <c r="AA36" s="7"/>
      <c r="AB36" s="117" t="str">
        <f t="shared" ref="AB36:AB40" si="29">AB$62&amp;","&amp;$B36</f>
        <v>25,25</v>
      </c>
      <c r="AC36" s="39"/>
      <c r="AD36" s="7"/>
      <c r="AE36" s="7"/>
      <c r="AF36" s="7"/>
      <c r="AG36" s="7"/>
      <c r="AH36" s="7"/>
      <c r="AI36" s="7"/>
      <c r="AJ36" s="7"/>
      <c r="AK36" s="39"/>
      <c r="AL36" s="117" t="str">
        <f t="shared" si="23"/>
        <v>35,25</v>
      </c>
      <c r="AM36" s="117" t="str">
        <f t="shared" si="23"/>
        <v>36,25</v>
      </c>
      <c r="AN36" s="117" t="str">
        <f t="shared" si="23"/>
        <v>37,25</v>
      </c>
      <c r="AO36" s="117" t="str">
        <f t="shared" si="23"/>
        <v>38,25</v>
      </c>
      <c r="AP36" s="225" t="str">
        <f t="shared" si="23"/>
        <v>39,25</v>
      </c>
      <c r="AQ36" s="226">
        <v>2</v>
      </c>
      <c r="AR36" s="194" t="str">
        <f t="shared" si="23"/>
        <v>41,25</v>
      </c>
      <c r="AS36" s="39"/>
      <c r="AT36" s="197" t="str">
        <f t="shared" ref="AT36:AY37" si="30">AT$62&amp;","&amp;$B36</f>
        <v>43,25</v>
      </c>
      <c r="AU36" s="197" t="str">
        <f t="shared" si="30"/>
        <v>44,25</v>
      </c>
      <c r="AV36" s="197" t="str">
        <f t="shared" si="30"/>
        <v>45,25</v>
      </c>
      <c r="AW36" s="206" t="str">
        <f t="shared" si="30"/>
        <v>46,25</v>
      </c>
      <c r="AX36" s="197" t="str">
        <f t="shared" si="30"/>
        <v>47,25</v>
      </c>
      <c r="AY36" s="198" t="str">
        <f t="shared" si="30"/>
        <v>48,25</v>
      </c>
      <c r="AZ36" s="194" t="str">
        <f t="shared" si="24"/>
        <v>49,25</v>
      </c>
      <c r="BA36" s="39"/>
      <c r="BB36" s="7"/>
      <c r="BC36" s="7"/>
      <c r="BD36" s="7"/>
      <c r="BE36" s="7"/>
      <c r="BF36" s="7"/>
      <c r="BG36" s="7"/>
      <c r="BH36" s="7"/>
      <c r="BI36" s="39"/>
      <c r="BJ36" s="7"/>
      <c r="BK36" s="7"/>
      <c r="BL36" s="7"/>
      <c r="BM36" s="7"/>
      <c r="BN36" s="7"/>
      <c r="BO36" s="7"/>
      <c r="BP36" s="117" t="str">
        <f t="shared" ref="BP36:BP42" si="31">BP$62&amp;","&amp;$B36</f>
        <v>65,25</v>
      </c>
      <c r="BQ36" s="39"/>
      <c r="BR36" s="9"/>
      <c r="BS36" s="172"/>
      <c r="BT36" s="174"/>
    </row>
    <row r="37" spans="1:72" ht="21" customHeight="1" x14ac:dyDescent="0.15">
      <c r="A37" s="169">
        <v>16</v>
      </c>
      <c r="B37" s="170">
        <v>24</v>
      </c>
      <c r="C37" s="7"/>
      <c r="D37" s="117" t="str">
        <f t="shared" si="28"/>
        <v>1,24</v>
      </c>
      <c r="E37" s="39"/>
      <c r="F37" s="117" t="str">
        <f t="shared" si="27"/>
        <v>3,24</v>
      </c>
      <c r="G37" s="7"/>
      <c r="H37" s="7"/>
      <c r="I37" s="7"/>
      <c r="J37" s="7"/>
      <c r="K37" s="7"/>
      <c r="L37" s="7"/>
      <c r="M37" s="39"/>
      <c r="N37" s="7"/>
      <c r="O37" s="7"/>
      <c r="P37" s="7"/>
      <c r="Q37" s="7"/>
      <c r="R37" s="7"/>
      <c r="S37" s="7"/>
      <c r="T37" s="7"/>
      <c r="U37" s="39"/>
      <c r="V37" s="7"/>
      <c r="W37" s="7"/>
      <c r="X37" s="7"/>
      <c r="Y37" s="7"/>
      <c r="Z37" s="7"/>
      <c r="AA37" s="7"/>
      <c r="AB37" s="117" t="str">
        <f t="shared" si="29"/>
        <v>25,24</v>
      </c>
      <c r="AC37" s="39"/>
      <c r="AD37" s="7"/>
      <c r="AE37" s="7"/>
      <c r="AF37" s="7"/>
      <c r="AG37" s="7"/>
      <c r="AH37" s="7"/>
      <c r="AI37" s="7"/>
      <c r="AJ37" s="7"/>
      <c r="AK37" s="39"/>
      <c r="AL37" s="7"/>
      <c r="AM37" s="7"/>
      <c r="AN37" s="7"/>
      <c r="AO37" s="7"/>
      <c r="AP37" s="7"/>
      <c r="AQ37" s="51"/>
      <c r="AR37" s="117" t="str">
        <f t="shared" si="23"/>
        <v>41,24</v>
      </c>
      <c r="AS37" s="39"/>
      <c r="AT37" s="197" t="str">
        <f t="shared" si="30"/>
        <v>43,24</v>
      </c>
      <c r="AU37" s="7"/>
      <c r="AV37" s="58"/>
      <c r="AW37" s="182"/>
      <c r="AX37" s="68"/>
      <c r="AY37" s="7"/>
      <c r="AZ37" s="117" t="str">
        <f t="shared" si="24"/>
        <v>49,24</v>
      </c>
      <c r="BA37" s="39"/>
      <c r="BB37" s="7"/>
      <c r="BC37" s="7"/>
      <c r="BD37" s="7"/>
      <c r="BE37" s="7"/>
      <c r="BF37" s="7"/>
      <c r="BG37" s="7"/>
      <c r="BH37" s="7"/>
      <c r="BI37" s="39"/>
      <c r="BJ37" s="7"/>
      <c r="BK37" s="7"/>
      <c r="BL37" s="7"/>
      <c r="BM37" s="7"/>
      <c r="BN37" s="7"/>
      <c r="BO37" s="7"/>
      <c r="BP37" s="117" t="str">
        <f t="shared" si="31"/>
        <v>65,24</v>
      </c>
      <c r="BQ37" s="39"/>
      <c r="BR37" s="9"/>
      <c r="BS37" s="172"/>
      <c r="BT37" s="174"/>
    </row>
    <row r="38" spans="1:72" ht="21" customHeight="1" x14ac:dyDescent="0.15">
      <c r="A38" s="169">
        <v>15</v>
      </c>
      <c r="B38" s="170">
        <v>23</v>
      </c>
      <c r="C38" s="7"/>
      <c r="D38" s="117" t="str">
        <f t="shared" si="28"/>
        <v>1,23</v>
      </c>
      <c r="E38" s="39"/>
      <c r="F38" s="117" t="str">
        <f t="shared" si="27"/>
        <v>3,23</v>
      </c>
      <c r="G38" s="7"/>
      <c r="H38" s="7"/>
      <c r="I38" s="7"/>
      <c r="J38" s="7"/>
      <c r="K38" s="7"/>
      <c r="L38" s="7"/>
      <c r="M38" s="39"/>
      <c r="N38" s="7"/>
      <c r="O38" s="7"/>
      <c r="P38" s="7"/>
      <c r="Q38" s="7"/>
      <c r="R38" s="7"/>
      <c r="S38" s="7"/>
      <c r="T38" s="7"/>
      <c r="U38" s="39"/>
      <c r="V38" s="7"/>
      <c r="W38" s="7"/>
      <c r="X38" s="7"/>
      <c r="Y38" s="7"/>
      <c r="Z38" s="7"/>
      <c r="AA38" s="7"/>
      <c r="AB38" s="117" t="str">
        <f t="shared" si="29"/>
        <v>25,23</v>
      </c>
      <c r="AC38" s="39"/>
      <c r="AD38" s="7"/>
      <c r="AE38" s="7"/>
      <c r="AF38" s="7"/>
      <c r="AG38" s="7"/>
      <c r="AH38" s="7"/>
      <c r="AI38" s="7"/>
      <c r="AJ38" s="7"/>
      <c r="AK38" s="39"/>
      <c r="AL38" s="7"/>
      <c r="AM38" s="7"/>
      <c r="AN38" s="7"/>
      <c r="AO38" s="7"/>
      <c r="AP38" s="7"/>
      <c r="AQ38" s="7"/>
      <c r="AR38" s="188" t="str">
        <f t="shared" si="23"/>
        <v>41,23</v>
      </c>
      <c r="AS38" s="39"/>
      <c r="AT38" s="203">
        <v>45</v>
      </c>
      <c r="AU38" s="7"/>
      <c r="AV38" s="7"/>
      <c r="AW38" s="51"/>
      <c r="AX38" s="7"/>
      <c r="AY38" s="7"/>
      <c r="AZ38" s="117" t="str">
        <f t="shared" si="24"/>
        <v>49,23</v>
      </c>
      <c r="BA38" s="39"/>
      <c r="BB38" s="7"/>
      <c r="BC38" s="7"/>
      <c r="BD38" s="7"/>
      <c r="BE38" s="7"/>
      <c r="BF38" s="7"/>
      <c r="BG38" s="7"/>
      <c r="BH38" s="7"/>
      <c r="BI38" s="39"/>
      <c r="BJ38" s="7"/>
      <c r="BK38" s="7"/>
      <c r="BL38" s="7"/>
      <c r="BM38" s="7"/>
      <c r="BN38" s="7"/>
      <c r="BO38" s="7"/>
      <c r="BP38" s="117" t="str">
        <f t="shared" si="31"/>
        <v>65,23</v>
      </c>
      <c r="BQ38" s="39"/>
      <c r="BR38" s="9"/>
      <c r="BS38" s="172"/>
      <c r="BT38" s="174"/>
    </row>
    <row r="39" spans="1:72" ht="21" customHeight="1" x14ac:dyDescent="0.15">
      <c r="A39" s="169">
        <v>14</v>
      </c>
      <c r="B39" s="170">
        <v>22</v>
      </c>
      <c r="C39" s="7"/>
      <c r="D39" s="117" t="str">
        <f t="shared" si="28"/>
        <v>1,22</v>
      </c>
      <c r="E39" s="39"/>
      <c r="F39" s="117" t="str">
        <f t="shared" si="27"/>
        <v>3,22</v>
      </c>
      <c r="G39" s="7"/>
      <c r="H39" s="7"/>
      <c r="I39" s="7"/>
      <c r="J39" s="7"/>
      <c r="K39" s="7"/>
      <c r="L39" s="7"/>
      <c r="M39" s="39"/>
      <c r="N39" s="7"/>
      <c r="O39" s="7"/>
      <c r="P39" s="7"/>
      <c r="Q39" s="7"/>
      <c r="R39" s="7"/>
      <c r="S39" s="7"/>
      <c r="T39" s="7"/>
      <c r="U39" s="39"/>
      <c r="V39" s="7"/>
      <c r="W39" s="7"/>
      <c r="X39" s="7"/>
      <c r="Y39" s="7"/>
      <c r="Z39" s="7"/>
      <c r="AA39" s="7"/>
      <c r="AB39" s="117" t="str">
        <f t="shared" si="29"/>
        <v>25,22</v>
      </c>
      <c r="AC39" s="39"/>
      <c r="AD39" s="7"/>
      <c r="AE39" s="7"/>
      <c r="AF39" s="7"/>
      <c r="AG39" s="7"/>
      <c r="AH39" s="7"/>
      <c r="AI39" s="7"/>
      <c r="AJ39" s="7"/>
      <c r="AK39" s="39"/>
      <c r="AL39" s="9"/>
      <c r="AM39" s="9"/>
      <c r="AN39" s="9"/>
      <c r="AO39" s="9"/>
      <c r="AP39" s="9"/>
      <c r="AQ39" s="9"/>
      <c r="AR39" s="187" t="str">
        <f t="shared" si="23"/>
        <v>41,22</v>
      </c>
      <c r="AS39" s="39"/>
      <c r="AT39" s="197" t="str">
        <f t="shared" ref="AT39:AT48" si="32">AT$62&amp;","&amp;$B39</f>
        <v>43,22</v>
      </c>
      <c r="AU39" s="9"/>
      <c r="AV39" s="9"/>
      <c r="AW39" s="9"/>
      <c r="AX39" s="9"/>
      <c r="AY39" s="7"/>
      <c r="AZ39" s="117" t="str">
        <f t="shared" si="24"/>
        <v>49,22</v>
      </c>
      <c r="BA39" s="39"/>
      <c r="BB39" s="117" t="str">
        <f t="shared" ref="BB39:BC42" si="33">BB$62&amp;","&amp;$B39</f>
        <v>51,22</v>
      </c>
      <c r="BC39" s="9"/>
      <c r="BD39" s="9"/>
      <c r="BE39" s="9"/>
      <c r="BF39" s="9"/>
      <c r="BG39" s="7"/>
      <c r="BH39" s="9"/>
      <c r="BI39" s="39"/>
      <c r="BJ39" s="7"/>
      <c r="BK39" s="7"/>
      <c r="BL39" s="7"/>
      <c r="BM39" s="7"/>
      <c r="BN39" s="7"/>
      <c r="BO39" s="7"/>
      <c r="BP39" s="117" t="str">
        <f t="shared" si="31"/>
        <v>65,22</v>
      </c>
      <c r="BQ39" s="39"/>
      <c r="BR39" s="9"/>
      <c r="BS39" s="172"/>
      <c r="BT39" s="174"/>
    </row>
    <row r="40" spans="1:72" ht="21" customHeight="1" x14ac:dyDescent="0.15">
      <c r="A40" s="169">
        <v>13</v>
      </c>
      <c r="B40" s="170">
        <v>21</v>
      </c>
      <c r="C40" s="7"/>
      <c r="D40" s="117" t="str">
        <f t="shared" si="28"/>
        <v>1,21</v>
      </c>
      <c r="E40" s="39"/>
      <c r="F40" s="117" t="str">
        <f t="shared" si="27"/>
        <v>3,21</v>
      </c>
      <c r="G40" s="7"/>
      <c r="H40" s="7"/>
      <c r="I40" s="7"/>
      <c r="J40" s="7"/>
      <c r="K40" s="7"/>
      <c r="L40" s="7"/>
      <c r="M40" s="39"/>
      <c r="N40" s="7"/>
      <c r="O40" s="7"/>
      <c r="P40" s="7"/>
      <c r="Q40" s="7"/>
      <c r="R40" s="7"/>
      <c r="S40" s="7"/>
      <c r="T40" s="7"/>
      <c r="U40" s="39"/>
      <c r="V40" s="7"/>
      <c r="W40" s="7"/>
      <c r="X40" s="7"/>
      <c r="Y40" s="7"/>
      <c r="Z40" s="7"/>
      <c r="AA40" s="7"/>
      <c r="AB40" s="117" t="str">
        <f t="shared" si="29"/>
        <v>25,21</v>
      </c>
      <c r="AC40" s="39"/>
      <c r="AD40" s="7"/>
      <c r="AE40" s="7"/>
      <c r="AF40" s="7"/>
      <c r="AG40" s="7"/>
      <c r="AH40" s="7"/>
      <c r="AI40" s="7"/>
      <c r="AJ40" s="7"/>
      <c r="AK40" s="39"/>
      <c r="AL40" s="7"/>
      <c r="AM40" s="7"/>
      <c r="AN40" s="7"/>
      <c r="AO40" s="7"/>
      <c r="AP40" s="7"/>
      <c r="AQ40" s="7"/>
      <c r="AR40" s="117" t="str">
        <f t="shared" si="23"/>
        <v>41,21</v>
      </c>
      <c r="AS40" s="39"/>
      <c r="AT40" s="197" t="str">
        <f t="shared" si="32"/>
        <v>43,21</v>
      </c>
      <c r="AU40" s="7"/>
      <c r="AV40" s="7"/>
      <c r="AW40" s="7"/>
      <c r="AX40" s="7"/>
      <c r="AY40" s="7"/>
      <c r="AZ40" s="7"/>
      <c r="BA40" s="39"/>
      <c r="BB40" s="117" t="str">
        <f t="shared" si="33"/>
        <v>51,21</v>
      </c>
      <c r="BC40" s="7"/>
      <c r="BD40" s="7"/>
      <c r="BE40" s="9"/>
      <c r="BF40" s="7"/>
      <c r="BG40" s="7"/>
      <c r="BH40" s="7"/>
      <c r="BI40" s="39"/>
      <c r="BJ40" s="7"/>
      <c r="BK40" s="7"/>
      <c r="BL40" s="7"/>
      <c r="BM40" s="7"/>
      <c r="BN40" s="7"/>
      <c r="BO40" s="7"/>
      <c r="BP40" s="117" t="str">
        <f t="shared" si="31"/>
        <v>65,21</v>
      </c>
      <c r="BQ40" s="39"/>
      <c r="BR40" s="9"/>
      <c r="BS40" s="172"/>
      <c r="BT40" s="174"/>
    </row>
    <row r="41" spans="1:72" ht="21" customHeight="1" x14ac:dyDescent="0.15">
      <c r="A41" s="169">
        <v>12</v>
      </c>
      <c r="B41" s="170">
        <v>20</v>
      </c>
      <c r="C41" s="7"/>
      <c r="D41" s="117" t="str">
        <f t="shared" si="28"/>
        <v>1,20</v>
      </c>
      <c r="E41" s="39"/>
      <c r="F41" s="117" t="str">
        <f t="shared" si="27"/>
        <v>3,20</v>
      </c>
      <c r="G41" s="7"/>
      <c r="H41" s="7"/>
      <c r="I41" s="7"/>
      <c r="J41" s="7"/>
      <c r="K41" s="7"/>
      <c r="L41" s="7"/>
      <c r="M41" s="39"/>
      <c r="N41" s="7"/>
      <c r="O41" s="7"/>
      <c r="P41" s="7"/>
      <c r="Q41" s="7"/>
      <c r="R41" s="7"/>
      <c r="S41" s="7"/>
      <c r="T41" s="7"/>
      <c r="U41" s="39"/>
      <c r="V41" s="7"/>
      <c r="W41" s="7"/>
      <c r="X41" s="7"/>
      <c r="Y41" s="7"/>
      <c r="Z41" s="7"/>
      <c r="AA41" s="7"/>
      <c r="AB41" s="8">
        <v>36</v>
      </c>
      <c r="AC41" s="39"/>
      <c r="AD41" s="7"/>
      <c r="AE41" s="7"/>
      <c r="AF41" s="7"/>
      <c r="AG41" s="7"/>
      <c r="AH41" s="7"/>
      <c r="AI41" s="7"/>
      <c r="AJ41" s="7"/>
      <c r="AK41" s="39"/>
      <c r="AL41" s="7"/>
      <c r="AM41" s="7"/>
      <c r="AN41" s="7"/>
      <c r="AO41" s="7"/>
      <c r="AP41" s="7"/>
      <c r="AQ41" s="7"/>
      <c r="AR41" s="8">
        <v>4</v>
      </c>
      <c r="AS41" s="39"/>
      <c r="AT41" s="197" t="str">
        <f t="shared" si="32"/>
        <v>43,20</v>
      </c>
      <c r="AU41" s="7"/>
      <c r="AV41" s="7"/>
      <c r="AW41" s="7"/>
      <c r="AX41" s="7"/>
      <c r="AY41" s="7"/>
      <c r="AZ41" s="7"/>
      <c r="BA41" s="39"/>
      <c r="BB41" s="117" t="str">
        <f t="shared" si="33"/>
        <v>51,20</v>
      </c>
      <c r="BC41" s="7"/>
      <c r="BD41" s="4"/>
      <c r="BE41" s="9"/>
      <c r="BF41" s="7"/>
      <c r="BG41" s="7"/>
      <c r="BH41" s="7"/>
      <c r="BI41" s="39"/>
      <c r="BJ41" s="7"/>
      <c r="BK41" s="7"/>
      <c r="BL41" s="7"/>
      <c r="BM41" s="7"/>
      <c r="BN41" s="7"/>
      <c r="BO41" s="7"/>
      <c r="BP41" s="117" t="str">
        <f t="shared" si="31"/>
        <v>65,20</v>
      </c>
      <c r="BQ41" s="39"/>
      <c r="BR41" s="9"/>
      <c r="BS41" s="172"/>
      <c r="BT41" s="174"/>
    </row>
    <row r="42" spans="1:72" ht="21" customHeight="1" x14ac:dyDescent="0.15">
      <c r="A42" s="169">
        <v>11</v>
      </c>
      <c r="B42" s="170">
        <v>19</v>
      </c>
      <c r="C42" s="8">
        <v>9</v>
      </c>
      <c r="D42" s="117" t="str">
        <f t="shared" si="28"/>
        <v>1,19</v>
      </c>
      <c r="E42" s="39"/>
      <c r="F42" s="8">
        <v>24</v>
      </c>
      <c r="G42" s="117" t="str">
        <f t="shared" ref="G42:L42" si="34">G$62&amp;","&amp;$B42</f>
        <v>4,19</v>
      </c>
      <c r="H42" s="117" t="str">
        <f t="shared" si="34"/>
        <v>5,19</v>
      </c>
      <c r="I42" s="117" t="str">
        <f t="shared" si="34"/>
        <v>6,19</v>
      </c>
      <c r="J42" s="117" t="str">
        <f t="shared" si="34"/>
        <v>7,19</v>
      </c>
      <c r="K42" s="117" t="str">
        <f t="shared" si="34"/>
        <v>8,19</v>
      </c>
      <c r="L42" s="117" t="str">
        <f t="shared" si="34"/>
        <v>9,19</v>
      </c>
      <c r="M42" s="39"/>
      <c r="N42" s="7"/>
      <c r="O42" s="7"/>
      <c r="P42" s="7"/>
      <c r="Q42" s="7"/>
      <c r="R42" s="7"/>
      <c r="S42" s="7"/>
      <c r="T42" s="7"/>
      <c r="U42" s="39"/>
      <c r="V42" s="117" t="str">
        <f t="shared" ref="V42:AB42" si="35">V$62&amp;","&amp;$B42</f>
        <v>19,19</v>
      </c>
      <c r="W42" s="117" t="str">
        <f t="shared" si="35"/>
        <v>20,19</v>
      </c>
      <c r="X42" s="117" t="str">
        <f t="shared" si="35"/>
        <v>21,19</v>
      </c>
      <c r="Y42" s="117" t="str">
        <f t="shared" si="35"/>
        <v>22,19</v>
      </c>
      <c r="Z42" s="117" t="str">
        <f t="shared" si="35"/>
        <v>23,19</v>
      </c>
      <c r="AA42" s="117" t="str">
        <f t="shared" si="35"/>
        <v>24,19</v>
      </c>
      <c r="AB42" s="117" t="str">
        <f t="shared" si="35"/>
        <v>25,19</v>
      </c>
      <c r="AC42" s="39"/>
      <c r="AD42" s="7"/>
      <c r="AE42" s="7"/>
      <c r="AF42" s="7"/>
      <c r="AG42" s="7"/>
      <c r="AH42" s="7"/>
      <c r="AI42" s="7"/>
      <c r="AJ42" s="7"/>
      <c r="AK42" s="39"/>
      <c r="AL42" s="117" t="str">
        <f t="shared" si="23"/>
        <v>35,19</v>
      </c>
      <c r="AM42" s="117" t="str">
        <f t="shared" si="23"/>
        <v>36,19</v>
      </c>
      <c r="AN42" s="117" t="str">
        <f t="shared" si="23"/>
        <v>37,19</v>
      </c>
      <c r="AO42" s="8">
        <v>53</v>
      </c>
      <c r="AP42" s="195" t="str">
        <f t="shared" si="23"/>
        <v>39,19</v>
      </c>
      <c r="AQ42" s="194" t="str">
        <f t="shared" si="23"/>
        <v>40,19</v>
      </c>
      <c r="AR42" s="117" t="str">
        <f t="shared" si="23"/>
        <v>41,19</v>
      </c>
      <c r="AS42" s="39"/>
      <c r="AT42" s="197" t="str">
        <f t="shared" si="32"/>
        <v>43,19</v>
      </c>
      <c r="AU42" s="7"/>
      <c r="AV42" s="7"/>
      <c r="AW42" s="7"/>
      <c r="AX42" s="7"/>
      <c r="AY42" s="7"/>
      <c r="AZ42" s="7"/>
      <c r="BA42" s="39"/>
      <c r="BB42" s="117" t="str">
        <f t="shared" si="33"/>
        <v>51,19</v>
      </c>
      <c r="BC42" s="117" t="str">
        <f t="shared" si="33"/>
        <v>52,19</v>
      </c>
      <c r="BD42" s="8">
        <v>39</v>
      </c>
      <c r="BE42" s="117" t="str">
        <f t="shared" ref="BE42:BH42" si="36">BE$62&amp;","&amp;$B42</f>
        <v>54,19</v>
      </c>
      <c r="BF42" s="117" t="str">
        <f t="shared" si="36"/>
        <v>55,19</v>
      </c>
      <c r="BG42" s="117" t="str">
        <f t="shared" si="36"/>
        <v>56,19</v>
      </c>
      <c r="BH42" s="117" t="str">
        <f t="shared" si="36"/>
        <v>57,19</v>
      </c>
      <c r="BI42" s="39"/>
      <c r="BJ42" s="117" t="str">
        <f t="shared" ref="BJ42:BN42" si="37">BJ$62&amp;","&amp;$B42</f>
        <v>59,19</v>
      </c>
      <c r="BK42" s="117" t="str">
        <f t="shared" si="37"/>
        <v>60,19</v>
      </c>
      <c r="BL42" s="117" t="str">
        <f t="shared" si="37"/>
        <v>61,19</v>
      </c>
      <c r="BM42" s="117" t="str">
        <f t="shared" si="37"/>
        <v>62,19</v>
      </c>
      <c r="BN42" s="117" t="str">
        <f t="shared" si="37"/>
        <v>63,19</v>
      </c>
      <c r="BO42" s="8">
        <v>18</v>
      </c>
      <c r="BP42" s="117" t="str">
        <f t="shared" si="31"/>
        <v>65,19</v>
      </c>
      <c r="BQ42" s="39"/>
      <c r="BR42" s="9"/>
      <c r="BS42" s="172"/>
      <c r="BT42" s="174"/>
    </row>
    <row r="43" spans="1:72" ht="21" customHeight="1" x14ac:dyDescent="0.15">
      <c r="A43" s="169">
        <v>10</v>
      </c>
      <c r="B43" s="170">
        <v>18</v>
      </c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  <c r="R43" s="39"/>
      <c r="S43" s="39"/>
      <c r="T43" s="39"/>
      <c r="U43" s="39"/>
      <c r="V43" s="39"/>
      <c r="W43" s="39"/>
      <c r="X43" s="39"/>
      <c r="Y43" s="39" t="s">
        <v>5</v>
      </c>
      <c r="Z43" s="39"/>
      <c r="AA43" s="39"/>
      <c r="AB43" s="39"/>
      <c r="AC43" s="39"/>
      <c r="AD43" s="39"/>
      <c r="AE43" s="39"/>
      <c r="AF43" s="39"/>
      <c r="AG43" s="39"/>
      <c r="AH43" s="39"/>
      <c r="AI43" s="39"/>
      <c r="AJ43" s="39"/>
      <c r="AK43" s="39"/>
      <c r="AL43" s="39"/>
      <c r="AM43" s="39"/>
      <c r="AN43" s="39"/>
      <c r="AO43" s="39"/>
      <c r="AP43" s="39"/>
      <c r="AQ43" s="39"/>
      <c r="AR43" s="39"/>
      <c r="AS43" s="39"/>
      <c r="AT43" s="39"/>
      <c r="AU43" s="39"/>
      <c r="AV43" s="39"/>
      <c r="AW43" s="39"/>
      <c r="AX43" s="39"/>
      <c r="AY43" s="39"/>
      <c r="AZ43" s="39"/>
      <c r="BA43" s="39"/>
      <c r="BB43" s="39"/>
      <c r="BC43" s="39"/>
      <c r="BD43" s="39"/>
      <c r="BE43" s="39" t="s">
        <v>5</v>
      </c>
      <c r="BF43" s="39"/>
      <c r="BG43" s="39"/>
      <c r="BH43" s="39"/>
      <c r="BI43" s="39"/>
      <c r="BJ43" s="39"/>
      <c r="BK43" s="39"/>
      <c r="BL43" s="39"/>
      <c r="BM43" s="39"/>
      <c r="BN43" s="39"/>
      <c r="BO43" s="39"/>
      <c r="BP43" s="39"/>
      <c r="BQ43" s="39"/>
      <c r="BR43" s="39"/>
      <c r="BS43" s="171"/>
      <c r="BT43" s="174"/>
    </row>
    <row r="44" spans="1:72" ht="21" customHeight="1" x14ac:dyDescent="0.15">
      <c r="A44" s="169">
        <v>9</v>
      </c>
      <c r="B44" s="170">
        <v>17</v>
      </c>
      <c r="C44" s="117" t="str">
        <f t="shared" ref="C44:D46" si="38">C$62&amp;","&amp;$B44</f>
        <v>0,17</v>
      </c>
      <c r="D44" s="117" t="str">
        <f t="shared" si="38"/>
        <v>1,17</v>
      </c>
      <c r="E44" s="39"/>
      <c r="F44" s="8">
        <v>23</v>
      </c>
      <c r="G44" s="7"/>
      <c r="H44" s="7"/>
      <c r="I44" s="7"/>
      <c r="J44" s="7"/>
      <c r="K44" s="7"/>
      <c r="L44" s="7"/>
      <c r="M44" s="39"/>
      <c r="N44" s="7"/>
      <c r="O44" s="7"/>
      <c r="P44" s="7"/>
      <c r="Q44" s="7"/>
      <c r="R44" s="7"/>
      <c r="S44" s="7"/>
      <c r="T44" s="7"/>
      <c r="U44" s="39"/>
      <c r="V44" s="7"/>
      <c r="W44" s="7"/>
      <c r="X44" s="7"/>
      <c r="Y44" s="7"/>
      <c r="Z44" s="7"/>
      <c r="AA44" s="7"/>
      <c r="AB44" s="7"/>
      <c r="AC44" s="39"/>
      <c r="AD44" s="7"/>
      <c r="AE44" s="7"/>
      <c r="AF44" s="7"/>
      <c r="AG44" s="7"/>
      <c r="AH44" s="7"/>
      <c r="AI44" s="7"/>
      <c r="AJ44" s="7"/>
      <c r="AK44" s="39"/>
      <c r="AL44" s="117" t="str">
        <f t="shared" si="23"/>
        <v>35,17</v>
      </c>
      <c r="AM44" s="7"/>
      <c r="AN44" s="7"/>
      <c r="AO44" s="7"/>
      <c r="AP44" s="7"/>
      <c r="AQ44" s="7"/>
      <c r="AR44" s="7"/>
      <c r="AS44" s="128"/>
      <c r="AT44" s="197" t="str">
        <f t="shared" si="32"/>
        <v>43,17</v>
      </c>
      <c r="AU44" s="7"/>
      <c r="AV44" s="7"/>
      <c r="AW44" s="7"/>
      <c r="AX44" s="7"/>
      <c r="AY44" s="7"/>
      <c r="AZ44" s="7"/>
      <c r="BA44" s="39"/>
      <c r="BB44" s="7"/>
      <c r="BC44" s="7"/>
      <c r="BD44" s="7"/>
      <c r="BE44" s="7"/>
      <c r="BF44" s="7"/>
      <c r="BG44" s="7"/>
      <c r="BH44" s="7"/>
      <c r="BI44" s="39"/>
      <c r="BJ44" s="9"/>
      <c r="BK44" s="9"/>
      <c r="BL44" s="9"/>
      <c r="BM44" s="9"/>
      <c r="BN44" s="9"/>
      <c r="BO44" s="9"/>
      <c r="BP44" s="117" t="str">
        <f t="shared" ref="BP44:BP49" si="39">BP$62&amp;","&amp;$B44</f>
        <v>65,17</v>
      </c>
      <c r="BQ44" s="39"/>
      <c r="BR44" s="9"/>
      <c r="BS44" s="172"/>
      <c r="BT44" s="174"/>
    </row>
    <row r="45" spans="1:72" ht="21" customHeight="1" x14ac:dyDescent="0.15">
      <c r="A45" s="169">
        <v>8</v>
      </c>
      <c r="B45" s="170">
        <v>16</v>
      </c>
      <c r="C45" s="7"/>
      <c r="D45" s="117" t="str">
        <f t="shared" si="38"/>
        <v>1,16</v>
      </c>
      <c r="E45" s="39"/>
      <c r="F45" s="117" t="str">
        <f t="shared" ref="F45:F50" si="40">F$62&amp;","&amp;$B45</f>
        <v>3,16</v>
      </c>
      <c r="G45" s="7"/>
      <c r="H45" s="7"/>
      <c r="I45" s="7"/>
      <c r="J45" s="7"/>
      <c r="K45" s="7"/>
      <c r="L45" s="7"/>
      <c r="M45" s="39"/>
      <c r="N45" s="7"/>
      <c r="O45" s="7"/>
      <c r="P45" s="7"/>
      <c r="Q45" s="7"/>
      <c r="R45" s="7"/>
      <c r="S45" s="7"/>
      <c r="T45" s="7"/>
      <c r="U45" s="39"/>
      <c r="V45" s="7"/>
      <c r="W45" s="7"/>
      <c r="X45" s="7"/>
      <c r="Y45" s="7"/>
      <c r="Z45" s="7"/>
      <c r="AA45" s="7"/>
      <c r="AB45" s="7"/>
      <c r="AC45" s="39"/>
      <c r="AD45" s="7"/>
      <c r="AE45" s="7"/>
      <c r="AF45" s="7"/>
      <c r="AG45" s="7"/>
      <c r="AH45" s="7"/>
      <c r="AI45" s="7"/>
      <c r="AJ45" s="7"/>
      <c r="AK45" s="39"/>
      <c r="AL45" s="188" t="str">
        <f t="shared" si="23"/>
        <v>35,16</v>
      </c>
      <c r="AM45" s="7"/>
      <c r="AN45" s="7"/>
      <c r="AO45" s="7"/>
      <c r="AP45" s="7"/>
      <c r="AQ45" s="7"/>
      <c r="AR45" s="7"/>
      <c r="AS45" s="39"/>
      <c r="AT45" s="197" t="str">
        <f t="shared" si="32"/>
        <v>43,16</v>
      </c>
      <c r="AU45" s="7"/>
      <c r="AV45" s="7"/>
      <c r="AW45" s="7"/>
      <c r="AX45" s="7"/>
      <c r="AY45" s="7"/>
      <c r="AZ45" s="7"/>
      <c r="BA45" s="39"/>
      <c r="BB45" s="7"/>
      <c r="BC45" s="7"/>
      <c r="BD45" s="7"/>
      <c r="BE45" s="7"/>
      <c r="BF45" s="7"/>
      <c r="BG45" s="7"/>
      <c r="BH45" s="7"/>
      <c r="BI45" s="39"/>
      <c r="BJ45" s="7"/>
      <c r="BK45" s="7"/>
      <c r="BL45" s="7"/>
      <c r="BM45" s="7"/>
      <c r="BN45" s="7"/>
      <c r="BO45" s="7"/>
      <c r="BP45" s="188" t="str">
        <f t="shared" si="39"/>
        <v>65,16</v>
      </c>
      <c r="BQ45" s="39"/>
      <c r="BR45" s="9"/>
      <c r="BS45" s="172"/>
      <c r="BT45" s="174"/>
    </row>
    <row r="46" spans="1:72" ht="21" customHeight="1" x14ac:dyDescent="0.15">
      <c r="A46" s="169">
        <v>7</v>
      </c>
      <c r="B46" s="170">
        <v>15</v>
      </c>
      <c r="C46" s="7"/>
      <c r="D46" s="117" t="str">
        <f t="shared" si="38"/>
        <v>1,15</v>
      </c>
      <c r="E46" s="39"/>
      <c r="F46" s="117" t="str">
        <f t="shared" si="40"/>
        <v>3,15</v>
      </c>
      <c r="G46" s="7"/>
      <c r="H46" s="7"/>
      <c r="I46" s="7"/>
      <c r="J46" s="7"/>
      <c r="K46" s="7"/>
      <c r="L46" s="7"/>
      <c r="M46" s="39"/>
      <c r="N46" s="7"/>
      <c r="O46" s="7"/>
      <c r="P46" s="7"/>
      <c r="Q46" s="7"/>
      <c r="R46" s="7"/>
      <c r="S46" s="7"/>
      <c r="T46" s="7"/>
      <c r="U46" s="39"/>
      <c r="V46" s="7"/>
      <c r="W46" s="7"/>
      <c r="X46" s="7"/>
      <c r="Y46" s="7"/>
      <c r="Z46" s="7"/>
      <c r="AA46" s="7"/>
      <c r="AB46" s="7"/>
      <c r="AC46" s="39"/>
      <c r="AD46" s="7"/>
      <c r="AE46" s="7"/>
      <c r="AF46" s="7"/>
      <c r="AG46" s="7"/>
      <c r="AH46" s="7"/>
      <c r="AI46" s="7"/>
      <c r="AJ46" s="7"/>
      <c r="AK46" s="39"/>
      <c r="AL46" s="187" t="str">
        <f t="shared" si="23"/>
        <v>35,15</v>
      </c>
      <c r="AM46" s="7"/>
      <c r="AN46" s="7"/>
      <c r="AO46" s="7"/>
      <c r="AP46" s="7"/>
      <c r="AQ46" s="7"/>
      <c r="AR46" s="7"/>
      <c r="AS46" s="39"/>
      <c r="AT46" s="197" t="str">
        <f t="shared" si="32"/>
        <v>43,15</v>
      </c>
      <c r="AU46" s="7"/>
      <c r="AV46" s="7"/>
      <c r="AW46" s="7"/>
      <c r="AX46" s="7"/>
      <c r="AY46" s="7"/>
      <c r="AZ46" s="7"/>
      <c r="BA46" s="39"/>
      <c r="BB46" s="7"/>
      <c r="BC46" s="7"/>
      <c r="BD46" s="7"/>
      <c r="BE46" s="7"/>
      <c r="BF46" s="7"/>
      <c r="BG46" s="7"/>
      <c r="BH46" s="7"/>
      <c r="BI46" s="39"/>
      <c r="BJ46" s="7"/>
      <c r="BK46" s="7"/>
      <c r="BL46" s="7"/>
      <c r="BM46" s="7"/>
      <c r="BN46" s="7"/>
      <c r="BO46" s="7"/>
      <c r="BP46" s="187" t="str">
        <f t="shared" si="39"/>
        <v>65,15</v>
      </c>
      <c r="BQ46" s="39"/>
      <c r="BR46" s="9"/>
      <c r="BS46" s="172"/>
      <c r="BT46" s="174"/>
    </row>
    <row r="47" spans="1:72" ht="21" customHeight="1" x14ac:dyDescent="0.15">
      <c r="A47" s="169">
        <v>6</v>
      </c>
      <c r="B47" s="170">
        <v>14</v>
      </c>
      <c r="C47" s="7"/>
      <c r="D47" s="9"/>
      <c r="E47" s="39"/>
      <c r="F47" s="117" t="str">
        <f t="shared" si="40"/>
        <v>3,14</v>
      </c>
      <c r="G47" s="7"/>
      <c r="H47" s="7"/>
      <c r="I47" s="7"/>
      <c r="J47" s="7"/>
      <c r="K47" s="7"/>
      <c r="L47" s="7"/>
      <c r="M47" s="39"/>
      <c r="N47" s="7"/>
      <c r="O47" s="7"/>
      <c r="P47" s="7"/>
      <c r="Q47" s="7"/>
      <c r="R47" s="7"/>
      <c r="S47" s="7"/>
      <c r="T47" s="7"/>
      <c r="U47" s="39"/>
      <c r="V47" s="7"/>
      <c r="W47" s="7"/>
      <c r="X47" s="7"/>
      <c r="Y47" s="7"/>
      <c r="Z47" s="7"/>
      <c r="AA47" s="7"/>
      <c r="AB47" s="7"/>
      <c r="AC47" s="39"/>
      <c r="AD47" s="7"/>
      <c r="AE47" s="7"/>
      <c r="AF47" s="7"/>
      <c r="AG47" s="7"/>
      <c r="AH47" s="7"/>
      <c r="AI47" s="7"/>
      <c r="AJ47" s="7"/>
      <c r="AK47" s="39"/>
      <c r="AL47" s="117" t="str">
        <f t="shared" si="23"/>
        <v>35,14</v>
      </c>
      <c r="AM47" s="9"/>
      <c r="AN47" s="9"/>
      <c r="AO47" s="9"/>
      <c r="AP47" s="9"/>
      <c r="AQ47" s="9"/>
      <c r="AR47" s="9"/>
      <c r="AS47" s="128"/>
      <c r="AT47" s="197" t="str">
        <f t="shared" si="32"/>
        <v>43,14</v>
      </c>
      <c r="AU47" s="9"/>
      <c r="AV47" s="9"/>
      <c r="AW47" s="9"/>
      <c r="AX47" s="9"/>
      <c r="AY47" s="9"/>
      <c r="AZ47" s="9"/>
      <c r="BA47" s="39"/>
      <c r="BB47" s="7"/>
      <c r="BC47" s="7"/>
      <c r="BD47" s="7"/>
      <c r="BE47" s="7"/>
      <c r="BF47" s="7"/>
      <c r="BG47" s="7"/>
      <c r="BH47" s="7"/>
      <c r="BI47" s="39"/>
      <c r="BJ47" s="7"/>
      <c r="BK47" s="7"/>
      <c r="BL47" s="7"/>
      <c r="BM47" s="7"/>
      <c r="BN47" s="7"/>
      <c r="BO47" s="7"/>
      <c r="BP47" s="187" t="str">
        <f t="shared" si="39"/>
        <v>65,14</v>
      </c>
      <c r="BQ47" s="39"/>
      <c r="BR47" s="9"/>
      <c r="BS47" s="172"/>
      <c r="BT47" s="174"/>
    </row>
    <row r="48" spans="1:72" ht="21" customHeight="1" x14ac:dyDescent="0.15">
      <c r="A48" s="169">
        <v>5</v>
      </c>
      <c r="B48" s="170">
        <v>13</v>
      </c>
      <c r="C48" s="7"/>
      <c r="D48" s="9"/>
      <c r="E48" s="39"/>
      <c r="F48" s="117" t="str">
        <f t="shared" si="40"/>
        <v>3,13</v>
      </c>
      <c r="G48" s="7"/>
      <c r="H48" s="7"/>
      <c r="I48" s="7"/>
      <c r="J48" s="7"/>
      <c r="K48" s="7"/>
      <c r="L48" s="7"/>
      <c r="M48" s="39"/>
      <c r="N48" s="7"/>
      <c r="O48" s="7"/>
      <c r="P48" s="7"/>
      <c r="Q48" s="7"/>
      <c r="R48" s="7"/>
      <c r="S48" s="7"/>
      <c r="T48" s="7"/>
      <c r="U48" s="39"/>
      <c r="V48" s="7"/>
      <c r="W48" s="7"/>
      <c r="X48" s="7"/>
      <c r="Y48" s="7"/>
      <c r="Z48" s="7"/>
      <c r="AA48" s="7"/>
      <c r="AB48" s="7"/>
      <c r="AC48" s="39"/>
      <c r="AD48" s="7"/>
      <c r="AE48" s="7"/>
      <c r="AF48" s="7"/>
      <c r="AG48" s="7"/>
      <c r="AH48" s="7"/>
      <c r="AI48" s="7"/>
      <c r="AJ48" s="7"/>
      <c r="AK48" s="39"/>
      <c r="AL48" s="117" t="str">
        <f t="shared" si="23"/>
        <v>35,13</v>
      </c>
      <c r="AM48" s="7"/>
      <c r="AN48" s="7"/>
      <c r="AO48" s="7"/>
      <c r="AP48" s="7"/>
      <c r="AQ48" s="7"/>
      <c r="AR48" s="140"/>
      <c r="AS48" s="39"/>
      <c r="AT48" s="197" t="str">
        <f t="shared" si="32"/>
        <v>43,13</v>
      </c>
      <c r="AU48" s="7"/>
      <c r="AV48" s="7"/>
      <c r="AW48" s="7"/>
      <c r="AX48" s="7"/>
      <c r="AY48" s="7"/>
      <c r="AZ48" s="7"/>
      <c r="BA48" s="39"/>
      <c r="BB48" s="7"/>
      <c r="BC48" s="7"/>
      <c r="BD48" s="7"/>
      <c r="BE48" s="7"/>
      <c r="BF48" s="7"/>
      <c r="BG48" s="7"/>
      <c r="BH48" s="7"/>
      <c r="BI48" s="39"/>
      <c r="BJ48" s="7"/>
      <c r="BK48" s="7"/>
      <c r="BL48" s="7"/>
      <c r="BM48" s="7"/>
      <c r="BN48" s="7"/>
      <c r="BO48" s="7"/>
      <c r="BP48" s="117" t="str">
        <f t="shared" si="39"/>
        <v>65,13</v>
      </c>
      <c r="BQ48" s="39"/>
      <c r="BR48" s="9"/>
      <c r="BS48" s="172"/>
      <c r="BT48" s="174"/>
    </row>
    <row r="49" spans="1:72" ht="21" customHeight="1" x14ac:dyDescent="0.15">
      <c r="A49" s="169">
        <v>4</v>
      </c>
      <c r="B49" s="170">
        <v>12</v>
      </c>
      <c r="C49" s="7"/>
      <c r="D49" s="9"/>
      <c r="E49" s="39"/>
      <c r="F49" s="117" t="str">
        <f t="shared" si="40"/>
        <v>3,12</v>
      </c>
      <c r="G49" s="7"/>
      <c r="H49" s="7"/>
      <c r="I49" s="7"/>
      <c r="J49" s="7"/>
      <c r="K49" s="7"/>
      <c r="L49" s="7"/>
      <c r="M49" s="39"/>
      <c r="N49" s="7"/>
      <c r="O49" s="7"/>
      <c r="P49" s="7"/>
      <c r="Q49" s="7"/>
      <c r="R49" s="7"/>
      <c r="S49" s="7"/>
      <c r="T49" s="7"/>
      <c r="U49" s="39"/>
      <c r="V49" s="7"/>
      <c r="W49" s="7"/>
      <c r="X49" s="7"/>
      <c r="Y49" s="7"/>
      <c r="Z49" s="7"/>
      <c r="AA49" s="7"/>
      <c r="AB49" s="7"/>
      <c r="AC49" s="39"/>
      <c r="AD49" s="7"/>
      <c r="AE49" s="7"/>
      <c r="AF49" s="7"/>
      <c r="AG49" s="7"/>
      <c r="AH49" s="7"/>
      <c r="AI49" s="7"/>
      <c r="AJ49" s="7"/>
      <c r="AK49" s="39"/>
      <c r="AL49" s="117" t="str">
        <f t="shared" si="23"/>
        <v>35,12</v>
      </c>
      <c r="AM49" s="7"/>
      <c r="AN49" s="7"/>
      <c r="AO49" s="7"/>
      <c r="AP49" s="7"/>
      <c r="AQ49" s="7"/>
      <c r="AR49" s="7"/>
      <c r="AS49" s="39"/>
      <c r="AT49" s="203">
        <v>41</v>
      </c>
      <c r="AU49" s="7"/>
      <c r="AV49" s="7"/>
      <c r="AW49" s="7"/>
      <c r="AX49" s="7"/>
      <c r="AY49" s="7"/>
      <c r="AZ49" s="7"/>
      <c r="BA49" s="39"/>
      <c r="BB49" s="7"/>
      <c r="BC49" s="7"/>
      <c r="BD49" s="7"/>
      <c r="BE49" s="7"/>
      <c r="BF49" s="7"/>
      <c r="BG49" s="7"/>
      <c r="BH49" s="7"/>
      <c r="BI49" s="39"/>
      <c r="BJ49" s="7"/>
      <c r="BK49" s="7"/>
      <c r="BL49" s="7"/>
      <c r="BM49" s="7"/>
      <c r="BN49" s="7"/>
      <c r="BO49" s="7"/>
      <c r="BP49" s="117" t="str">
        <f t="shared" si="39"/>
        <v>65,12</v>
      </c>
      <c r="BQ49" s="128"/>
      <c r="BR49" s="9"/>
      <c r="BS49" s="172"/>
      <c r="BT49" s="174"/>
    </row>
    <row r="50" spans="1:72" ht="21" customHeight="1" x14ac:dyDescent="0.15">
      <c r="A50" s="169">
        <v>3</v>
      </c>
      <c r="B50" s="170">
        <v>11</v>
      </c>
      <c r="C50" s="7"/>
      <c r="D50" s="9"/>
      <c r="E50" s="39"/>
      <c r="F50" s="117" t="str">
        <f t="shared" si="40"/>
        <v>3,11</v>
      </c>
      <c r="G50" s="7"/>
      <c r="H50" s="7"/>
      <c r="I50" s="7"/>
      <c r="J50" s="7"/>
      <c r="K50" s="7"/>
      <c r="L50" s="7"/>
      <c r="M50" s="39"/>
      <c r="N50" s="7"/>
      <c r="O50" s="7"/>
      <c r="P50" s="7"/>
      <c r="Q50" s="7"/>
      <c r="R50" s="7"/>
      <c r="S50" s="7"/>
      <c r="T50" s="7"/>
      <c r="U50" s="39"/>
      <c r="V50" s="7"/>
      <c r="W50" s="7"/>
      <c r="X50" s="7"/>
      <c r="Y50" s="7"/>
      <c r="Z50" s="7"/>
      <c r="AA50" s="7"/>
      <c r="AB50" s="7"/>
      <c r="AC50" s="39"/>
      <c r="AD50" s="7"/>
      <c r="AE50" s="7"/>
      <c r="AF50" s="7"/>
      <c r="AG50" s="7"/>
      <c r="AH50" s="7"/>
      <c r="AI50" s="7"/>
      <c r="AJ50" s="7"/>
      <c r="AK50" s="39"/>
      <c r="AL50" s="8">
        <v>22</v>
      </c>
      <c r="AM50" s="117" t="str">
        <f t="shared" si="23"/>
        <v>36,11</v>
      </c>
      <c r="AN50" s="117" t="str">
        <f t="shared" si="23"/>
        <v>37,11</v>
      </c>
      <c r="AO50" s="117" t="str">
        <f t="shared" si="23"/>
        <v>38,11</v>
      </c>
      <c r="AP50" s="117" t="str">
        <f t="shared" si="23"/>
        <v>39,11</v>
      </c>
      <c r="AQ50" s="117" t="str">
        <f t="shared" si="23"/>
        <v>40,11</v>
      </c>
      <c r="AR50" s="117" t="str">
        <f t="shared" si="23"/>
        <v>41,11</v>
      </c>
      <c r="AS50" s="128"/>
      <c r="AT50" s="117" t="str">
        <f t="shared" ref="AE50:AT61" si="41">AT$62&amp;","&amp;$B50</f>
        <v>43,11</v>
      </c>
      <c r="AU50" s="7"/>
      <c r="AV50" s="7"/>
      <c r="AW50" s="7"/>
      <c r="AX50" s="7"/>
      <c r="AY50" s="7"/>
      <c r="AZ50" s="7"/>
      <c r="BA50" s="39"/>
      <c r="BB50" s="7"/>
      <c r="BC50" s="7"/>
      <c r="BD50" s="7"/>
      <c r="BE50" s="7"/>
      <c r="BF50" s="7"/>
      <c r="BG50" s="7"/>
      <c r="BH50" s="7"/>
      <c r="BI50" s="39"/>
      <c r="BJ50" s="117" t="str">
        <f t="shared" ref="BJ50:BN50" si="42">BJ$62&amp;","&amp;$B50</f>
        <v>59,11</v>
      </c>
      <c r="BK50" s="117" t="str">
        <f t="shared" si="42"/>
        <v>60,11</v>
      </c>
      <c r="BL50" s="117" t="str">
        <f t="shared" si="42"/>
        <v>61,11</v>
      </c>
      <c r="BM50" s="117" t="str">
        <f t="shared" si="42"/>
        <v>62,11</v>
      </c>
      <c r="BN50" s="117" t="str">
        <f t="shared" si="42"/>
        <v>63,11</v>
      </c>
      <c r="BO50" s="8">
        <v>34</v>
      </c>
      <c r="BP50" s="117" t="str">
        <f>BP$62&amp;","&amp;$B50</f>
        <v>65,11</v>
      </c>
      <c r="BQ50" s="39"/>
      <c r="BR50" s="9"/>
      <c r="BS50" s="172"/>
      <c r="BT50" s="174"/>
    </row>
    <row r="51" spans="1:72" ht="21" customHeight="1" x14ac:dyDescent="0.15">
      <c r="A51" s="169">
        <v>2</v>
      </c>
      <c r="B51" s="170">
        <v>10</v>
      </c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  <c r="O51" s="39"/>
      <c r="P51" s="39"/>
      <c r="Q51" s="39"/>
      <c r="R51" s="39"/>
      <c r="S51" s="39"/>
      <c r="T51" s="39"/>
      <c r="U51" s="39"/>
      <c r="V51" s="39"/>
      <c r="W51" s="39"/>
      <c r="X51" s="39"/>
      <c r="Y51" s="39" t="s">
        <v>7</v>
      </c>
      <c r="Z51" s="39"/>
      <c r="AA51" s="39"/>
      <c r="AB51" s="39"/>
      <c r="AC51" s="39"/>
      <c r="AD51" s="39"/>
      <c r="AE51" s="39"/>
      <c r="AF51" s="39"/>
      <c r="AG51" s="39"/>
      <c r="AH51" s="39"/>
      <c r="AI51" s="39"/>
      <c r="AJ51" s="39"/>
      <c r="AK51" s="39"/>
      <c r="AL51" s="39"/>
      <c r="AM51" s="39"/>
      <c r="AN51" s="39"/>
      <c r="AO51" s="39"/>
      <c r="AP51" s="39"/>
      <c r="AQ51" s="39"/>
      <c r="AR51" s="39"/>
      <c r="AS51" s="39"/>
      <c r="AT51" s="39"/>
      <c r="AU51" s="39"/>
      <c r="AV51" s="39"/>
      <c r="AW51" s="39"/>
      <c r="AX51" s="39"/>
      <c r="AY51" s="39"/>
      <c r="AZ51" s="39"/>
      <c r="BA51" s="39"/>
      <c r="BB51" s="39"/>
      <c r="BC51" s="39"/>
      <c r="BD51" s="39"/>
      <c r="BE51" s="39" t="s">
        <v>7</v>
      </c>
      <c r="BF51" s="39"/>
      <c r="BG51" s="39"/>
      <c r="BH51" s="39"/>
      <c r="BI51" s="39"/>
      <c r="BJ51" s="39"/>
      <c r="BK51" s="39"/>
      <c r="BL51" s="39"/>
      <c r="BM51" s="39"/>
      <c r="BN51" s="39"/>
      <c r="BO51" s="39"/>
      <c r="BP51" s="39"/>
      <c r="BQ51" s="39"/>
      <c r="BR51" s="39"/>
      <c r="BS51" s="171"/>
      <c r="BT51" s="174"/>
    </row>
    <row r="52" spans="1:72" ht="21" customHeight="1" x14ac:dyDescent="0.15">
      <c r="A52" s="169">
        <v>1</v>
      </c>
      <c r="B52" s="170">
        <v>9</v>
      </c>
      <c r="C52" s="7"/>
      <c r="D52" s="7"/>
      <c r="E52" s="39"/>
      <c r="F52" s="7"/>
      <c r="G52" s="7"/>
      <c r="H52" s="7"/>
      <c r="I52" s="7"/>
      <c r="J52" s="7"/>
      <c r="K52" s="7"/>
      <c r="L52" s="7"/>
      <c r="M52" s="39"/>
      <c r="N52" s="7"/>
      <c r="O52" s="7"/>
      <c r="P52" s="7"/>
      <c r="Q52" s="7"/>
      <c r="R52" s="7"/>
      <c r="S52" s="7"/>
      <c r="T52" s="7"/>
      <c r="U52" s="39"/>
      <c r="V52" s="7"/>
      <c r="W52" s="7"/>
      <c r="X52" s="7"/>
      <c r="Y52" s="7"/>
      <c r="Z52" s="7"/>
      <c r="AA52" s="7"/>
      <c r="AB52" s="7"/>
      <c r="AC52" s="7"/>
      <c r="AD52" s="9"/>
      <c r="AE52" s="9"/>
      <c r="AF52" s="9"/>
      <c r="AG52" s="9"/>
      <c r="AH52" s="117" t="str">
        <f t="shared" si="41"/>
        <v>31,9</v>
      </c>
      <c r="AI52" s="117" t="str">
        <f t="shared" si="41"/>
        <v>32,9</v>
      </c>
      <c r="AJ52" s="117" t="str">
        <f t="shared" si="41"/>
        <v>33,9</v>
      </c>
      <c r="AK52" s="117" t="str">
        <f t="shared" si="41"/>
        <v>34,9</v>
      </c>
      <c r="AL52" s="117" t="str">
        <f t="shared" si="41"/>
        <v>35,9</v>
      </c>
      <c r="AM52" s="117" t="str">
        <f t="shared" si="41"/>
        <v>36,9</v>
      </c>
      <c r="AN52" s="195" t="str">
        <f t="shared" si="41"/>
        <v>37,9</v>
      </c>
      <c r="AO52" s="194" t="str">
        <f t="shared" si="41"/>
        <v>38,9</v>
      </c>
      <c r="AP52" s="117" t="str">
        <f t="shared" si="41"/>
        <v>39,9</v>
      </c>
      <c r="AQ52" s="117" t="str">
        <f t="shared" si="41"/>
        <v>40,9</v>
      </c>
      <c r="AR52" s="117" t="str">
        <f t="shared" si="41"/>
        <v>41,9</v>
      </c>
      <c r="AS52" s="39"/>
      <c r="AT52" s="117" t="str">
        <f t="shared" si="41"/>
        <v>43,9</v>
      </c>
      <c r="AU52" s="7"/>
      <c r="AV52" s="7"/>
      <c r="AW52" s="7"/>
      <c r="AX52" s="7"/>
      <c r="AY52" s="7"/>
      <c r="AZ52" s="7"/>
      <c r="BA52" s="9"/>
      <c r="BB52" s="9"/>
      <c r="BC52" s="9"/>
      <c r="BD52" s="9"/>
      <c r="BE52" s="7"/>
      <c r="BF52" s="7"/>
      <c r="BG52" s="7"/>
      <c r="BH52" s="7"/>
      <c r="BI52" s="39"/>
      <c r="BJ52" s="7"/>
      <c r="BK52" s="7"/>
      <c r="BL52" s="7"/>
      <c r="BM52" s="7"/>
      <c r="BN52" s="7"/>
      <c r="BO52" s="7"/>
      <c r="BP52" s="7"/>
      <c r="BQ52" s="7"/>
      <c r="BR52" s="9"/>
      <c r="BS52" s="172"/>
      <c r="BT52" s="174"/>
    </row>
    <row r="53" spans="1:72" ht="21" customHeight="1" x14ac:dyDescent="0.15">
      <c r="A53" s="176">
        <v>0</v>
      </c>
      <c r="B53" s="170">
        <v>8</v>
      </c>
      <c r="C53" s="7"/>
      <c r="D53" s="7"/>
      <c r="E53" s="39"/>
      <c r="F53" s="7"/>
      <c r="G53" s="7"/>
      <c r="H53" s="7"/>
      <c r="I53" s="7"/>
      <c r="J53" s="7"/>
      <c r="K53" s="7"/>
      <c r="L53" s="7"/>
      <c r="M53" s="39"/>
      <c r="N53" s="7"/>
      <c r="O53" s="7"/>
      <c r="P53" s="7"/>
      <c r="Q53" s="7"/>
      <c r="R53" s="7"/>
      <c r="S53" s="7"/>
      <c r="T53" s="7"/>
      <c r="U53" s="39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117" t="str">
        <f>AK$62&amp;","&amp;$B53</f>
        <v>34,8</v>
      </c>
      <c r="AL53" s="7"/>
      <c r="AM53" s="7"/>
      <c r="AN53" s="7"/>
      <c r="AO53" s="7"/>
      <c r="AP53" s="7"/>
      <c r="AQ53" s="7"/>
      <c r="AR53" s="117" t="str">
        <f t="shared" si="41"/>
        <v>41,8</v>
      </c>
      <c r="AS53" s="39"/>
      <c r="AT53" s="117" t="str">
        <f t="shared" si="41"/>
        <v>43,8</v>
      </c>
      <c r="AU53" s="7"/>
      <c r="AV53" s="7"/>
      <c r="AW53" s="7"/>
      <c r="AX53" s="7"/>
      <c r="AY53" s="7"/>
      <c r="AZ53" s="7"/>
      <c r="BA53" s="9"/>
      <c r="BB53" s="9"/>
      <c r="BC53" s="9"/>
      <c r="BD53" s="9"/>
      <c r="BE53" s="7"/>
      <c r="BF53" s="7"/>
      <c r="BG53" s="7"/>
      <c r="BH53" s="7"/>
      <c r="BI53" s="39"/>
      <c r="BJ53" s="7"/>
      <c r="BK53" s="7"/>
      <c r="BL53" s="7"/>
      <c r="BM53" s="7"/>
      <c r="BN53" s="7"/>
      <c r="BO53" s="7"/>
      <c r="BP53" s="7"/>
      <c r="BQ53" s="7"/>
      <c r="BR53" s="9"/>
      <c r="BS53" s="172"/>
      <c r="BT53" s="174"/>
    </row>
    <row r="54" spans="1:72" s="173" customFormat="1" ht="21" customHeight="1" x14ac:dyDescent="0.15">
      <c r="A54" s="177"/>
      <c r="B54" s="170">
        <v>7</v>
      </c>
      <c r="C54" s="9"/>
      <c r="D54" s="9"/>
      <c r="E54" s="39"/>
      <c r="F54" s="9"/>
      <c r="G54" s="9"/>
      <c r="H54" s="9"/>
      <c r="I54" s="9"/>
      <c r="J54" s="9"/>
      <c r="K54" s="9"/>
      <c r="L54" s="9"/>
      <c r="M54" s="39"/>
      <c r="N54" s="9"/>
      <c r="O54" s="9"/>
      <c r="P54" s="9"/>
      <c r="Q54" s="9"/>
      <c r="R54" s="9"/>
      <c r="S54" s="9"/>
      <c r="T54" s="9"/>
      <c r="U54" s="39"/>
      <c r="V54" s="39"/>
      <c r="W54" s="39"/>
      <c r="X54" s="39"/>
      <c r="Y54" s="39"/>
      <c r="Z54" s="9"/>
      <c r="AA54" s="9"/>
      <c r="AB54" s="9"/>
      <c r="AC54" s="9"/>
      <c r="AD54" s="9"/>
      <c r="AE54" s="9"/>
      <c r="AF54" s="9"/>
      <c r="AG54" s="9"/>
      <c r="AH54" s="9"/>
      <c r="AI54" s="9" t="str">
        <f t="shared" si="41"/>
        <v>32,7</v>
      </c>
      <c r="AJ54" s="9"/>
      <c r="AK54" s="8">
        <v>6</v>
      </c>
      <c r="AL54" s="9"/>
      <c r="AM54" s="9"/>
      <c r="AN54" s="9" t="str">
        <f t="shared" si="41"/>
        <v>37,7</v>
      </c>
      <c r="AO54" s="9"/>
      <c r="AP54" s="9"/>
      <c r="AQ54" s="9"/>
      <c r="AR54" s="8">
        <v>5</v>
      </c>
      <c r="AS54" s="39"/>
      <c r="AT54" s="117" t="str">
        <f t="shared" si="41"/>
        <v>43,7</v>
      </c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39"/>
      <c r="BJ54" s="9"/>
      <c r="BK54" s="9"/>
      <c r="BL54" s="9"/>
      <c r="BM54" s="9"/>
      <c r="BN54" s="9"/>
      <c r="BO54" s="9"/>
      <c r="BP54" s="9"/>
      <c r="BQ54" s="9"/>
      <c r="BR54" s="9"/>
      <c r="BS54" s="172"/>
      <c r="BT54" s="174"/>
    </row>
    <row r="55" spans="1:72" s="173" customFormat="1" ht="21" customHeight="1" x14ac:dyDescent="0.15">
      <c r="A55" s="178"/>
      <c r="B55" s="170">
        <v>6</v>
      </c>
      <c r="C55" s="153"/>
      <c r="D55" s="153"/>
      <c r="E55" s="154"/>
      <c r="F55" s="153"/>
      <c r="G55" s="153"/>
      <c r="H55" s="153"/>
      <c r="I55" s="153"/>
      <c r="J55" s="153"/>
      <c r="K55" s="153"/>
      <c r="L55" s="153"/>
      <c r="M55" s="154"/>
      <c r="N55" s="153"/>
      <c r="O55" s="153"/>
      <c r="P55" s="153"/>
      <c r="Q55" s="153"/>
      <c r="R55" s="153"/>
      <c r="S55" s="153"/>
      <c r="T55" s="153"/>
      <c r="U55" s="153"/>
      <c r="V55" s="153"/>
      <c r="W55" s="153"/>
      <c r="X55" s="153"/>
      <c r="Y55" s="154"/>
      <c r="Z55" s="153"/>
      <c r="AA55" s="153"/>
      <c r="AB55" s="153"/>
      <c r="AC55" s="153"/>
      <c r="AD55" s="153"/>
      <c r="AE55" s="153"/>
      <c r="AF55" s="153"/>
      <c r="AG55" s="153"/>
      <c r="AH55" s="153"/>
      <c r="AI55" s="153"/>
      <c r="AJ55" s="153"/>
      <c r="AK55" s="155" t="str">
        <f t="shared" ref="AI55:AQ58" si="43">AK$62&amp;","&amp;$B55</f>
        <v>34,6</v>
      </c>
      <c r="AL55" s="153"/>
      <c r="AM55" s="153"/>
      <c r="AN55" s="153"/>
      <c r="AO55" s="153"/>
      <c r="AP55" s="153"/>
      <c r="AQ55" s="153"/>
      <c r="AR55" s="155" t="str">
        <f t="shared" si="41"/>
        <v>41,6</v>
      </c>
      <c r="AS55" s="154"/>
      <c r="AT55" s="155" t="str">
        <f t="shared" si="41"/>
        <v>43,6</v>
      </c>
      <c r="AU55" s="153"/>
      <c r="AV55" s="153"/>
      <c r="AW55" s="153"/>
      <c r="AX55" s="153"/>
      <c r="AY55" s="153"/>
      <c r="AZ55" s="153"/>
      <c r="BA55" s="153"/>
      <c r="BB55" s="153"/>
      <c r="BC55" s="153"/>
      <c r="BD55" s="156"/>
      <c r="BE55" s="156"/>
      <c r="BH55" s="156"/>
      <c r="BI55" s="154"/>
      <c r="BJ55" s="156"/>
      <c r="BK55" s="156"/>
      <c r="BL55" s="156"/>
      <c r="BM55" s="156"/>
      <c r="BN55" s="156"/>
      <c r="BO55" s="156"/>
      <c r="BP55" s="156"/>
      <c r="BQ55" s="156"/>
      <c r="BR55" s="156"/>
      <c r="BS55" s="179"/>
      <c r="BT55" s="174"/>
    </row>
    <row r="56" spans="1:72" s="173" customFormat="1" ht="21" customHeight="1" x14ac:dyDescent="0.15">
      <c r="A56" s="178"/>
      <c r="B56" s="170">
        <v>5</v>
      </c>
      <c r="C56" s="152"/>
      <c r="D56" s="152"/>
      <c r="E56" s="149"/>
      <c r="F56" s="152"/>
      <c r="G56" s="152"/>
      <c r="H56" s="152"/>
      <c r="I56" s="152"/>
      <c r="J56" s="152"/>
      <c r="K56" s="152"/>
      <c r="L56" s="152"/>
      <c r="M56" s="149"/>
      <c r="N56" s="152"/>
      <c r="O56" s="152"/>
      <c r="P56" s="152"/>
      <c r="Q56" s="152"/>
      <c r="R56" s="152"/>
      <c r="S56" s="152"/>
      <c r="T56" s="152"/>
      <c r="U56" s="152"/>
      <c r="V56" s="152"/>
      <c r="W56" s="152"/>
      <c r="X56" s="152"/>
      <c r="Y56" s="149"/>
      <c r="Z56" s="152"/>
      <c r="AA56" s="152"/>
      <c r="AB56" s="152"/>
      <c r="AC56" s="152"/>
      <c r="AD56" s="152"/>
      <c r="AE56" s="152" t="str">
        <f t="shared" si="41"/>
        <v>28,5</v>
      </c>
      <c r="AF56" s="152"/>
      <c r="AG56" s="152"/>
      <c r="AH56" s="152"/>
      <c r="AI56" s="152"/>
      <c r="AJ56" s="152"/>
      <c r="AK56" s="151" t="str">
        <f t="shared" si="43"/>
        <v>34,5</v>
      </c>
      <c r="AL56" s="152"/>
      <c r="AM56" s="152"/>
      <c r="AN56" s="152"/>
      <c r="AO56" s="152"/>
      <c r="AP56" s="152"/>
      <c r="AQ56" s="152"/>
      <c r="AR56" s="151" t="str">
        <f t="shared" si="41"/>
        <v>41,5</v>
      </c>
      <c r="AS56" s="149" t="str">
        <f t="shared" si="41"/>
        <v>42,5</v>
      </c>
      <c r="AT56" s="151" t="str">
        <f t="shared" si="41"/>
        <v>43,5</v>
      </c>
      <c r="AU56" s="152"/>
      <c r="AV56" s="152"/>
      <c r="AW56" s="152"/>
      <c r="AX56" s="152"/>
      <c r="AY56" s="152"/>
      <c r="AZ56" s="152"/>
      <c r="BA56" s="152"/>
      <c r="BB56" s="152"/>
      <c r="BC56" s="152"/>
      <c r="BD56" s="152"/>
      <c r="BE56" s="148"/>
      <c r="BH56" s="148"/>
      <c r="BI56" s="149"/>
      <c r="BJ56" s="148"/>
      <c r="BK56" s="148"/>
      <c r="BL56" s="148"/>
      <c r="BM56" s="148"/>
      <c r="BN56" s="148"/>
      <c r="BO56" s="148"/>
      <c r="BP56" s="148"/>
      <c r="BQ56" s="148"/>
      <c r="BR56" s="148"/>
      <c r="BS56" s="180"/>
      <c r="BT56" s="174"/>
    </row>
    <row r="57" spans="1:72" s="173" customFormat="1" ht="21" customHeight="1" x14ac:dyDescent="0.15">
      <c r="A57" s="178"/>
      <c r="B57" s="170">
        <v>4</v>
      </c>
      <c r="C57" s="152"/>
      <c r="D57" s="152"/>
      <c r="E57" s="149"/>
      <c r="F57" s="152"/>
      <c r="G57" s="152"/>
      <c r="H57" s="152"/>
      <c r="I57" s="152"/>
      <c r="J57" s="152"/>
      <c r="K57" s="152"/>
      <c r="L57" s="152"/>
      <c r="M57" s="149"/>
      <c r="N57" s="152"/>
      <c r="O57" s="152"/>
      <c r="P57" s="152"/>
      <c r="Q57" s="152"/>
      <c r="R57" s="152"/>
      <c r="S57" s="152"/>
      <c r="T57" s="152"/>
      <c r="U57" s="152"/>
      <c r="V57" s="152"/>
      <c r="W57" s="152"/>
      <c r="X57" s="152"/>
      <c r="Y57" s="149"/>
      <c r="Z57" s="152"/>
      <c r="AA57" s="152"/>
      <c r="AB57" s="152"/>
      <c r="AC57" s="152"/>
      <c r="AD57" s="152"/>
      <c r="AE57" s="152"/>
      <c r="AF57" s="152"/>
      <c r="AG57" s="152"/>
      <c r="AH57" s="152"/>
      <c r="AI57" s="152"/>
      <c r="AJ57" s="152"/>
      <c r="AK57" s="200" t="str">
        <f t="shared" si="43"/>
        <v>34,4</v>
      </c>
      <c r="AL57" s="152"/>
      <c r="AM57" s="152"/>
      <c r="AN57" s="152"/>
      <c r="AO57" s="152"/>
      <c r="AP57" s="152"/>
      <c r="AQ57" s="152"/>
      <c r="AR57" s="151" t="str">
        <f t="shared" si="41"/>
        <v>41,4</v>
      </c>
      <c r="AS57" s="149"/>
      <c r="AT57" s="151" t="str">
        <f t="shared" si="41"/>
        <v>43,4</v>
      </c>
      <c r="AU57" s="152"/>
      <c r="AV57" s="152"/>
      <c r="AW57" s="152"/>
      <c r="AX57" s="152"/>
      <c r="AY57" s="152"/>
      <c r="AZ57" s="152"/>
      <c r="BA57" s="152"/>
      <c r="BB57" s="152"/>
      <c r="BC57" s="152"/>
      <c r="BD57" s="152"/>
      <c r="BE57" s="152"/>
      <c r="BH57" s="148"/>
      <c r="BI57" s="149"/>
      <c r="BJ57" s="148"/>
      <c r="BK57" s="148"/>
      <c r="BL57" s="148"/>
      <c r="BM57" s="148"/>
      <c r="BN57" s="148"/>
      <c r="BO57" s="148"/>
      <c r="BP57" s="148"/>
      <c r="BQ57" s="148"/>
      <c r="BR57" s="148"/>
      <c r="BS57" s="180"/>
      <c r="BT57" s="174"/>
    </row>
    <row r="58" spans="1:72" s="173" customFormat="1" ht="21" customHeight="1" x14ac:dyDescent="0.15">
      <c r="A58" s="178"/>
      <c r="B58" s="170">
        <v>3</v>
      </c>
      <c r="C58" s="148"/>
      <c r="D58" s="148"/>
      <c r="E58" s="149"/>
      <c r="F58" s="148"/>
      <c r="G58" s="148"/>
      <c r="H58" s="148"/>
      <c r="I58" s="148"/>
      <c r="J58" s="148"/>
      <c r="K58" s="148"/>
      <c r="L58" s="148"/>
      <c r="M58" s="149"/>
      <c r="N58" s="148"/>
      <c r="O58" s="148"/>
      <c r="P58" s="148"/>
      <c r="Q58" s="148"/>
      <c r="R58" s="148"/>
      <c r="S58" s="148"/>
      <c r="T58" s="148"/>
      <c r="U58" s="148"/>
      <c r="V58" s="148"/>
      <c r="W58" s="148"/>
      <c r="X58" s="148"/>
      <c r="Y58" s="149"/>
      <c r="Z58" s="148"/>
      <c r="AA58" s="148"/>
      <c r="AB58" s="148"/>
      <c r="AC58" s="148"/>
      <c r="AD58" s="148"/>
      <c r="AE58" s="148"/>
      <c r="AF58" s="148"/>
      <c r="AG58" s="148"/>
      <c r="AH58" s="148"/>
      <c r="AI58" s="151" t="str">
        <f t="shared" si="43"/>
        <v>32,3</v>
      </c>
      <c r="AJ58" s="151" t="str">
        <f t="shared" si="43"/>
        <v>33,3</v>
      </c>
      <c r="AK58" s="155" t="str">
        <f t="shared" si="43"/>
        <v>34,3</v>
      </c>
      <c r="AL58" s="151" t="str">
        <f t="shared" si="43"/>
        <v>35,3</v>
      </c>
      <c r="AM58" s="150">
        <v>35</v>
      </c>
      <c r="AN58" s="151" t="str">
        <f t="shared" si="43"/>
        <v>37,3</v>
      </c>
      <c r="AO58" s="151" t="str">
        <f t="shared" si="43"/>
        <v>38,3</v>
      </c>
      <c r="AP58" s="151" t="str">
        <f t="shared" si="43"/>
        <v>39,3</v>
      </c>
      <c r="AQ58" s="202" t="str">
        <f t="shared" si="43"/>
        <v>40,3</v>
      </c>
      <c r="AR58" s="201" t="str">
        <f t="shared" si="41"/>
        <v>41,3</v>
      </c>
      <c r="AS58" s="149"/>
      <c r="AT58" s="150">
        <v>29</v>
      </c>
      <c r="AU58" s="148"/>
      <c r="AV58" s="148"/>
      <c r="AW58" s="148"/>
      <c r="AX58" s="148"/>
      <c r="AY58" s="148"/>
      <c r="AZ58" s="148"/>
      <c r="BA58" s="148"/>
      <c r="BB58" s="152"/>
      <c r="BC58" s="152"/>
      <c r="BD58" s="152"/>
      <c r="BE58" s="152"/>
      <c r="BH58" s="148"/>
      <c r="BI58" s="149"/>
      <c r="BJ58" s="148"/>
      <c r="BK58" s="148"/>
      <c r="BL58" s="148"/>
      <c r="BM58" s="148"/>
      <c r="BN58" s="148"/>
      <c r="BO58" s="148"/>
      <c r="BP58" s="148"/>
      <c r="BQ58" s="148"/>
      <c r="BR58" s="148"/>
      <c r="BS58" s="180"/>
      <c r="BT58" s="174"/>
    </row>
    <row r="59" spans="1:72" s="173" customFormat="1" ht="21" customHeight="1" x14ac:dyDescent="0.15">
      <c r="A59" s="178"/>
      <c r="B59" s="170">
        <v>2</v>
      </c>
      <c r="C59" s="148"/>
      <c r="D59" s="148"/>
      <c r="E59" s="149"/>
      <c r="F59" s="148"/>
      <c r="G59" s="148"/>
      <c r="H59" s="148"/>
      <c r="I59" s="148"/>
      <c r="J59" s="148"/>
      <c r="K59" s="148"/>
      <c r="L59" s="148"/>
      <c r="M59" s="149"/>
      <c r="N59" s="148"/>
      <c r="O59" s="148"/>
      <c r="P59" s="148"/>
      <c r="Q59" s="148"/>
      <c r="R59" s="148"/>
      <c r="S59" s="148"/>
      <c r="T59" s="148"/>
      <c r="U59" s="148"/>
      <c r="V59" s="148"/>
      <c r="W59" s="148"/>
      <c r="X59" s="148"/>
      <c r="Y59" s="149"/>
      <c r="Z59" s="148"/>
      <c r="AA59" s="148"/>
      <c r="AB59" s="148"/>
      <c r="AC59" s="148"/>
      <c r="AD59" s="148"/>
      <c r="AE59" s="148"/>
      <c r="AF59" s="148"/>
      <c r="AG59" s="148"/>
      <c r="AH59" s="148"/>
      <c r="AI59" s="148"/>
      <c r="AJ59" s="148"/>
      <c r="AK59" s="148"/>
      <c r="AL59" s="148"/>
      <c r="AM59" s="148"/>
      <c r="AN59" s="148"/>
      <c r="AO59" s="148"/>
      <c r="AP59" s="148"/>
      <c r="AQ59" s="148"/>
      <c r="AR59" s="151" t="str">
        <f t="shared" si="41"/>
        <v>41,2</v>
      </c>
      <c r="AS59" s="149"/>
      <c r="AT59" s="151" t="str">
        <f t="shared" si="41"/>
        <v>43,2</v>
      </c>
      <c r="AU59" s="148"/>
      <c r="AV59" s="148"/>
      <c r="AW59" s="148"/>
      <c r="AX59" s="148"/>
      <c r="AY59" s="148"/>
      <c r="AZ59" s="148"/>
      <c r="BA59" s="148"/>
      <c r="BB59" s="148"/>
      <c r="BC59" s="152"/>
      <c r="BD59" s="152"/>
      <c r="BE59" s="152"/>
      <c r="BH59" s="148"/>
      <c r="BI59" s="149"/>
      <c r="BJ59" s="148"/>
      <c r="BK59" s="148"/>
      <c r="BL59" s="148"/>
      <c r="BM59" s="148"/>
      <c r="BN59" s="148"/>
      <c r="BO59" s="148"/>
      <c r="BP59" s="148"/>
      <c r="BQ59" s="148"/>
      <c r="BR59" s="148"/>
      <c r="BS59" s="180"/>
      <c r="BT59" s="174"/>
    </row>
    <row r="60" spans="1:72" s="173" customFormat="1" ht="21" customHeight="1" x14ac:dyDescent="0.15">
      <c r="A60" s="178"/>
      <c r="B60" s="170">
        <v>1</v>
      </c>
      <c r="C60" s="148"/>
      <c r="D60" s="148"/>
      <c r="E60" s="149"/>
      <c r="F60" s="148"/>
      <c r="G60" s="148"/>
      <c r="H60" s="148"/>
      <c r="I60" s="148"/>
      <c r="J60" s="148"/>
      <c r="K60" s="148"/>
      <c r="L60" s="148"/>
      <c r="M60" s="149"/>
      <c r="N60" s="148"/>
      <c r="O60" s="148"/>
      <c r="P60" s="148"/>
      <c r="Q60" s="148"/>
      <c r="R60" s="148"/>
      <c r="S60" s="148"/>
      <c r="T60" s="148"/>
      <c r="U60" s="148"/>
      <c r="V60" s="148"/>
      <c r="W60" s="148"/>
      <c r="X60" s="148"/>
      <c r="Y60" s="149"/>
      <c r="Z60" s="148"/>
      <c r="AA60" s="148"/>
      <c r="AB60" s="148"/>
      <c r="AC60" s="148"/>
      <c r="AD60" s="148"/>
      <c r="AE60" s="148"/>
      <c r="AF60" s="148"/>
      <c r="AG60" s="148"/>
      <c r="AH60" s="148"/>
      <c r="AI60" s="148"/>
      <c r="AJ60" s="148"/>
      <c r="AK60" s="148"/>
      <c r="AL60" s="148"/>
      <c r="AM60" s="148"/>
      <c r="AN60" s="148"/>
      <c r="AO60" s="148"/>
      <c r="AP60" s="148"/>
      <c r="AQ60" s="148"/>
      <c r="AR60" s="151" t="str">
        <f t="shared" si="41"/>
        <v>41,1</v>
      </c>
      <c r="AS60" s="149"/>
      <c r="AT60" s="151" t="str">
        <f t="shared" si="41"/>
        <v>43,1</v>
      </c>
      <c r="AU60" s="148"/>
      <c r="AV60" s="148"/>
      <c r="AW60" s="148"/>
      <c r="AX60" s="148"/>
      <c r="AY60" s="148"/>
      <c r="AZ60" s="148"/>
      <c r="BA60" s="148"/>
      <c r="BB60" s="148"/>
      <c r="BC60" s="152"/>
      <c r="BD60" s="152"/>
      <c r="BE60" s="152"/>
      <c r="BH60" s="148"/>
      <c r="BI60" s="149"/>
      <c r="BJ60" s="148"/>
      <c r="BK60" s="148"/>
      <c r="BL60" s="148"/>
      <c r="BM60" s="148"/>
      <c r="BN60" s="148"/>
      <c r="BO60" s="148"/>
      <c r="BP60" s="148"/>
      <c r="BQ60" s="148"/>
      <c r="BR60" s="148"/>
      <c r="BS60" s="180"/>
      <c r="BT60" s="174"/>
    </row>
    <row r="61" spans="1:72" s="173" customFormat="1" ht="21" customHeight="1" x14ac:dyDescent="0.15">
      <c r="A61" s="178"/>
      <c r="B61" s="170">
        <v>0</v>
      </c>
      <c r="C61" s="148"/>
      <c r="D61" s="148"/>
      <c r="E61" s="149"/>
      <c r="F61" s="148"/>
      <c r="G61" s="148"/>
      <c r="H61" s="148"/>
      <c r="I61" s="148"/>
      <c r="J61" s="148"/>
      <c r="K61" s="148"/>
      <c r="L61" s="148"/>
      <c r="M61" s="149"/>
      <c r="N61" s="148"/>
      <c r="O61" s="148"/>
      <c r="P61" s="148"/>
      <c r="Q61" s="148"/>
      <c r="R61" s="148"/>
      <c r="S61" s="148"/>
      <c r="T61" s="148"/>
      <c r="U61" s="148"/>
      <c r="V61" s="148"/>
      <c r="W61" s="148"/>
      <c r="X61" s="148"/>
      <c r="Y61" s="149"/>
      <c r="Z61" s="148"/>
      <c r="AA61" s="148"/>
      <c r="AB61" s="148"/>
      <c r="AC61" s="148"/>
      <c r="AD61" s="148"/>
      <c r="AE61" s="148"/>
      <c r="AF61" s="148"/>
      <c r="AG61" s="148"/>
      <c r="AH61" s="148"/>
      <c r="AI61" s="148"/>
      <c r="AJ61" s="148"/>
      <c r="AK61" s="148"/>
      <c r="AL61" s="148"/>
      <c r="AM61" s="148"/>
      <c r="AN61" s="148"/>
      <c r="AO61" s="148"/>
      <c r="AP61" s="148"/>
      <c r="AQ61" s="148"/>
      <c r="AR61" s="151" t="str">
        <f t="shared" si="41"/>
        <v>41,0</v>
      </c>
      <c r="AS61" s="149"/>
      <c r="AT61" s="151" t="str">
        <f t="shared" si="41"/>
        <v>43,0</v>
      </c>
      <c r="AU61" s="148"/>
      <c r="AV61" s="148"/>
      <c r="AW61" s="148"/>
      <c r="AX61" s="148"/>
      <c r="AY61" s="148"/>
      <c r="AZ61" s="148"/>
      <c r="BA61" s="148"/>
      <c r="BB61" s="148"/>
      <c r="BC61" s="152"/>
      <c r="BD61" s="152"/>
      <c r="BE61" s="152"/>
      <c r="BH61" s="148"/>
      <c r="BI61" s="149"/>
      <c r="BJ61" s="148"/>
      <c r="BK61" s="148"/>
      <c r="BL61" s="148"/>
      <c r="BM61" s="148"/>
      <c r="BN61" s="148"/>
      <c r="BO61" s="148"/>
      <c r="BP61" s="148"/>
      <c r="BQ61" s="148"/>
      <c r="BR61" s="148"/>
      <c r="BS61" s="180"/>
      <c r="BT61" s="174"/>
    </row>
    <row r="62" spans="1:72" s="173" customFormat="1" ht="21" customHeight="1" x14ac:dyDescent="0.15">
      <c r="A62" s="181"/>
      <c r="B62" s="182"/>
      <c r="C62" s="173">
        <v>0</v>
      </c>
      <c r="D62" s="173">
        <v>1</v>
      </c>
      <c r="E62" s="173">
        <v>2</v>
      </c>
      <c r="F62" s="173">
        <v>3</v>
      </c>
      <c r="G62" s="173">
        <v>4</v>
      </c>
      <c r="H62" s="173">
        <v>5</v>
      </c>
      <c r="I62" s="173">
        <v>6</v>
      </c>
      <c r="J62" s="173">
        <v>7</v>
      </c>
      <c r="K62" s="173">
        <v>8</v>
      </c>
      <c r="L62" s="173">
        <v>9</v>
      </c>
      <c r="M62" s="173">
        <v>10</v>
      </c>
      <c r="N62" s="173">
        <v>11</v>
      </c>
      <c r="O62" s="173">
        <v>12</v>
      </c>
      <c r="P62" s="173">
        <v>13</v>
      </c>
      <c r="Q62" s="173">
        <v>14</v>
      </c>
      <c r="R62" s="173">
        <v>15</v>
      </c>
      <c r="S62" s="173">
        <v>16</v>
      </c>
      <c r="T62" s="173">
        <v>17</v>
      </c>
      <c r="U62" s="173">
        <v>18</v>
      </c>
      <c r="V62" s="173">
        <v>19</v>
      </c>
      <c r="W62" s="173">
        <v>20</v>
      </c>
      <c r="X62" s="173">
        <v>21</v>
      </c>
      <c r="Y62" s="173">
        <v>22</v>
      </c>
      <c r="Z62" s="173">
        <v>23</v>
      </c>
      <c r="AA62" s="173">
        <v>24</v>
      </c>
      <c r="AB62" s="173">
        <v>25</v>
      </c>
      <c r="AC62" s="173">
        <v>26</v>
      </c>
      <c r="AD62" s="173">
        <v>27</v>
      </c>
      <c r="AE62" s="173">
        <v>28</v>
      </c>
      <c r="AF62" s="173">
        <v>29</v>
      </c>
      <c r="AG62" s="173">
        <v>30</v>
      </c>
      <c r="AH62" s="173">
        <v>31</v>
      </c>
      <c r="AI62" s="173">
        <v>32</v>
      </c>
      <c r="AJ62" s="173">
        <v>33</v>
      </c>
      <c r="AK62" s="173">
        <v>34</v>
      </c>
      <c r="AL62" s="173">
        <v>35</v>
      </c>
      <c r="AM62" s="173">
        <v>36</v>
      </c>
      <c r="AN62" s="173">
        <v>37</v>
      </c>
      <c r="AO62" s="173">
        <v>38</v>
      </c>
      <c r="AP62" s="173">
        <v>39</v>
      </c>
      <c r="AQ62" s="173">
        <v>40</v>
      </c>
      <c r="AR62" s="173">
        <v>41</v>
      </c>
      <c r="AS62" s="173">
        <v>42</v>
      </c>
      <c r="AT62" s="173">
        <v>43</v>
      </c>
      <c r="AU62" s="173">
        <v>44</v>
      </c>
      <c r="AV62" s="173">
        <v>45</v>
      </c>
      <c r="AW62" s="173">
        <v>46</v>
      </c>
      <c r="AX62" s="173">
        <v>47</v>
      </c>
      <c r="AY62" s="173">
        <v>48</v>
      </c>
      <c r="AZ62" s="173">
        <v>49</v>
      </c>
      <c r="BA62" s="173">
        <v>50</v>
      </c>
      <c r="BB62" s="173">
        <v>51</v>
      </c>
      <c r="BC62" s="173">
        <v>52</v>
      </c>
      <c r="BD62" s="173">
        <v>53</v>
      </c>
      <c r="BE62" s="173">
        <v>54</v>
      </c>
      <c r="BF62" s="173">
        <v>55</v>
      </c>
      <c r="BG62" s="173">
        <v>56</v>
      </c>
      <c r="BH62" s="173">
        <v>57</v>
      </c>
      <c r="BI62" s="173">
        <v>58</v>
      </c>
      <c r="BJ62" s="173">
        <v>59</v>
      </c>
      <c r="BK62" s="173">
        <v>60</v>
      </c>
      <c r="BL62" s="173">
        <v>61</v>
      </c>
      <c r="BM62" s="173">
        <v>62</v>
      </c>
      <c r="BN62" s="173">
        <v>63</v>
      </c>
      <c r="BO62" s="173">
        <v>64</v>
      </c>
      <c r="BP62" s="173">
        <v>65</v>
      </c>
      <c r="BQ62" s="173">
        <v>66</v>
      </c>
      <c r="BR62" s="173">
        <v>67</v>
      </c>
      <c r="BS62" s="173">
        <v>68</v>
      </c>
      <c r="BT62" s="172"/>
    </row>
    <row r="63" spans="1:72" x14ac:dyDescent="0.15">
      <c r="A63" s="183"/>
      <c r="B63" s="18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172"/>
      <c r="BS63" s="172"/>
      <c r="BT63" s="172"/>
    </row>
    <row r="64" spans="1:72" x14ac:dyDescent="0.15">
      <c r="A64" s="183"/>
      <c r="B64" s="18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172"/>
      <c r="BS64" s="172"/>
      <c r="BT64" s="172"/>
    </row>
    <row r="65" spans="1:72" x14ac:dyDescent="0.15">
      <c r="A65" s="183"/>
      <c r="B65" s="18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172"/>
      <c r="BS65" s="172"/>
      <c r="BT65" s="172"/>
    </row>
    <row r="66" spans="1:72" x14ac:dyDescent="0.15">
      <c r="A66" s="183"/>
      <c r="B66" s="18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172"/>
      <c r="BS66" s="172"/>
      <c r="BT66" s="172"/>
    </row>
    <row r="67" spans="1:72" x14ac:dyDescent="0.15">
      <c r="A67" s="183"/>
      <c r="B67" s="18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172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172"/>
      <c r="BS67" s="172"/>
      <c r="BT67" s="172"/>
    </row>
    <row r="68" spans="1:72" x14ac:dyDescent="0.15">
      <c r="A68" s="183"/>
      <c r="B68" s="18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172"/>
      <c r="BS68" s="172"/>
      <c r="BT68" s="172"/>
    </row>
  </sheetData>
  <sortState xmlns:xlrd2="http://schemas.microsoft.com/office/spreadsheetml/2017/richdata2" ref="B17:B61">
    <sortCondition descending="1" ref="B17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D2583-28F3-5842-83A4-C089B7333180}">
  <dimension ref="A1:D312"/>
  <sheetViews>
    <sheetView tabSelected="1" workbookViewId="0">
      <pane ySplit="1" topLeftCell="A2" activePane="bottomLeft" state="frozen"/>
      <selection pane="bottomLeft" activeCell="A2" sqref="A2"/>
    </sheetView>
  </sheetViews>
  <sheetFormatPr baseColWidth="10" defaultRowHeight="16" x14ac:dyDescent="0.2"/>
  <cols>
    <col min="3" max="4" width="7.6640625" customWidth="1"/>
  </cols>
  <sheetData>
    <row r="1" spans="1:4" x14ac:dyDescent="0.2">
      <c r="A1" t="s">
        <v>249</v>
      </c>
      <c r="B1" t="s">
        <v>250</v>
      </c>
      <c r="C1" t="s">
        <v>1</v>
      </c>
      <c r="D1" t="s">
        <v>244</v>
      </c>
    </row>
    <row r="2" spans="1:4" x14ac:dyDescent="0.2">
      <c r="A2" s="190">
        <v>34</v>
      </c>
      <c r="B2" s="190">
        <v>1</v>
      </c>
      <c r="C2" s="190">
        <v>64</v>
      </c>
      <c r="D2" s="190">
        <v>11</v>
      </c>
    </row>
    <row r="3" spans="1:4" x14ac:dyDescent="0.2">
      <c r="A3">
        <v>34</v>
      </c>
      <c r="B3">
        <v>2</v>
      </c>
      <c r="C3">
        <v>59</v>
      </c>
      <c r="D3">
        <v>11</v>
      </c>
    </row>
    <row r="4" spans="1:4" x14ac:dyDescent="0.2">
      <c r="A4">
        <v>34</v>
      </c>
      <c r="B4">
        <v>3</v>
      </c>
      <c r="C4">
        <v>60</v>
      </c>
      <c r="D4">
        <v>11</v>
      </c>
    </row>
    <row r="5" spans="1:4" x14ac:dyDescent="0.2">
      <c r="A5">
        <v>34</v>
      </c>
      <c r="B5">
        <v>4</v>
      </c>
      <c r="C5">
        <v>61</v>
      </c>
      <c r="D5">
        <v>11</v>
      </c>
    </row>
    <row r="6" spans="1:4" x14ac:dyDescent="0.2">
      <c r="A6">
        <v>34</v>
      </c>
      <c r="B6">
        <v>5</v>
      </c>
      <c r="C6">
        <v>62</v>
      </c>
      <c r="D6">
        <v>11</v>
      </c>
    </row>
    <row r="7" spans="1:4" x14ac:dyDescent="0.2">
      <c r="A7">
        <v>34</v>
      </c>
      <c r="B7">
        <v>6</v>
      </c>
      <c r="C7">
        <v>63</v>
      </c>
      <c r="D7">
        <v>11</v>
      </c>
    </row>
    <row r="8" spans="1:4" x14ac:dyDescent="0.2">
      <c r="A8">
        <v>34</v>
      </c>
      <c r="B8">
        <v>7</v>
      </c>
      <c r="C8">
        <v>65</v>
      </c>
      <c r="D8">
        <v>11</v>
      </c>
    </row>
    <row r="9" spans="1:4" x14ac:dyDescent="0.2">
      <c r="A9">
        <v>34</v>
      </c>
      <c r="B9">
        <v>8</v>
      </c>
      <c r="C9">
        <v>65</v>
      </c>
      <c r="D9">
        <v>12</v>
      </c>
    </row>
    <row r="10" spans="1:4" x14ac:dyDescent="0.2">
      <c r="A10">
        <v>34</v>
      </c>
      <c r="B10">
        <v>9</v>
      </c>
      <c r="C10">
        <v>65</v>
      </c>
      <c r="D10">
        <v>13</v>
      </c>
    </row>
    <row r="11" spans="1:4" x14ac:dyDescent="0.2">
      <c r="A11">
        <v>34</v>
      </c>
      <c r="B11">
        <v>10</v>
      </c>
      <c r="C11">
        <v>65</v>
      </c>
      <c r="D11">
        <v>14</v>
      </c>
    </row>
    <row r="12" spans="1:4" x14ac:dyDescent="0.2">
      <c r="A12">
        <v>34</v>
      </c>
      <c r="B12">
        <v>11</v>
      </c>
      <c r="C12">
        <v>65</v>
      </c>
      <c r="D12">
        <v>15</v>
      </c>
    </row>
    <row r="13" spans="1:4" x14ac:dyDescent="0.2">
      <c r="A13" s="190">
        <v>18</v>
      </c>
      <c r="B13" s="190">
        <v>1</v>
      </c>
      <c r="C13" s="190">
        <v>64</v>
      </c>
      <c r="D13" s="190">
        <v>19</v>
      </c>
    </row>
    <row r="14" spans="1:4" x14ac:dyDescent="0.2">
      <c r="A14">
        <v>18</v>
      </c>
      <c r="B14">
        <v>2</v>
      </c>
      <c r="C14">
        <v>59</v>
      </c>
      <c r="D14">
        <v>19</v>
      </c>
    </row>
    <row r="15" spans="1:4" x14ac:dyDescent="0.2">
      <c r="A15">
        <v>18</v>
      </c>
      <c r="B15">
        <v>3</v>
      </c>
      <c r="C15">
        <v>60</v>
      </c>
      <c r="D15">
        <v>19</v>
      </c>
    </row>
    <row r="16" spans="1:4" x14ac:dyDescent="0.2">
      <c r="A16">
        <v>18</v>
      </c>
      <c r="B16">
        <v>4</v>
      </c>
      <c r="C16">
        <v>61</v>
      </c>
      <c r="D16">
        <v>19</v>
      </c>
    </row>
    <row r="17" spans="1:4" x14ac:dyDescent="0.2">
      <c r="A17">
        <v>18</v>
      </c>
      <c r="B17">
        <v>5</v>
      </c>
      <c r="C17">
        <v>62</v>
      </c>
      <c r="D17">
        <v>19</v>
      </c>
    </row>
    <row r="18" spans="1:4" x14ac:dyDescent="0.2">
      <c r="A18">
        <v>18</v>
      </c>
      <c r="B18">
        <v>6</v>
      </c>
      <c r="C18">
        <v>63</v>
      </c>
      <c r="D18">
        <v>19</v>
      </c>
    </row>
    <row r="19" spans="1:4" x14ac:dyDescent="0.2">
      <c r="A19">
        <v>18</v>
      </c>
      <c r="B19">
        <v>7</v>
      </c>
      <c r="C19">
        <v>65</v>
      </c>
      <c r="D19">
        <v>19</v>
      </c>
    </row>
    <row r="20" spans="1:4" x14ac:dyDescent="0.2">
      <c r="A20">
        <v>18</v>
      </c>
      <c r="B20">
        <v>8</v>
      </c>
      <c r="C20">
        <v>65</v>
      </c>
      <c r="D20">
        <v>20</v>
      </c>
    </row>
    <row r="21" spans="1:4" x14ac:dyDescent="0.2">
      <c r="A21">
        <v>18</v>
      </c>
      <c r="B21">
        <v>9</v>
      </c>
      <c r="C21">
        <v>65</v>
      </c>
      <c r="D21">
        <v>21</v>
      </c>
    </row>
    <row r="22" spans="1:4" x14ac:dyDescent="0.2">
      <c r="A22">
        <v>18</v>
      </c>
      <c r="B22">
        <v>10</v>
      </c>
      <c r="C22">
        <v>65</v>
      </c>
      <c r="D22">
        <v>22</v>
      </c>
    </row>
    <row r="23" spans="1:4" x14ac:dyDescent="0.2">
      <c r="A23">
        <v>18</v>
      </c>
      <c r="B23">
        <v>11</v>
      </c>
      <c r="C23">
        <v>65</v>
      </c>
      <c r="D23">
        <v>23</v>
      </c>
    </row>
    <row r="24" spans="1:4" x14ac:dyDescent="0.2">
      <c r="A24">
        <v>18</v>
      </c>
      <c r="B24">
        <v>12</v>
      </c>
      <c r="C24">
        <v>65</v>
      </c>
      <c r="D24">
        <v>24</v>
      </c>
    </row>
    <row r="25" spans="1:4" x14ac:dyDescent="0.2">
      <c r="A25">
        <v>18</v>
      </c>
      <c r="B25">
        <v>13</v>
      </c>
      <c r="C25">
        <v>65</v>
      </c>
      <c r="D25">
        <v>25</v>
      </c>
    </row>
    <row r="26" spans="1:4" x14ac:dyDescent="0.2">
      <c r="A26" s="190">
        <v>40</v>
      </c>
      <c r="B26" s="190">
        <v>1</v>
      </c>
      <c r="C26" s="190">
        <v>65</v>
      </c>
      <c r="D26" s="190">
        <v>32</v>
      </c>
    </row>
    <row r="27" spans="1:4" x14ac:dyDescent="0.2">
      <c r="A27">
        <v>40</v>
      </c>
      <c r="B27">
        <v>2</v>
      </c>
      <c r="C27">
        <v>65</v>
      </c>
      <c r="D27">
        <v>31</v>
      </c>
    </row>
    <row r="28" spans="1:4" x14ac:dyDescent="0.2">
      <c r="A28">
        <v>40</v>
      </c>
      <c r="B28">
        <v>3</v>
      </c>
      <c r="C28">
        <v>59</v>
      </c>
      <c r="D28">
        <v>33</v>
      </c>
    </row>
    <row r="29" spans="1:4" x14ac:dyDescent="0.2">
      <c r="A29">
        <v>40</v>
      </c>
      <c r="B29">
        <v>4</v>
      </c>
      <c r="C29">
        <v>60</v>
      </c>
      <c r="D29">
        <v>33</v>
      </c>
    </row>
    <row r="30" spans="1:4" x14ac:dyDescent="0.2">
      <c r="A30">
        <v>40</v>
      </c>
      <c r="B30">
        <v>5</v>
      </c>
      <c r="C30">
        <v>61</v>
      </c>
      <c r="D30">
        <v>33</v>
      </c>
    </row>
    <row r="31" spans="1:4" x14ac:dyDescent="0.2">
      <c r="A31">
        <v>40</v>
      </c>
      <c r="B31">
        <v>6</v>
      </c>
      <c r="C31">
        <v>62</v>
      </c>
      <c r="D31">
        <v>33</v>
      </c>
    </row>
    <row r="32" spans="1:4" x14ac:dyDescent="0.2">
      <c r="A32">
        <v>40</v>
      </c>
      <c r="B32">
        <v>7</v>
      </c>
      <c r="C32">
        <v>63</v>
      </c>
      <c r="D32">
        <v>33</v>
      </c>
    </row>
    <row r="33" spans="1:4" x14ac:dyDescent="0.2">
      <c r="A33">
        <v>40</v>
      </c>
      <c r="B33">
        <v>8</v>
      </c>
      <c r="C33">
        <v>64</v>
      </c>
      <c r="D33">
        <v>33</v>
      </c>
    </row>
    <row r="34" spans="1:4" x14ac:dyDescent="0.2">
      <c r="A34">
        <v>40</v>
      </c>
      <c r="B34">
        <v>9</v>
      </c>
      <c r="C34">
        <v>65</v>
      </c>
      <c r="D34">
        <v>33</v>
      </c>
    </row>
    <row r="35" spans="1:4" x14ac:dyDescent="0.2">
      <c r="A35" s="190">
        <v>39</v>
      </c>
      <c r="B35" s="190">
        <v>1</v>
      </c>
      <c r="C35" s="190">
        <v>53</v>
      </c>
      <c r="D35" s="190">
        <v>19</v>
      </c>
    </row>
    <row r="36" spans="1:4" x14ac:dyDescent="0.2">
      <c r="A36">
        <v>39</v>
      </c>
      <c r="B36">
        <v>2</v>
      </c>
      <c r="C36">
        <v>51</v>
      </c>
      <c r="D36">
        <v>19</v>
      </c>
    </row>
    <row r="37" spans="1:4" x14ac:dyDescent="0.2">
      <c r="A37">
        <v>39</v>
      </c>
      <c r="B37">
        <v>3</v>
      </c>
      <c r="C37">
        <v>51</v>
      </c>
      <c r="D37">
        <v>20</v>
      </c>
    </row>
    <row r="38" spans="1:4" x14ac:dyDescent="0.2">
      <c r="A38">
        <v>39</v>
      </c>
      <c r="B38">
        <v>4</v>
      </c>
      <c r="C38">
        <v>51</v>
      </c>
      <c r="D38">
        <v>21</v>
      </c>
    </row>
    <row r="39" spans="1:4" x14ac:dyDescent="0.2">
      <c r="A39">
        <v>39</v>
      </c>
      <c r="B39">
        <v>5</v>
      </c>
      <c r="C39">
        <v>51</v>
      </c>
      <c r="D39">
        <v>22</v>
      </c>
    </row>
    <row r="40" spans="1:4" x14ac:dyDescent="0.2">
      <c r="A40">
        <v>39</v>
      </c>
      <c r="B40">
        <v>6</v>
      </c>
      <c r="C40">
        <v>52</v>
      </c>
      <c r="D40">
        <v>19</v>
      </c>
    </row>
    <row r="41" spans="1:4" x14ac:dyDescent="0.2">
      <c r="A41">
        <v>39</v>
      </c>
      <c r="B41">
        <v>7</v>
      </c>
      <c r="C41">
        <v>54</v>
      </c>
      <c r="D41">
        <v>19</v>
      </c>
    </row>
    <row r="42" spans="1:4" x14ac:dyDescent="0.2">
      <c r="A42">
        <v>39</v>
      </c>
      <c r="B42">
        <v>8</v>
      </c>
      <c r="C42">
        <v>55</v>
      </c>
      <c r="D42">
        <v>19</v>
      </c>
    </row>
    <row r="43" spans="1:4" x14ac:dyDescent="0.2">
      <c r="A43">
        <v>39</v>
      </c>
      <c r="B43">
        <v>9</v>
      </c>
      <c r="C43">
        <v>56</v>
      </c>
      <c r="D43">
        <v>19</v>
      </c>
    </row>
    <row r="44" spans="1:4" x14ac:dyDescent="0.2">
      <c r="A44">
        <v>39</v>
      </c>
      <c r="B44">
        <v>10</v>
      </c>
      <c r="C44">
        <v>57</v>
      </c>
      <c r="D44">
        <v>19</v>
      </c>
    </row>
    <row r="45" spans="1:4" x14ac:dyDescent="0.2">
      <c r="A45" s="190">
        <v>20</v>
      </c>
      <c r="B45" s="190">
        <v>1</v>
      </c>
      <c r="C45" s="190">
        <v>52</v>
      </c>
      <c r="D45" s="190">
        <v>29</v>
      </c>
    </row>
    <row r="46" spans="1:4" x14ac:dyDescent="0.2">
      <c r="A46">
        <v>20</v>
      </c>
      <c r="B46">
        <v>2</v>
      </c>
      <c r="C46">
        <v>51</v>
      </c>
      <c r="D46">
        <v>29</v>
      </c>
    </row>
    <row r="47" spans="1:4" x14ac:dyDescent="0.2">
      <c r="A47">
        <v>20</v>
      </c>
      <c r="B47">
        <v>3</v>
      </c>
      <c r="C47">
        <v>53</v>
      </c>
      <c r="D47">
        <v>29</v>
      </c>
    </row>
    <row r="48" spans="1:4" x14ac:dyDescent="0.2">
      <c r="A48">
        <v>20</v>
      </c>
      <c r="B48">
        <v>4</v>
      </c>
      <c r="C48">
        <v>54</v>
      </c>
      <c r="D48">
        <v>29</v>
      </c>
    </row>
    <row r="49" spans="1:4" x14ac:dyDescent="0.2">
      <c r="A49">
        <v>20</v>
      </c>
      <c r="B49">
        <v>5</v>
      </c>
      <c r="C49">
        <v>55</v>
      </c>
      <c r="D49">
        <v>29</v>
      </c>
    </row>
    <row r="50" spans="1:4" x14ac:dyDescent="0.2">
      <c r="A50">
        <v>20</v>
      </c>
      <c r="B50">
        <v>6</v>
      </c>
      <c r="C50">
        <v>56</v>
      </c>
      <c r="D50">
        <v>29</v>
      </c>
    </row>
    <row r="51" spans="1:4" x14ac:dyDescent="0.2">
      <c r="A51">
        <v>20</v>
      </c>
      <c r="B51">
        <v>7</v>
      </c>
      <c r="C51">
        <v>57</v>
      </c>
      <c r="D51">
        <v>29</v>
      </c>
    </row>
    <row r="52" spans="1:4" x14ac:dyDescent="0.2">
      <c r="A52" s="190">
        <v>21</v>
      </c>
      <c r="B52" s="190">
        <v>1</v>
      </c>
      <c r="C52" s="190">
        <v>49</v>
      </c>
      <c r="D52" s="190">
        <v>28</v>
      </c>
    </row>
    <row r="53" spans="1:4" x14ac:dyDescent="0.2">
      <c r="A53">
        <v>21</v>
      </c>
      <c r="B53">
        <v>2</v>
      </c>
      <c r="C53">
        <v>49</v>
      </c>
      <c r="D53">
        <v>27</v>
      </c>
    </row>
    <row r="54" spans="1:4" x14ac:dyDescent="0.2">
      <c r="A54">
        <v>21</v>
      </c>
      <c r="B54">
        <v>3</v>
      </c>
      <c r="C54">
        <v>43</v>
      </c>
      <c r="D54">
        <v>29</v>
      </c>
    </row>
    <row r="55" spans="1:4" x14ac:dyDescent="0.2">
      <c r="A55">
        <v>21</v>
      </c>
      <c r="B55">
        <v>4</v>
      </c>
      <c r="C55">
        <v>44</v>
      </c>
      <c r="D55">
        <v>29</v>
      </c>
    </row>
    <row r="56" spans="1:4" x14ac:dyDescent="0.2">
      <c r="A56">
        <v>21</v>
      </c>
      <c r="B56">
        <v>5</v>
      </c>
      <c r="C56">
        <v>45</v>
      </c>
      <c r="D56">
        <v>29</v>
      </c>
    </row>
    <row r="57" spans="1:4" x14ac:dyDescent="0.2">
      <c r="A57">
        <v>21</v>
      </c>
      <c r="B57">
        <v>6</v>
      </c>
      <c r="C57">
        <v>46</v>
      </c>
      <c r="D57">
        <v>29</v>
      </c>
    </row>
    <row r="58" spans="1:4" x14ac:dyDescent="0.2">
      <c r="A58">
        <v>21</v>
      </c>
      <c r="B58">
        <v>7</v>
      </c>
      <c r="C58">
        <v>47</v>
      </c>
      <c r="D58">
        <v>29</v>
      </c>
    </row>
    <row r="59" spans="1:4" x14ac:dyDescent="0.2">
      <c r="A59">
        <v>21</v>
      </c>
      <c r="B59">
        <v>8</v>
      </c>
      <c r="C59">
        <v>48</v>
      </c>
      <c r="D59">
        <v>29</v>
      </c>
    </row>
    <row r="60" spans="1:4" x14ac:dyDescent="0.2">
      <c r="A60">
        <v>21</v>
      </c>
      <c r="B60">
        <v>9</v>
      </c>
      <c r="C60">
        <v>49</v>
      </c>
      <c r="D60">
        <v>29</v>
      </c>
    </row>
    <row r="61" spans="1:4" x14ac:dyDescent="0.2">
      <c r="A61">
        <v>21</v>
      </c>
      <c r="B61">
        <v>10</v>
      </c>
      <c r="C61">
        <v>49</v>
      </c>
      <c r="D61">
        <v>22</v>
      </c>
    </row>
    <row r="62" spans="1:4" x14ac:dyDescent="0.2">
      <c r="A62">
        <v>21</v>
      </c>
      <c r="B62">
        <v>11</v>
      </c>
      <c r="C62">
        <v>49</v>
      </c>
      <c r="D62">
        <v>23</v>
      </c>
    </row>
    <row r="63" spans="1:4" x14ac:dyDescent="0.2">
      <c r="A63">
        <v>21</v>
      </c>
      <c r="B63">
        <v>12</v>
      </c>
      <c r="C63">
        <v>49</v>
      </c>
      <c r="D63">
        <v>24</v>
      </c>
    </row>
    <row r="64" spans="1:4" x14ac:dyDescent="0.2">
      <c r="A64">
        <v>21</v>
      </c>
      <c r="B64">
        <v>13</v>
      </c>
      <c r="C64">
        <v>49</v>
      </c>
      <c r="D64">
        <v>25</v>
      </c>
    </row>
    <row r="65" spans="1:4" x14ac:dyDescent="0.2">
      <c r="A65" s="190">
        <v>19</v>
      </c>
      <c r="B65" s="190">
        <v>1</v>
      </c>
      <c r="C65" s="190">
        <v>44</v>
      </c>
      <c r="D65" s="190">
        <v>31</v>
      </c>
    </row>
    <row r="66" spans="1:4" x14ac:dyDescent="0.2">
      <c r="A66">
        <v>19</v>
      </c>
      <c r="B66">
        <v>2</v>
      </c>
      <c r="C66">
        <v>43</v>
      </c>
      <c r="D66">
        <v>31</v>
      </c>
    </row>
    <row r="67" spans="1:4" x14ac:dyDescent="0.2">
      <c r="A67">
        <v>19</v>
      </c>
      <c r="B67">
        <v>3</v>
      </c>
      <c r="C67">
        <v>43</v>
      </c>
      <c r="D67">
        <v>32</v>
      </c>
    </row>
    <row r="68" spans="1:4" x14ac:dyDescent="0.2">
      <c r="A68">
        <v>19</v>
      </c>
      <c r="B68">
        <v>4</v>
      </c>
      <c r="C68">
        <v>45</v>
      </c>
      <c r="D68">
        <v>31</v>
      </c>
    </row>
    <row r="69" spans="1:4" x14ac:dyDescent="0.2">
      <c r="A69">
        <v>19</v>
      </c>
      <c r="B69">
        <v>5</v>
      </c>
      <c r="C69">
        <v>46</v>
      </c>
      <c r="D69">
        <v>31</v>
      </c>
    </row>
    <row r="70" spans="1:4" x14ac:dyDescent="0.2">
      <c r="A70">
        <v>19</v>
      </c>
      <c r="B70">
        <v>6</v>
      </c>
      <c r="C70">
        <v>47</v>
      </c>
      <c r="D70">
        <v>31</v>
      </c>
    </row>
    <row r="71" spans="1:4" x14ac:dyDescent="0.2">
      <c r="A71">
        <v>19</v>
      </c>
      <c r="B71">
        <v>7</v>
      </c>
      <c r="C71">
        <v>48</v>
      </c>
      <c r="D71">
        <v>31</v>
      </c>
    </row>
    <row r="72" spans="1:4" x14ac:dyDescent="0.2">
      <c r="A72">
        <v>19</v>
      </c>
      <c r="B72">
        <v>8</v>
      </c>
      <c r="C72">
        <v>49</v>
      </c>
      <c r="D72">
        <v>31</v>
      </c>
    </row>
    <row r="73" spans="1:4" x14ac:dyDescent="0.2">
      <c r="A73" s="190">
        <v>30</v>
      </c>
      <c r="B73" s="190">
        <v>1</v>
      </c>
      <c r="C73" s="190">
        <v>47</v>
      </c>
      <c r="D73" s="190">
        <v>33</v>
      </c>
    </row>
    <row r="74" spans="1:4" x14ac:dyDescent="0.2">
      <c r="A74">
        <v>30</v>
      </c>
      <c r="B74">
        <v>2</v>
      </c>
      <c r="C74">
        <v>43</v>
      </c>
      <c r="D74">
        <v>33</v>
      </c>
    </row>
    <row r="75" spans="1:4" x14ac:dyDescent="0.2">
      <c r="A75">
        <v>30</v>
      </c>
      <c r="B75">
        <v>3</v>
      </c>
      <c r="C75">
        <v>44</v>
      </c>
      <c r="D75">
        <v>33</v>
      </c>
    </row>
    <row r="76" spans="1:4" x14ac:dyDescent="0.2">
      <c r="A76">
        <v>30</v>
      </c>
      <c r="B76">
        <v>4</v>
      </c>
      <c r="C76">
        <v>45</v>
      </c>
      <c r="D76">
        <v>33</v>
      </c>
    </row>
    <row r="77" spans="1:4" x14ac:dyDescent="0.2">
      <c r="A77">
        <v>30</v>
      </c>
      <c r="B77">
        <v>5</v>
      </c>
      <c r="C77">
        <v>46</v>
      </c>
      <c r="D77">
        <v>33</v>
      </c>
    </row>
    <row r="78" spans="1:4" x14ac:dyDescent="0.2">
      <c r="A78">
        <v>30</v>
      </c>
      <c r="B78">
        <v>6</v>
      </c>
      <c r="C78">
        <v>48</v>
      </c>
      <c r="D78">
        <v>33</v>
      </c>
    </row>
    <row r="79" spans="1:4" x14ac:dyDescent="0.2">
      <c r="A79">
        <v>30</v>
      </c>
      <c r="B79">
        <v>7</v>
      </c>
      <c r="C79">
        <v>49</v>
      </c>
      <c r="D79">
        <v>33</v>
      </c>
    </row>
    <row r="80" spans="1:4" x14ac:dyDescent="0.2">
      <c r="A80">
        <v>30</v>
      </c>
      <c r="B80">
        <v>8</v>
      </c>
      <c r="C80">
        <v>49</v>
      </c>
      <c r="D80">
        <v>32</v>
      </c>
    </row>
    <row r="81" spans="1:4" x14ac:dyDescent="0.2">
      <c r="A81" s="190">
        <v>1</v>
      </c>
      <c r="B81" s="190">
        <v>1</v>
      </c>
      <c r="C81" s="190">
        <v>40</v>
      </c>
      <c r="D81" s="190">
        <v>27</v>
      </c>
    </row>
    <row r="82" spans="1:4" x14ac:dyDescent="0.2">
      <c r="A82">
        <v>1</v>
      </c>
      <c r="B82">
        <v>2</v>
      </c>
      <c r="C82">
        <v>41</v>
      </c>
      <c r="D82">
        <v>27</v>
      </c>
    </row>
    <row r="83" spans="1:4" x14ac:dyDescent="0.2">
      <c r="A83">
        <v>1</v>
      </c>
      <c r="B83">
        <v>3</v>
      </c>
      <c r="C83">
        <v>41</v>
      </c>
      <c r="D83">
        <v>28</v>
      </c>
    </row>
    <row r="84" spans="1:4" x14ac:dyDescent="0.2">
      <c r="A84">
        <v>1</v>
      </c>
      <c r="B84">
        <v>4</v>
      </c>
      <c r="C84">
        <v>41</v>
      </c>
      <c r="D84">
        <v>29</v>
      </c>
    </row>
    <row r="85" spans="1:4" x14ac:dyDescent="0.2">
      <c r="A85">
        <v>1</v>
      </c>
      <c r="B85">
        <v>5</v>
      </c>
      <c r="C85">
        <v>41</v>
      </c>
      <c r="D85">
        <v>30</v>
      </c>
    </row>
    <row r="86" spans="1:4" x14ac:dyDescent="0.2">
      <c r="A86">
        <v>1</v>
      </c>
      <c r="B86">
        <v>6</v>
      </c>
      <c r="C86">
        <v>41</v>
      </c>
      <c r="D86">
        <v>31</v>
      </c>
    </row>
    <row r="87" spans="1:4" x14ac:dyDescent="0.2">
      <c r="A87">
        <v>1</v>
      </c>
      <c r="B87">
        <v>7</v>
      </c>
      <c r="C87">
        <v>35</v>
      </c>
      <c r="D87">
        <v>27</v>
      </c>
    </row>
    <row r="88" spans="1:4" x14ac:dyDescent="0.2">
      <c r="A88">
        <v>1</v>
      </c>
      <c r="B88">
        <v>8</v>
      </c>
      <c r="C88">
        <v>36</v>
      </c>
      <c r="D88">
        <v>27</v>
      </c>
    </row>
    <row r="89" spans="1:4" x14ac:dyDescent="0.2">
      <c r="A89">
        <v>1</v>
      </c>
      <c r="B89">
        <v>9</v>
      </c>
      <c r="C89">
        <v>37</v>
      </c>
      <c r="D89">
        <v>27</v>
      </c>
    </row>
    <row r="90" spans="1:4" x14ac:dyDescent="0.2">
      <c r="A90">
        <v>1</v>
      </c>
      <c r="B90">
        <v>10</v>
      </c>
      <c r="C90">
        <v>38</v>
      </c>
      <c r="D90">
        <v>27</v>
      </c>
    </row>
    <row r="91" spans="1:4" x14ac:dyDescent="0.2">
      <c r="A91">
        <v>1</v>
      </c>
      <c r="B91">
        <v>11</v>
      </c>
      <c r="C91">
        <v>39</v>
      </c>
      <c r="D91">
        <v>27</v>
      </c>
    </row>
    <row r="92" spans="1:4" x14ac:dyDescent="0.2">
      <c r="A92" s="3">
        <v>1</v>
      </c>
      <c r="B92" s="3">
        <v>12</v>
      </c>
      <c r="C92" s="3">
        <v>43</v>
      </c>
      <c r="D92" s="3">
        <v>27</v>
      </c>
    </row>
    <row r="93" spans="1:4" x14ac:dyDescent="0.2">
      <c r="A93" s="3">
        <v>1</v>
      </c>
      <c r="B93" s="3">
        <v>13</v>
      </c>
      <c r="C93" s="3">
        <v>43</v>
      </c>
      <c r="D93" s="3">
        <v>28</v>
      </c>
    </row>
    <row r="94" spans="1:4" x14ac:dyDescent="0.2">
      <c r="A94" s="3">
        <v>1</v>
      </c>
      <c r="B94" s="3">
        <v>14</v>
      </c>
      <c r="C94" s="3">
        <v>35</v>
      </c>
      <c r="D94" s="3">
        <v>28</v>
      </c>
    </row>
    <row r="95" spans="1:4" x14ac:dyDescent="0.2">
      <c r="A95" s="3">
        <v>1</v>
      </c>
      <c r="B95" s="3">
        <v>15</v>
      </c>
      <c r="C95" s="3">
        <v>35</v>
      </c>
      <c r="D95" s="3">
        <v>29</v>
      </c>
    </row>
    <row r="96" spans="1:4" x14ac:dyDescent="0.2">
      <c r="A96" s="190">
        <v>2</v>
      </c>
      <c r="B96" s="190">
        <v>1</v>
      </c>
      <c r="C96" s="190">
        <v>40</v>
      </c>
      <c r="D96" s="190">
        <v>25</v>
      </c>
    </row>
    <row r="97" spans="1:4" x14ac:dyDescent="0.2">
      <c r="A97">
        <v>2</v>
      </c>
      <c r="B97">
        <v>2</v>
      </c>
      <c r="C97">
        <v>35</v>
      </c>
      <c r="D97">
        <v>25</v>
      </c>
    </row>
    <row r="98" spans="1:4" x14ac:dyDescent="0.2">
      <c r="A98">
        <v>2</v>
      </c>
      <c r="B98">
        <v>3</v>
      </c>
      <c r="C98">
        <v>36</v>
      </c>
      <c r="D98">
        <v>25</v>
      </c>
    </row>
    <row r="99" spans="1:4" x14ac:dyDescent="0.2">
      <c r="A99">
        <v>2</v>
      </c>
      <c r="B99">
        <v>4</v>
      </c>
      <c r="C99">
        <v>37</v>
      </c>
      <c r="D99">
        <v>25</v>
      </c>
    </row>
    <row r="100" spans="1:4" x14ac:dyDescent="0.2">
      <c r="A100">
        <v>2</v>
      </c>
      <c r="B100">
        <v>5</v>
      </c>
      <c r="C100">
        <v>38</v>
      </c>
      <c r="D100">
        <v>25</v>
      </c>
    </row>
    <row r="101" spans="1:4" x14ac:dyDescent="0.2">
      <c r="A101">
        <v>2</v>
      </c>
      <c r="B101">
        <v>6</v>
      </c>
      <c r="C101">
        <v>39</v>
      </c>
      <c r="D101">
        <v>25</v>
      </c>
    </row>
    <row r="102" spans="1:4" x14ac:dyDescent="0.2">
      <c r="A102">
        <v>2</v>
      </c>
      <c r="B102">
        <v>7</v>
      </c>
      <c r="C102">
        <v>41</v>
      </c>
      <c r="D102">
        <v>23</v>
      </c>
    </row>
    <row r="103" spans="1:4" x14ac:dyDescent="0.2">
      <c r="A103">
        <v>2</v>
      </c>
      <c r="B103">
        <v>8</v>
      </c>
      <c r="C103">
        <v>41</v>
      </c>
      <c r="D103">
        <v>24</v>
      </c>
    </row>
    <row r="104" spans="1:4" x14ac:dyDescent="0.2">
      <c r="A104">
        <v>2</v>
      </c>
      <c r="B104">
        <v>9</v>
      </c>
      <c r="C104">
        <v>41</v>
      </c>
      <c r="D104">
        <v>25</v>
      </c>
    </row>
    <row r="105" spans="1:4" x14ac:dyDescent="0.2">
      <c r="A105" s="190">
        <v>4</v>
      </c>
      <c r="B105" s="190">
        <v>1</v>
      </c>
      <c r="C105" s="190">
        <v>41</v>
      </c>
      <c r="D105" s="190">
        <v>20</v>
      </c>
    </row>
    <row r="106" spans="1:4" x14ac:dyDescent="0.2">
      <c r="A106">
        <v>4</v>
      </c>
      <c r="B106">
        <v>2</v>
      </c>
      <c r="C106">
        <v>40</v>
      </c>
      <c r="D106">
        <v>19</v>
      </c>
    </row>
    <row r="107" spans="1:4" x14ac:dyDescent="0.2">
      <c r="A107">
        <v>4</v>
      </c>
      <c r="B107">
        <v>3</v>
      </c>
      <c r="C107">
        <v>41</v>
      </c>
      <c r="D107">
        <v>19</v>
      </c>
    </row>
    <row r="108" spans="1:4" x14ac:dyDescent="0.2">
      <c r="A108">
        <v>4</v>
      </c>
      <c r="B108">
        <v>4</v>
      </c>
      <c r="C108">
        <v>41</v>
      </c>
      <c r="D108">
        <v>21</v>
      </c>
    </row>
    <row r="109" spans="1:4" x14ac:dyDescent="0.2">
      <c r="A109">
        <v>4</v>
      </c>
      <c r="B109">
        <v>5</v>
      </c>
      <c r="C109">
        <v>41</v>
      </c>
      <c r="D109">
        <v>22</v>
      </c>
    </row>
    <row r="110" spans="1:4" x14ac:dyDescent="0.2">
      <c r="A110" s="190">
        <v>53</v>
      </c>
      <c r="B110" s="190">
        <v>1</v>
      </c>
      <c r="C110" s="190">
        <v>38</v>
      </c>
      <c r="D110" s="190">
        <v>19</v>
      </c>
    </row>
    <row r="111" spans="1:4" x14ac:dyDescent="0.2">
      <c r="A111">
        <v>53</v>
      </c>
      <c r="B111">
        <v>2</v>
      </c>
      <c r="C111">
        <v>39</v>
      </c>
      <c r="D111">
        <v>19</v>
      </c>
    </row>
    <row r="112" spans="1:4" x14ac:dyDescent="0.2">
      <c r="A112">
        <v>53</v>
      </c>
      <c r="B112">
        <v>3</v>
      </c>
      <c r="C112">
        <v>35</v>
      </c>
      <c r="D112">
        <v>19</v>
      </c>
    </row>
    <row r="113" spans="1:4" x14ac:dyDescent="0.2">
      <c r="A113">
        <v>53</v>
      </c>
      <c r="B113">
        <v>4</v>
      </c>
      <c r="C113">
        <v>36</v>
      </c>
      <c r="D113">
        <v>19</v>
      </c>
    </row>
    <row r="114" spans="1:4" x14ac:dyDescent="0.2">
      <c r="A114">
        <v>53</v>
      </c>
      <c r="B114">
        <v>5</v>
      </c>
      <c r="C114">
        <v>37</v>
      </c>
      <c r="D114">
        <v>19</v>
      </c>
    </row>
    <row r="115" spans="1:4" x14ac:dyDescent="0.2">
      <c r="A115">
        <v>53</v>
      </c>
      <c r="B115">
        <v>6</v>
      </c>
      <c r="C115">
        <v>35</v>
      </c>
      <c r="D115">
        <v>16</v>
      </c>
    </row>
    <row r="116" spans="1:4" x14ac:dyDescent="0.2">
      <c r="A116">
        <v>53</v>
      </c>
      <c r="B116">
        <v>7</v>
      </c>
      <c r="C116">
        <v>35</v>
      </c>
      <c r="D116">
        <v>17</v>
      </c>
    </row>
    <row r="117" spans="1:4" x14ac:dyDescent="0.2">
      <c r="A117" s="190">
        <v>22</v>
      </c>
      <c r="B117" s="190">
        <v>1</v>
      </c>
      <c r="C117" s="190">
        <v>35</v>
      </c>
      <c r="D117" s="190">
        <v>11</v>
      </c>
    </row>
    <row r="118" spans="1:4" x14ac:dyDescent="0.2">
      <c r="A118">
        <v>22</v>
      </c>
      <c r="B118">
        <v>2</v>
      </c>
      <c r="C118">
        <v>36</v>
      </c>
      <c r="D118">
        <v>11</v>
      </c>
    </row>
    <row r="119" spans="1:4" x14ac:dyDescent="0.2">
      <c r="A119">
        <v>22</v>
      </c>
      <c r="B119">
        <v>3</v>
      </c>
      <c r="C119">
        <v>37</v>
      </c>
      <c r="D119">
        <v>11</v>
      </c>
    </row>
    <row r="120" spans="1:4" x14ac:dyDescent="0.2">
      <c r="A120">
        <v>22</v>
      </c>
      <c r="B120">
        <v>4</v>
      </c>
      <c r="C120">
        <v>38</v>
      </c>
      <c r="D120">
        <v>11</v>
      </c>
    </row>
    <row r="121" spans="1:4" x14ac:dyDescent="0.2">
      <c r="A121">
        <v>22</v>
      </c>
      <c r="B121">
        <v>5</v>
      </c>
      <c r="C121">
        <v>39</v>
      </c>
      <c r="D121">
        <v>11</v>
      </c>
    </row>
    <row r="122" spans="1:4" x14ac:dyDescent="0.2">
      <c r="A122">
        <v>22</v>
      </c>
      <c r="B122">
        <v>6</v>
      </c>
      <c r="C122">
        <v>40</v>
      </c>
      <c r="D122">
        <v>11</v>
      </c>
    </row>
    <row r="123" spans="1:4" x14ac:dyDescent="0.2">
      <c r="A123">
        <v>22</v>
      </c>
      <c r="B123">
        <v>7</v>
      </c>
      <c r="C123">
        <v>41</v>
      </c>
      <c r="D123">
        <v>11</v>
      </c>
    </row>
    <row r="124" spans="1:4" x14ac:dyDescent="0.2">
      <c r="A124">
        <v>22</v>
      </c>
      <c r="B124">
        <v>8</v>
      </c>
      <c r="C124">
        <v>35</v>
      </c>
      <c r="D124">
        <v>12</v>
      </c>
    </row>
    <row r="125" spans="1:4" x14ac:dyDescent="0.2">
      <c r="A125">
        <v>22</v>
      </c>
      <c r="B125">
        <v>9</v>
      </c>
      <c r="C125">
        <v>35</v>
      </c>
      <c r="D125">
        <v>13</v>
      </c>
    </row>
    <row r="126" spans="1:4" x14ac:dyDescent="0.2">
      <c r="A126">
        <v>22</v>
      </c>
      <c r="B126">
        <v>10</v>
      </c>
      <c r="C126">
        <v>35</v>
      </c>
      <c r="D126">
        <v>14</v>
      </c>
    </row>
    <row r="127" spans="1:4" x14ac:dyDescent="0.2">
      <c r="A127">
        <v>22</v>
      </c>
      <c r="B127">
        <v>11</v>
      </c>
      <c r="C127">
        <v>35</v>
      </c>
      <c r="D127">
        <v>15</v>
      </c>
    </row>
    <row r="128" spans="1:4" x14ac:dyDescent="0.2">
      <c r="A128" s="190">
        <v>6</v>
      </c>
      <c r="B128" s="190">
        <v>1</v>
      </c>
      <c r="C128" s="190">
        <v>34</v>
      </c>
      <c r="D128" s="190">
        <v>7</v>
      </c>
    </row>
    <row r="129" spans="1:4" x14ac:dyDescent="0.2">
      <c r="A129">
        <v>6</v>
      </c>
      <c r="B129">
        <v>2</v>
      </c>
      <c r="C129">
        <v>34</v>
      </c>
      <c r="D129">
        <v>4</v>
      </c>
    </row>
    <row r="130" spans="1:4" x14ac:dyDescent="0.2">
      <c r="A130">
        <v>6</v>
      </c>
      <c r="B130">
        <v>3</v>
      </c>
      <c r="C130">
        <v>34</v>
      </c>
      <c r="D130">
        <v>5</v>
      </c>
    </row>
    <row r="131" spans="1:4" x14ac:dyDescent="0.2">
      <c r="A131">
        <v>6</v>
      </c>
      <c r="B131">
        <v>4</v>
      </c>
      <c r="C131">
        <v>34</v>
      </c>
      <c r="D131">
        <v>6</v>
      </c>
    </row>
    <row r="132" spans="1:4" x14ac:dyDescent="0.2">
      <c r="A132">
        <v>6</v>
      </c>
      <c r="B132">
        <v>5</v>
      </c>
      <c r="C132">
        <v>34</v>
      </c>
      <c r="D132">
        <v>8</v>
      </c>
    </row>
    <row r="133" spans="1:4" x14ac:dyDescent="0.2">
      <c r="A133">
        <v>6</v>
      </c>
      <c r="B133">
        <v>6</v>
      </c>
      <c r="C133">
        <v>31</v>
      </c>
      <c r="D133">
        <v>9</v>
      </c>
    </row>
    <row r="134" spans="1:4" x14ac:dyDescent="0.2">
      <c r="A134">
        <v>6</v>
      </c>
      <c r="B134">
        <v>7</v>
      </c>
      <c r="C134">
        <v>32</v>
      </c>
      <c r="D134">
        <v>9</v>
      </c>
    </row>
    <row r="135" spans="1:4" x14ac:dyDescent="0.2">
      <c r="A135">
        <v>6</v>
      </c>
      <c r="B135">
        <v>8</v>
      </c>
      <c r="C135">
        <v>33</v>
      </c>
      <c r="D135">
        <v>9</v>
      </c>
    </row>
    <row r="136" spans="1:4" x14ac:dyDescent="0.2">
      <c r="A136">
        <v>6</v>
      </c>
      <c r="B136">
        <v>9</v>
      </c>
      <c r="C136">
        <v>34</v>
      </c>
      <c r="D136">
        <v>9</v>
      </c>
    </row>
    <row r="137" spans="1:4" x14ac:dyDescent="0.2">
      <c r="A137">
        <v>6</v>
      </c>
      <c r="B137">
        <v>10</v>
      </c>
      <c r="C137">
        <v>35</v>
      </c>
      <c r="D137">
        <v>9</v>
      </c>
    </row>
    <row r="138" spans="1:4" x14ac:dyDescent="0.2">
      <c r="A138">
        <v>6</v>
      </c>
      <c r="B138">
        <v>11</v>
      </c>
      <c r="C138">
        <v>36</v>
      </c>
      <c r="D138">
        <v>9</v>
      </c>
    </row>
    <row r="139" spans="1:4" x14ac:dyDescent="0.2">
      <c r="A139">
        <v>6</v>
      </c>
      <c r="B139">
        <v>12</v>
      </c>
      <c r="C139">
        <v>37</v>
      </c>
      <c r="D139">
        <v>9</v>
      </c>
    </row>
    <row r="140" spans="1:4" x14ac:dyDescent="0.2">
      <c r="A140" s="190">
        <v>35</v>
      </c>
      <c r="B140" s="190">
        <v>1</v>
      </c>
      <c r="C140" s="190">
        <v>36</v>
      </c>
      <c r="D140" s="190">
        <v>3</v>
      </c>
    </row>
    <row r="141" spans="1:4" x14ac:dyDescent="0.2">
      <c r="A141">
        <v>35</v>
      </c>
      <c r="B141">
        <v>2</v>
      </c>
      <c r="C141">
        <v>32</v>
      </c>
      <c r="D141">
        <v>3</v>
      </c>
    </row>
    <row r="142" spans="1:4" x14ac:dyDescent="0.2">
      <c r="A142">
        <v>35</v>
      </c>
      <c r="B142">
        <v>3</v>
      </c>
      <c r="C142">
        <v>33</v>
      </c>
      <c r="D142">
        <v>3</v>
      </c>
    </row>
    <row r="143" spans="1:4" x14ac:dyDescent="0.2">
      <c r="A143">
        <v>35</v>
      </c>
      <c r="B143">
        <v>4</v>
      </c>
      <c r="C143">
        <v>34</v>
      </c>
      <c r="D143">
        <v>3</v>
      </c>
    </row>
    <row r="144" spans="1:4" x14ac:dyDescent="0.2">
      <c r="A144">
        <v>35</v>
      </c>
      <c r="B144">
        <v>5</v>
      </c>
      <c r="C144">
        <v>35</v>
      </c>
      <c r="D144">
        <v>3</v>
      </c>
    </row>
    <row r="145" spans="1:4" x14ac:dyDescent="0.2">
      <c r="A145">
        <v>35</v>
      </c>
      <c r="B145">
        <v>6</v>
      </c>
      <c r="C145">
        <v>37</v>
      </c>
      <c r="D145">
        <v>3</v>
      </c>
    </row>
    <row r="146" spans="1:4" x14ac:dyDescent="0.2">
      <c r="A146">
        <v>35</v>
      </c>
      <c r="B146">
        <v>7</v>
      </c>
      <c r="C146">
        <v>38</v>
      </c>
      <c r="D146">
        <v>3</v>
      </c>
    </row>
    <row r="147" spans="1:4" x14ac:dyDescent="0.2">
      <c r="A147">
        <v>35</v>
      </c>
      <c r="B147">
        <v>8</v>
      </c>
      <c r="C147">
        <v>39</v>
      </c>
      <c r="D147">
        <v>3</v>
      </c>
    </row>
    <row r="148" spans="1:4" x14ac:dyDescent="0.2">
      <c r="A148">
        <v>35</v>
      </c>
      <c r="B148">
        <v>9</v>
      </c>
      <c r="C148">
        <v>40</v>
      </c>
      <c r="D148">
        <v>3</v>
      </c>
    </row>
    <row r="149" spans="1:4" x14ac:dyDescent="0.2">
      <c r="A149" s="190">
        <v>5</v>
      </c>
      <c r="B149" s="190">
        <v>1</v>
      </c>
      <c r="C149" s="190">
        <v>41</v>
      </c>
      <c r="D149" s="190">
        <v>7</v>
      </c>
    </row>
    <row r="150" spans="1:4" x14ac:dyDescent="0.2">
      <c r="A150">
        <v>5</v>
      </c>
      <c r="B150">
        <v>2</v>
      </c>
      <c r="C150">
        <v>38</v>
      </c>
      <c r="D150">
        <v>9</v>
      </c>
    </row>
    <row r="151" spans="1:4" x14ac:dyDescent="0.2">
      <c r="A151">
        <v>5</v>
      </c>
      <c r="B151">
        <v>3</v>
      </c>
      <c r="C151">
        <v>39</v>
      </c>
      <c r="D151">
        <v>9</v>
      </c>
    </row>
    <row r="152" spans="1:4" x14ac:dyDescent="0.2">
      <c r="A152">
        <v>5</v>
      </c>
      <c r="B152">
        <v>4</v>
      </c>
      <c r="C152">
        <v>40</v>
      </c>
      <c r="D152">
        <v>9</v>
      </c>
    </row>
    <row r="153" spans="1:4" x14ac:dyDescent="0.2">
      <c r="A153">
        <v>5</v>
      </c>
      <c r="B153">
        <v>5</v>
      </c>
      <c r="C153">
        <v>41</v>
      </c>
      <c r="D153">
        <v>9</v>
      </c>
    </row>
    <row r="154" spans="1:4" x14ac:dyDescent="0.2">
      <c r="A154">
        <v>5</v>
      </c>
      <c r="B154">
        <v>6</v>
      </c>
      <c r="C154">
        <v>41</v>
      </c>
      <c r="D154">
        <v>0</v>
      </c>
    </row>
    <row r="155" spans="1:4" x14ac:dyDescent="0.2">
      <c r="A155">
        <v>5</v>
      </c>
      <c r="B155">
        <v>7</v>
      </c>
      <c r="C155">
        <v>41</v>
      </c>
      <c r="D155">
        <v>1</v>
      </c>
    </row>
    <row r="156" spans="1:4" x14ac:dyDescent="0.2">
      <c r="A156">
        <v>5</v>
      </c>
      <c r="B156">
        <v>8</v>
      </c>
      <c r="C156">
        <v>41</v>
      </c>
      <c r="D156">
        <v>2</v>
      </c>
    </row>
    <row r="157" spans="1:4" x14ac:dyDescent="0.2">
      <c r="A157">
        <v>5</v>
      </c>
      <c r="B157">
        <v>9</v>
      </c>
      <c r="C157">
        <v>41</v>
      </c>
      <c r="D157">
        <v>3</v>
      </c>
    </row>
    <row r="158" spans="1:4" x14ac:dyDescent="0.2">
      <c r="A158">
        <v>5</v>
      </c>
      <c r="B158">
        <v>10</v>
      </c>
      <c r="C158">
        <v>41</v>
      </c>
      <c r="D158">
        <v>4</v>
      </c>
    </row>
    <row r="159" spans="1:4" x14ac:dyDescent="0.2">
      <c r="A159">
        <v>5</v>
      </c>
      <c r="B159">
        <v>11</v>
      </c>
      <c r="C159">
        <v>41</v>
      </c>
      <c r="D159">
        <v>5</v>
      </c>
    </row>
    <row r="160" spans="1:4" x14ac:dyDescent="0.2">
      <c r="A160">
        <v>5</v>
      </c>
      <c r="B160">
        <v>12</v>
      </c>
      <c r="C160">
        <v>41</v>
      </c>
      <c r="D160">
        <v>6</v>
      </c>
    </row>
    <row r="161" spans="1:4" x14ac:dyDescent="0.2">
      <c r="A161">
        <v>5</v>
      </c>
      <c r="B161">
        <v>13</v>
      </c>
      <c r="C161">
        <v>41</v>
      </c>
      <c r="D161">
        <v>8</v>
      </c>
    </row>
    <row r="162" spans="1:4" x14ac:dyDescent="0.2">
      <c r="A162" s="190">
        <v>29</v>
      </c>
      <c r="B162" s="190">
        <v>1</v>
      </c>
      <c r="C162" s="190">
        <v>43</v>
      </c>
      <c r="D162" s="190">
        <v>3</v>
      </c>
    </row>
    <row r="163" spans="1:4" x14ac:dyDescent="0.2">
      <c r="A163">
        <v>29</v>
      </c>
      <c r="B163">
        <v>2</v>
      </c>
      <c r="C163">
        <v>43</v>
      </c>
      <c r="D163">
        <v>0</v>
      </c>
    </row>
    <row r="164" spans="1:4" x14ac:dyDescent="0.2">
      <c r="A164">
        <v>29</v>
      </c>
      <c r="B164">
        <v>3</v>
      </c>
      <c r="C164">
        <v>43</v>
      </c>
      <c r="D164">
        <v>1</v>
      </c>
    </row>
    <row r="165" spans="1:4" x14ac:dyDescent="0.2">
      <c r="A165">
        <v>29</v>
      </c>
      <c r="B165">
        <v>4</v>
      </c>
      <c r="C165">
        <v>43</v>
      </c>
      <c r="D165">
        <v>2</v>
      </c>
    </row>
    <row r="166" spans="1:4" x14ac:dyDescent="0.2">
      <c r="A166">
        <v>29</v>
      </c>
      <c r="B166">
        <v>5</v>
      </c>
      <c r="C166">
        <v>43</v>
      </c>
      <c r="D166">
        <v>4</v>
      </c>
    </row>
    <row r="167" spans="1:4" x14ac:dyDescent="0.2">
      <c r="A167">
        <v>29</v>
      </c>
      <c r="B167">
        <v>6</v>
      </c>
      <c r="C167">
        <v>43</v>
      </c>
      <c r="D167">
        <v>5</v>
      </c>
    </row>
    <row r="168" spans="1:4" x14ac:dyDescent="0.2">
      <c r="A168">
        <v>29</v>
      </c>
      <c r="B168">
        <v>7</v>
      </c>
      <c r="C168">
        <v>43</v>
      </c>
      <c r="D168">
        <v>6</v>
      </c>
    </row>
    <row r="169" spans="1:4" x14ac:dyDescent="0.2">
      <c r="A169">
        <v>29</v>
      </c>
      <c r="B169">
        <v>8</v>
      </c>
      <c r="C169">
        <v>43</v>
      </c>
      <c r="D169">
        <v>7</v>
      </c>
    </row>
    <row r="170" spans="1:4" x14ac:dyDescent="0.2">
      <c r="A170">
        <v>29</v>
      </c>
      <c r="B170">
        <v>9</v>
      </c>
      <c r="C170">
        <v>43</v>
      </c>
      <c r="D170">
        <v>8</v>
      </c>
    </row>
    <row r="171" spans="1:4" x14ac:dyDescent="0.2">
      <c r="A171">
        <v>29</v>
      </c>
      <c r="B171">
        <v>10</v>
      </c>
      <c r="C171">
        <v>43</v>
      </c>
      <c r="D171">
        <v>9</v>
      </c>
    </row>
    <row r="172" spans="1:4" x14ac:dyDescent="0.2">
      <c r="A172">
        <v>29</v>
      </c>
      <c r="B172">
        <v>11</v>
      </c>
      <c r="C172">
        <v>43</v>
      </c>
      <c r="D172">
        <v>11</v>
      </c>
    </row>
    <row r="173" spans="1:4" x14ac:dyDescent="0.2">
      <c r="A173" s="190">
        <v>15</v>
      </c>
      <c r="B173" s="190">
        <v>1</v>
      </c>
      <c r="C173" s="190">
        <v>43</v>
      </c>
      <c r="D173" s="190">
        <v>37</v>
      </c>
    </row>
    <row r="174" spans="1:4" x14ac:dyDescent="0.2">
      <c r="A174">
        <v>15</v>
      </c>
      <c r="B174">
        <v>2</v>
      </c>
      <c r="C174">
        <v>43</v>
      </c>
      <c r="D174">
        <v>35</v>
      </c>
    </row>
    <row r="175" spans="1:4" x14ac:dyDescent="0.2">
      <c r="A175">
        <v>15</v>
      </c>
      <c r="B175">
        <v>3</v>
      </c>
      <c r="C175">
        <v>43</v>
      </c>
      <c r="D175">
        <v>36</v>
      </c>
    </row>
    <row r="176" spans="1:4" x14ac:dyDescent="0.2">
      <c r="A176">
        <v>15</v>
      </c>
      <c r="B176">
        <v>4</v>
      </c>
      <c r="C176">
        <v>43</v>
      </c>
      <c r="D176">
        <v>38</v>
      </c>
    </row>
    <row r="177" spans="1:4" x14ac:dyDescent="0.2">
      <c r="A177">
        <v>15</v>
      </c>
      <c r="B177">
        <v>5</v>
      </c>
      <c r="C177">
        <v>43</v>
      </c>
      <c r="D177">
        <v>39</v>
      </c>
    </row>
    <row r="178" spans="1:4" x14ac:dyDescent="0.2">
      <c r="A178">
        <v>15</v>
      </c>
      <c r="B178">
        <v>6</v>
      </c>
      <c r="C178">
        <v>43</v>
      </c>
      <c r="D178">
        <v>40</v>
      </c>
    </row>
    <row r="179" spans="1:4" x14ac:dyDescent="0.2">
      <c r="A179">
        <v>15</v>
      </c>
      <c r="B179">
        <v>7</v>
      </c>
      <c r="C179">
        <v>43</v>
      </c>
      <c r="D179">
        <v>41</v>
      </c>
    </row>
    <row r="180" spans="1:4" x14ac:dyDescent="0.2">
      <c r="A180" s="190">
        <v>3</v>
      </c>
      <c r="B180" s="190">
        <v>1</v>
      </c>
      <c r="C180" s="190">
        <v>41</v>
      </c>
      <c r="D180" s="190">
        <v>36</v>
      </c>
    </row>
    <row r="181" spans="1:4" x14ac:dyDescent="0.2">
      <c r="A181">
        <v>3</v>
      </c>
      <c r="B181">
        <v>2</v>
      </c>
      <c r="C181">
        <v>39</v>
      </c>
      <c r="D181">
        <v>35</v>
      </c>
    </row>
    <row r="182" spans="1:4" x14ac:dyDescent="0.2">
      <c r="A182">
        <v>3</v>
      </c>
      <c r="B182">
        <v>3</v>
      </c>
      <c r="C182">
        <v>40</v>
      </c>
      <c r="D182">
        <v>35</v>
      </c>
    </row>
    <row r="183" spans="1:4" x14ac:dyDescent="0.2">
      <c r="A183">
        <v>3</v>
      </c>
      <c r="B183">
        <v>4</v>
      </c>
      <c r="C183">
        <v>41</v>
      </c>
      <c r="D183">
        <v>35</v>
      </c>
    </row>
    <row r="184" spans="1:4" x14ac:dyDescent="0.2">
      <c r="A184">
        <v>3</v>
      </c>
      <c r="B184">
        <v>5</v>
      </c>
      <c r="C184">
        <v>41</v>
      </c>
      <c r="D184">
        <v>32</v>
      </c>
    </row>
    <row r="185" spans="1:4" x14ac:dyDescent="0.2">
      <c r="A185">
        <v>3</v>
      </c>
      <c r="B185">
        <v>6</v>
      </c>
      <c r="C185">
        <v>41</v>
      </c>
      <c r="D185">
        <v>33</v>
      </c>
    </row>
    <row r="186" spans="1:4" x14ac:dyDescent="0.2">
      <c r="A186">
        <v>3</v>
      </c>
      <c r="B186">
        <v>7</v>
      </c>
      <c r="C186">
        <v>41</v>
      </c>
      <c r="D186">
        <v>37</v>
      </c>
    </row>
    <row r="187" spans="1:4" x14ac:dyDescent="0.2">
      <c r="A187">
        <v>3</v>
      </c>
      <c r="B187">
        <v>8</v>
      </c>
      <c r="C187">
        <v>41</v>
      </c>
      <c r="D187">
        <v>38</v>
      </c>
    </row>
    <row r="188" spans="1:4" x14ac:dyDescent="0.2">
      <c r="A188">
        <v>3</v>
      </c>
      <c r="B188">
        <v>9</v>
      </c>
      <c r="C188">
        <v>41</v>
      </c>
      <c r="D188">
        <v>39</v>
      </c>
    </row>
    <row r="189" spans="1:4" x14ac:dyDescent="0.2">
      <c r="A189">
        <v>3</v>
      </c>
      <c r="B189">
        <v>10</v>
      </c>
      <c r="C189">
        <v>41</v>
      </c>
      <c r="D189">
        <v>40</v>
      </c>
    </row>
    <row r="190" spans="1:4" x14ac:dyDescent="0.2">
      <c r="A190">
        <v>3</v>
      </c>
      <c r="B190">
        <v>11</v>
      </c>
      <c r="C190">
        <v>41</v>
      </c>
      <c r="D190">
        <v>41</v>
      </c>
    </row>
    <row r="191" spans="1:4" x14ac:dyDescent="0.2">
      <c r="A191" s="190">
        <v>47</v>
      </c>
      <c r="B191" s="190">
        <v>1</v>
      </c>
      <c r="C191" s="190">
        <v>35</v>
      </c>
      <c r="D191" s="190">
        <v>36</v>
      </c>
    </row>
    <row r="192" spans="1:4" x14ac:dyDescent="0.2">
      <c r="A192">
        <v>47</v>
      </c>
      <c r="B192">
        <v>2</v>
      </c>
      <c r="C192">
        <v>35</v>
      </c>
      <c r="D192">
        <v>35</v>
      </c>
    </row>
    <row r="193" spans="1:4" x14ac:dyDescent="0.2">
      <c r="A193">
        <v>47</v>
      </c>
      <c r="B193">
        <v>3</v>
      </c>
      <c r="C193">
        <v>36</v>
      </c>
      <c r="D193">
        <v>35</v>
      </c>
    </row>
    <row r="194" spans="1:4" x14ac:dyDescent="0.2">
      <c r="A194">
        <v>47</v>
      </c>
      <c r="B194">
        <v>4</v>
      </c>
      <c r="C194">
        <v>37</v>
      </c>
      <c r="D194">
        <v>35</v>
      </c>
    </row>
    <row r="195" spans="1:4" x14ac:dyDescent="0.2">
      <c r="A195">
        <v>47</v>
      </c>
      <c r="B195">
        <v>5</v>
      </c>
      <c r="C195">
        <v>38</v>
      </c>
      <c r="D195">
        <v>35</v>
      </c>
    </row>
    <row r="196" spans="1:4" x14ac:dyDescent="0.2">
      <c r="A196">
        <v>47</v>
      </c>
      <c r="B196">
        <v>6</v>
      </c>
      <c r="C196">
        <v>35</v>
      </c>
      <c r="D196">
        <v>37</v>
      </c>
    </row>
    <row r="197" spans="1:4" x14ac:dyDescent="0.2">
      <c r="A197">
        <v>47</v>
      </c>
      <c r="B197">
        <v>7</v>
      </c>
      <c r="C197">
        <v>35</v>
      </c>
      <c r="D197">
        <v>38</v>
      </c>
    </row>
    <row r="198" spans="1:4" x14ac:dyDescent="0.2">
      <c r="A198">
        <v>47</v>
      </c>
      <c r="B198">
        <v>8</v>
      </c>
      <c r="C198">
        <v>35</v>
      </c>
      <c r="D198">
        <v>39</v>
      </c>
    </row>
    <row r="199" spans="1:4" x14ac:dyDescent="0.2">
      <c r="A199">
        <v>47</v>
      </c>
      <c r="B199">
        <v>9</v>
      </c>
      <c r="C199">
        <v>35</v>
      </c>
      <c r="D199">
        <v>40</v>
      </c>
    </row>
    <row r="200" spans="1:4" x14ac:dyDescent="0.2">
      <c r="A200">
        <v>47</v>
      </c>
      <c r="B200">
        <v>10</v>
      </c>
      <c r="C200">
        <v>35</v>
      </c>
      <c r="D200">
        <v>41</v>
      </c>
    </row>
    <row r="201" spans="1:4" x14ac:dyDescent="0.2">
      <c r="A201">
        <v>47</v>
      </c>
      <c r="B201">
        <v>11</v>
      </c>
      <c r="C201">
        <v>35</v>
      </c>
      <c r="D201">
        <v>30</v>
      </c>
    </row>
    <row r="202" spans="1:4" x14ac:dyDescent="0.2">
      <c r="A202">
        <v>47</v>
      </c>
      <c r="B202">
        <v>12</v>
      </c>
      <c r="C202">
        <v>35</v>
      </c>
      <c r="D202">
        <v>31</v>
      </c>
    </row>
    <row r="203" spans="1:4" x14ac:dyDescent="0.2">
      <c r="A203">
        <v>47</v>
      </c>
      <c r="B203">
        <v>13</v>
      </c>
      <c r="C203">
        <v>35</v>
      </c>
      <c r="D203">
        <v>32</v>
      </c>
    </row>
    <row r="204" spans="1:4" x14ac:dyDescent="0.2">
      <c r="A204">
        <v>47</v>
      </c>
      <c r="B204">
        <v>14</v>
      </c>
      <c r="C204">
        <v>35</v>
      </c>
      <c r="D204">
        <v>33</v>
      </c>
    </row>
    <row r="205" spans="1:4" x14ac:dyDescent="0.2">
      <c r="A205" s="190">
        <v>36</v>
      </c>
      <c r="B205" s="190">
        <v>1</v>
      </c>
      <c r="C205" s="190">
        <v>25</v>
      </c>
      <c r="D205" s="190">
        <v>20</v>
      </c>
    </row>
    <row r="206" spans="1:4" x14ac:dyDescent="0.2">
      <c r="A206">
        <v>36</v>
      </c>
      <c r="B206">
        <v>2</v>
      </c>
      <c r="C206">
        <v>19</v>
      </c>
      <c r="D206">
        <v>19</v>
      </c>
    </row>
    <row r="207" spans="1:4" x14ac:dyDescent="0.2">
      <c r="A207">
        <v>36</v>
      </c>
      <c r="B207">
        <v>3</v>
      </c>
      <c r="C207">
        <v>20</v>
      </c>
      <c r="D207">
        <v>19</v>
      </c>
    </row>
    <row r="208" spans="1:4" x14ac:dyDescent="0.2">
      <c r="A208">
        <v>36</v>
      </c>
      <c r="B208">
        <v>4</v>
      </c>
      <c r="C208">
        <v>21</v>
      </c>
      <c r="D208">
        <v>19</v>
      </c>
    </row>
    <row r="209" spans="1:4" x14ac:dyDescent="0.2">
      <c r="A209">
        <v>36</v>
      </c>
      <c r="B209">
        <v>5</v>
      </c>
      <c r="C209">
        <v>22</v>
      </c>
      <c r="D209">
        <v>19</v>
      </c>
    </row>
    <row r="210" spans="1:4" x14ac:dyDescent="0.2">
      <c r="A210">
        <v>36</v>
      </c>
      <c r="B210">
        <v>6</v>
      </c>
      <c r="C210">
        <v>23</v>
      </c>
      <c r="D210">
        <v>19</v>
      </c>
    </row>
    <row r="211" spans="1:4" x14ac:dyDescent="0.2">
      <c r="A211">
        <v>36</v>
      </c>
      <c r="B211">
        <v>7</v>
      </c>
      <c r="C211">
        <v>24</v>
      </c>
      <c r="D211">
        <v>19</v>
      </c>
    </row>
    <row r="212" spans="1:4" x14ac:dyDescent="0.2">
      <c r="A212">
        <v>36</v>
      </c>
      <c r="B212">
        <v>8</v>
      </c>
      <c r="C212">
        <v>25</v>
      </c>
      <c r="D212">
        <v>19</v>
      </c>
    </row>
    <row r="213" spans="1:4" x14ac:dyDescent="0.2">
      <c r="A213">
        <v>36</v>
      </c>
      <c r="B213">
        <v>9</v>
      </c>
      <c r="C213">
        <v>25</v>
      </c>
      <c r="D213">
        <v>21</v>
      </c>
    </row>
    <row r="214" spans="1:4" x14ac:dyDescent="0.2">
      <c r="A214">
        <v>36</v>
      </c>
      <c r="B214">
        <v>10</v>
      </c>
      <c r="C214">
        <v>25</v>
      </c>
      <c r="D214">
        <v>22</v>
      </c>
    </row>
    <row r="215" spans="1:4" x14ac:dyDescent="0.2">
      <c r="A215">
        <v>36</v>
      </c>
      <c r="B215">
        <v>11</v>
      </c>
      <c r="C215">
        <v>25</v>
      </c>
      <c r="D215">
        <v>23</v>
      </c>
    </row>
    <row r="216" spans="1:4" x14ac:dyDescent="0.2">
      <c r="A216">
        <v>36</v>
      </c>
      <c r="B216">
        <v>12</v>
      </c>
      <c r="C216">
        <v>25</v>
      </c>
      <c r="D216">
        <v>24</v>
      </c>
    </row>
    <row r="217" spans="1:4" x14ac:dyDescent="0.2">
      <c r="A217">
        <v>36</v>
      </c>
      <c r="B217">
        <v>13</v>
      </c>
      <c r="C217">
        <v>25</v>
      </c>
      <c r="D217">
        <v>25</v>
      </c>
    </row>
    <row r="218" spans="1:4" x14ac:dyDescent="0.2">
      <c r="A218" s="190">
        <v>9</v>
      </c>
      <c r="B218" s="190">
        <v>1</v>
      </c>
      <c r="C218" s="190">
        <v>0</v>
      </c>
      <c r="D218" s="190">
        <v>19</v>
      </c>
    </row>
    <row r="219" spans="1:4" x14ac:dyDescent="0.2">
      <c r="A219">
        <v>9</v>
      </c>
      <c r="B219">
        <v>2</v>
      </c>
      <c r="C219">
        <v>0</v>
      </c>
      <c r="D219">
        <v>17</v>
      </c>
    </row>
    <row r="220" spans="1:4" x14ac:dyDescent="0.2">
      <c r="A220">
        <v>9</v>
      </c>
      <c r="B220">
        <v>3</v>
      </c>
      <c r="C220">
        <v>1</v>
      </c>
      <c r="D220">
        <v>15</v>
      </c>
    </row>
    <row r="221" spans="1:4" x14ac:dyDescent="0.2">
      <c r="A221">
        <v>9</v>
      </c>
      <c r="B221">
        <v>4</v>
      </c>
      <c r="C221">
        <v>1</v>
      </c>
      <c r="D221">
        <v>16</v>
      </c>
    </row>
    <row r="222" spans="1:4" x14ac:dyDescent="0.2">
      <c r="A222">
        <v>9</v>
      </c>
      <c r="B222">
        <v>5</v>
      </c>
      <c r="C222">
        <v>1</v>
      </c>
      <c r="D222">
        <v>17</v>
      </c>
    </row>
    <row r="223" spans="1:4" x14ac:dyDescent="0.2">
      <c r="A223">
        <v>9</v>
      </c>
      <c r="B223">
        <v>6</v>
      </c>
      <c r="C223">
        <v>1</v>
      </c>
      <c r="D223">
        <v>19</v>
      </c>
    </row>
    <row r="224" spans="1:4" x14ac:dyDescent="0.2">
      <c r="A224">
        <v>9</v>
      </c>
      <c r="B224">
        <v>7</v>
      </c>
      <c r="C224">
        <v>1</v>
      </c>
      <c r="D224">
        <v>20</v>
      </c>
    </row>
    <row r="225" spans="1:4" x14ac:dyDescent="0.2">
      <c r="A225">
        <v>9</v>
      </c>
      <c r="B225">
        <v>8</v>
      </c>
      <c r="C225">
        <v>1</v>
      </c>
      <c r="D225">
        <v>21</v>
      </c>
    </row>
    <row r="226" spans="1:4" x14ac:dyDescent="0.2">
      <c r="A226">
        <v>9</v>
      </c>
      <c r="B226">
        <v>9</v>
      </c>
      <c r="C226">
        <v>1</v>
      </c>
      <c r="D226">
        <v>22</v>
      </c>
    </row>
    <row r="227" spans="1:4" x14ac:dyDescent="0.2">
      <c r="A227">
        <v>9</v>
      </c>
      <c r="B227">
        <v>10</v>
      </c>
      <c r="C227">
        <v>1</v>
      </c>
      <c r="D227">
        <v>23</v>
      </c>
    </row>
    <row r="228" spans="1:4" x14ac:dyDescent="0.2">
      <c r="A228">
        <v>9</v>
      </c>
      <c r="B228">
        <v>11</v>
      </c>
      <c r="C228">
        <v>1</v>
      </c>
      <c r="D228">
        <v>24</v>
      </c>
    </row>
    <row r="229" spans="1:4" x14ac:dyDescent="0.2">
      <c r="A229">
        <v>9</v>
      </c>
      <c r="B229">
        <v>12</v>
      </c>
      <c r="C229">
        <v>1</v>
      </c>
      <c r="D229">
        <v>25</v>
      </c>
    </row>
    <row r="230" spans="1:4" x14ac:dyDescent="0.2">
      <c r="A230" s="190">
        <v>24</v>
      </c>
      <c r="B230" s="190">
        <v>1</v>
      </c>
      <c r="C230" s="190">
        <v>3</v>
      </c>
      <c r="D230" s="190">
        <v>19</v>
      </c>
    </row>
    <row r="231" spans="1:4" x14ac:dyDescent="0.2">
      <c r="A231">
        <v>24</v>
      </c>
      <c r="B231">
        <v>2</v>
      </c>
      <c r="C231">
        <v>4</v>
      </c>
      <c r="D231">
        <v>19</v>
      </c>
    </row>
    <row r="232" spans="1:4" x14ac:dyDescent="0.2">
      <c r="A232">
        <v>24</v>
      </c>
      <c r="B232">
        <v>3</v>
      </c>
      <c r="C232">
        <v>5</v>
      </c>
      <c r="D232">
        <v>19</v>
      </c>
    </row>
    <row r="233" spans="1:4" x14ac:dyDescent="0.2">
      <c r="A233">
        <v>24</v>
      </c>
      <c r="B233">
        <v>4</v>
      </c>
      <c r="C233">
        <v>6</v>
      </c>
      <c r="D233">
        <v>19</v>
      </c>
    </row>
    <row r="234" spans="1:4" x14ac:dyDescent="0.2">
      <c r="A234">
        <v>24</v>
      </c>
      <c r="B234">
        <v>5</v>
      </c>
      <c r="C234">
        <v>7</v>
      </c>
      <c r="D234">
        <v>19</v>
      </c>
    </row>
    <row r="235" spans="1:4" x14ac:dyDescent="0.2">
      <c r="A235">
        <v>24</v>
      </c>
      <c r="B235">
        <v>6</v>
      </c>
      <c r="C235">
        <v>8</v>
      </c>
      <c r="D235">
        <v>19</v>
      </c>
    </row>
    <row r="236" spans="1:4" x14ac:dyDescent="0.2">
      <c r="A236">
        <v>24</v>
      </c>
      <c r="B236">
        <v>7</v>
      </c>
      <c r="C236">
        <v>9</v>
      </c>
      <c r="D236">
        <v>19</v>
      </c>
    </row>
    <row r="237" spans="1:4" x14ac:dyDescent="0.2">
      <c r="A237">
        <v>24</v>
      </c>
      <c r="B237">
        <v>8</v>
      </c>
      <c r="C237">
        <v>3</v>
      </c>
      <c r="D237">
        <v>20</v>
      </c>
    </row>
    <row r="238" spans="1:4" x14ac:dyDescent="0.2">
      <c r="A238">
        <v>24</v>
      </c>
      <c r="B238">
        <v>9</v>
      </c>
      <c r="C238">
        <v>3</v>
      </c>
      <c r="D238">
        <v>21</v>
      </c>
    </row>
    <row r="239" spans="1:4" x14ac:dyDescent="0.2">
      <c r="A239">
        <v>24</v>
      </c>
      <c r="B239">
        <v>10</v>
      </c>
      <c r="C239">
        <v>3</v>
      </c>
      <c r="D239">
        <v>22</v>
      </c>
    </row>
    <row r="240" spans="1:4" x14ac:dyDescent="0.2">
      <c r="A240">
        <v>24</v>
      </c>
      <c r="B240">
        <v>11</v>
      </c>
      <c r="C240">
        <v>3</v>
      </c>
      <c r="D240">
        <v>23</v>
      </c>
    </row>
    <row r="241" spans="1:4" x14ac:dyDescent="0.2">
      <c r="A241">
        <v>24</v>
      </c>
      <c r="B241">
        <v>12</v>
      </c>
      <c r="C241">
        <v>3</v>
      </c>
      <c r="D241">
        <v>24</v>
      </c>
    </row>
    <row r="242" spans="1:4" x14ac:dyDescent="0.2">
      <c r="A242">
        <v>24</v>
      </c>
      <c r="B242">
        <v>13</v>
      </c>
      <c r="C242">
        <v>3</v>
      </c>
      <c r="D242">
        <v>25</v>
      </c>
    </row>
    <row r="243" spans="1:4" x14ac:dyDescent="0.2">
      <c r="A243" s="190">
        <v>23</v>
      </c>
      <c r="B243" s="190">
        <v>1</v>
      </c>
      <c r="C243" s="190">
        <v>3</v>
      </c>
      <c r="D243" s="190">
        <v>17</v>
      </c>
    </row>
    <row r="244" spans="1:4" x14ac:dyDescent="0.2">
      <c r="A244">
        <v>23</v>
      </c>
      <c r="B244">
        <v>2</v>
      </c>
      <c r="C244">
        <v>3</v>
      </c>
      <c r="D244">
        <v>11</v>
      </c>
    </row>
    <row r="245" spans="1:4" x14ac:dyDescent="0.2">
      <c r="A245">
        <v>23</v>
      </c>
      <c r="B245">
        <v>3</v>
      </c>
      <c r="C245">
        <v>3</v>
      </c>
      <c r="D245">
        <v>12</v>
      </c>
    </row>
    <row r="246" spans="1:4" x14ac:dyDescent="0.2">
      <c r="A246">
        <v>23</v>
      </c>
      <c r="B246">
        <v>4</v>
      </c>
      <c r="C246">
        <v>3</v>
      </c>
      <c r="D246">
        <v>13</v>
      </c>
    </row>
    <row r="247" spans="1:4" x14ac:dyDescent="0.2">
      <c r="A247">
        <v>23</v>
      </c>
      <c r="B247">
        <v>5</v>
      </c>
      <c r="C247">
        <v>3</v>
      </c>
      <c r="D247">
        <v>14</v>
      </c>
    </row>
    <row r="248" spans="1:4" x14ac:dyDescent="0.2">
      <c r="A248">
        <v>23</v>
      </c>
      <c r="B248">
        <v>6</v>
      </c>
      <c r="C248">
        <v>3</v>
      </c>
      <c r="D248">
        <v>15</v>
      </c>
    </row>
    <row r="249" spans="1:4" x14ac:dyDescent="0.2">
      <c r="A249">
        <v>23</v>
      </c>
      <c r="B249">
        <v>7</v>
      </c>
      <c r="C249">
        <v>3</v>
      </c>
      <c r="D249">
        <v>16</v>
      </c>
    </row>
    <row r="250" spans="1:4" x14ac:dyDescent="0.2">
      <c r="A250" s="190">
        <v>26</v>
      </c>
      <c r="B250" s="190">
        <v>1</v>
      </c>
      <c r="C250" s="190">
        <v>33</v>
      </c>
      <c r="D250" s="190">
        <v>48</v>
      </c>
    </row>
    <row r="251" spans="1:4" x14ac:dyDescent="0.2">
      <c r="A251">
        <v>26</v>
      </c>
      <c r="B251">
        <v>2</v>
      </c>
      <c r="C251">
        <v>33</v>
      </c>
      <c r="D251">
        <v>43</v>
      </c>
    </row>
    <row r="252" spans="1:4" x14ac:dyDescent="0.2">
      <c r="A252">
        <v>26</v>
      </c>
      <c r="B252">
        <v>3</v>
      </c>
      <c r="C252">
        <v>33</v>
      </c>
      <c r="D252">
        <v>44</v>
      </c>
    </row>
    <row r="253" spans="1:4" x14ac:dyDescent="0.2">
      <c r="A253">
        <v>26</v>
      </c>
      <c r="B253">
        <v>4</v>
      </c>
      <c r="C253">
        <v>33</v>
      </c>
      <c r="D253">
        <v>45</v>
      </c>
    </row>
    <row r="254" spans="1:4" x14ac:dyDescent="0.2">
      <c r="A254">
        <v>26</v>
      </c>
      <c r="B254">
        <v>5</v>
      </c>
      <c r="C254">
        <v>33</v>
      </c>
      <c r="D254">
        <v>46</v>
      </c>
    </row>
    <row r="255" spans="1:4" x14ac:dyDescent="0.2">
      <c r="A255">
        <v>26</v>
      </c>
      <c r="B255">
        <v>6</v>
      </c>
      <c r="C255">
        <v>33</v>
      </c>
      <c r="D255">
        <v>47</v>
      </c>
    </row>
    <row r="256" spans="1:4" x14ac:dyDescent="0.2">
      <c r="A256">
        <v>26</v>
      </c>
      <c r="B256">
        <v>7</v>
      </c>
      <c r="C256">
        <v>27</v>
      </c>
      <c r="D256">
        <v>49</v>
      </c>
    </row>
    <row r="257" spans="1:4" x14ac:dyDescent="0.2">
      <c r="A257">
        <v>26</v>
      </c>
      <c r="B257">
        <v>8</v>
      </c>
      <c r="C257">
        <v>28</v>
      </c>
      <c r="D257">
        <v>49</v>
      </c>
    </row>
    <row r="258" spans="1:4" x14ac:dyDescent="0.2">
      <c r="A258">
        <v>26</v>
      </c>
      <c r="B258">
        <v>9</v>
      </c>
      <c r="C258">
        <v>29</v>
      </c>
      <c r="D258">
        <v>49</v>
      </c>
    </row>
    <row r="259" spans="1:4" x14ac:dyDescent="0.2">
      <c r="A259">
        <v>26</v>
      </c>
      <c r="B259">
        <v>10</v>
      </c>
      <c r="C259">
        <v>30</v>
      </c>
      <c r="D259">
        <v>49</v>
      </c>
    </row>
    <row r="260" spans="1:4" x14ac:dyDescent="0.2">
      <c r="A260">
        <v>26</v>
      </c>
      <c r="B260">
        <v>11</v>
      </c>
      <c r="C260">
        <v>31</v>
      </c>
      <c r="D260">
        <v>49</v>
      </c>
    </row>
    <row r="261" spans="1:4" x14ac:dyDescent="0.2">
      <c r="A261">
        <v>26</v>
      </c>
      <c r="B261">
        <v>12</v>
      </c>
      <c r="C261">
        <v>32</v>
      </c>
      <c r="D261">
        <v>49</v>
      </c>
    </row>
    <row r="262" spans="1:4" x14ac:dyDescent="0.2">
      <c r="A262">
        <v>26</v>
      </c>
      <c r="B262">
        <v>13</v>
      </c>
      <c r="C262">
        <v>33</v>
      </c>
      <c r="D262">
        <v>49</v>
      </c>
    </row>
    <row r="263" spans="1:4" x14ac:dyDescent="0.2">
      <c r="A263" s="190">
        <v>27</v>
      </c>
      <c r="B263" s="190">
        <v>1</v>
      </c>
      <c r="C263" s="190">
        <v>19</v>
      </c>
      <c r="D263" s="190">
        <v>57</v>
      </c>
    </row>
    <row r="264" spans="1:4" x14ac:dyDescent="0.2">
      <c r="A264">
        <v>27</v>
      </c>
      <c r="B264">
        <v>2</v>
      </c>
      <c r="C264">
        <v>20</v>
      </c>
      <c r="D264">
        <v>57</v>
      </c>
    </row>
    <row r="265" spans="1:4" x14ac:dyDescent="0.2">
      <c r="A265">
        <v>27</v>
      </c>
      <c r="B265">
        <v>3</v>
      </c>
      <c r="C265">
        <v>21</v>
      </c>
      <c r="D265">
        <v>57</v>
      </c>
    </row>
    <row r="266" spans="1:4" x14ac:dyDescent="0.2">
      <c r="A266">
        <v>27</v>
      </c>
      <c r="B266">
        <v>4</v>
      </c>
      <c r="C266">
        <v>22</v>
      </c>
      <c r="D266">
        <v>57</v>
      </c>
    </row>
    <row r="267" spans="1:4" x14ac:dyDescent="0.2">
      <c r="A267">
        <v>27</v>
      </c>
      <c r="B267">
        <v>5</v>
      </c>
      <c r="C267">
        <v>23</v>
      </c>
      <c r="D267">
        <v>57</v>
      </c>
    </row>
    <row r="268" spans="1:4" x14ac:dyDescent="0.2">
      <c r="A268">
        <v>27</v>
      </c>
      <c r="B268">
        <v>6</v>
      </c>
      <c r="C268">
        <v>24</v>
      </c>
      <c r="D268">
        <v>57</v>
      </c>
    </row>
    <row r="269" spans="1:4" x14ac:dyDescent="0.2">
      <c r="A269">
        <v>27</v>
      </c>
      <c r="B269">
        <v>7</v>
      </c>
      <c r="C269">
        <v>25</v>
      </c>
      <c r="D269">
        <v>57</v>
      </c>
    </row>
    <row r="270" spans="1:4" x14ac:dyDescent="0.2">
      <c r="A270">
        <v>27</v>
      </c>
      <c r="B270">
        <v>8</v>
      </c>
      <c r="C270">
        <v>25</v>
      </c>
      <c r="D270">
        <v>56</v>
      </c>
    </row>
    <row r="271" spans="1:4" x14ac:dyDescent="0.2">
      <c r="A271">
        <v>27</v>
      </c>
      <c r="B271">
        <v>9</v>
      </c>
      <c r="C271">
        <v>25</v>
      </c>
      <c r="D271">
        <v>55</v>
      </c>
    </row>
    <row r="272" spans="1:4" x14ac:dyDescent="0.2">
      <c r="A272">
        <v>27</v>
      </c>
      <c r="B272">
        <v>10</v>
      </c>
      <c r="C272">
        <v>25</v>
      </c>
      <c r="D272">
        <v>54</v>
      </c>
    </row>
    <row r="273" spans="1:4" x14ac:dyDescent="0.2">
      <c r="A273" s="190">
        <v>48</v>
      </c>
      <c r="B273" s="190">
        <v>1</v>
      </c>
      <c r="C273" s="190">
        <v>27</v>
      </c>
      <c r="D273" s="190">
        <v>57</v>
      </c>
    </row>
    <row r="274" spans="1:4" x14ac:dyDescent="0.2">
      <c r="A274">
        <v>48</v>
      </c>
      <c r="B274">
        <v>2</v>
      </c>
      <c r="C274">
        <v>28</v>
      </c>
      <c r="D274">
        <v>57</v>
      </c>
    </row>
    <row r="275" spans="1:4" x14ac:dyDescent="0.2">
      <c r="A275">
        <v>48</v>
      </c>
      <c r="B275">
        <v>2</v>
      </c>
      <c r="C275">
        <v>29</v>
      </c>
      <c r="D275">
        <v>57</v>
      </c>
    </row>
    <row r="276" spans="1:4" x14ac:dyDescent="0.2">
      <c r="A276">
        <v>48</v>
      </c>
      <c r="B276">
        <v>2</v>
      </c>
      <c r="C276">
        <v>30</v>
      </c>
      <c r="D276">
        <v>57</v>
      </c>
    </row>
    <row r="277" spans="1:4" x14ac:dyDescent="0.2">
      <c r="A277">
        <v>48</v>
      </c>
      <c r="B277">
        <v>2</v>
      </c>
      <c r="C277">
        <v>27</v>
      </c>
      <c r="D277">
        <v>54</v>
      </c>
    </row>
    <row r="278" spans="1:4" x14ac:dyDescent="0.2">
      <c r="A278">
        <v>48</v>
      </c>
      <c r="B278">
        <v>2</v>
      </c>
      <c r="C278">
        <v>27</v>
      </c>
      <c r="D278">
        <v>55</v>
      </c>
    </row>
    <row r="279" spans="1:4" x14ac:dyDescent="0.2">
      <c r="A279">
        <v>48</v>
      </c>
      <c r="B279">
        <v>2</v>
      </c>
      <c r="C279">
        <v>27</v>
      </c>
      <c r="D279">
        <v>56</v>
      </c>
    </row>
    <row r="280" spans="1:4" x14ac:dyDescent="0.2">
      <c r="A280" s="190">
        <v>49</v>
      </c>
      <c r="B280" s="190">
        <v>1</v>
      </c>
      <c r="C280" s="190">
        <v>33</v>
      </c>
      <c r="D280" s="190">
        <v>54</v>
      </c>
    </row>
    <row r="281" spans="1:4" x14ac:dyDescent="0.2">
      <c r="A281">
        <v>49</v>
      </c>
      <c r="B281">
        <v>2</v>
      </c>
      <c r="C281">
        <v>33</v>
      </c>
      <c r="D281">
        <v>51</v>
      </c>
    </row>
    <row r="282" spans="1:4" x14ac:dyDescent="0.2">
      <c r="A282">
        <v>49</v>
      </c>
      <c r="B282">
        <v>3</v>
      </c>
      <c r="C282">
        <v>33</v>
      </c>
      <c r="D282">
        <v>52</v>
      </c>
    </row>
    <row r="283" spans="1:4" x14ac:dyDescent="0.2">
      <c r="A283">
        <v>49</v>
      </c>
      <c r="B283">
        <v>4</v>
      </c>
      <c r="C283">
        <v>33</v>
      </c>
      <c r="D283">
        <v>53</v>
      </c>
    </row>
    <row r="284" spans="1:4" x14ac:dyDescent="0.2">
      <c r="A284">
        <v>49</v>
      </c>
      <c r="B284">
        <v>5</v>
      </c>
      <c r="C284">
        <v>33</v>
      </c>
      <c r="D284">
        <v>55</v>
      </c>
    </row>
    <row r="285" spans="1:4" x14ac:dyDescent="0.2">
      <c r="A285">
        <v>49</v>
      </c>
      <c r="B285">
        <v>6</v>
      </c>
      <c r="C285">
        <v>33</v>
      </c>
      <c r="D285">
        <v>56</v>
      </c>
    </row>
    <row r="286" spans="1:4" x14ac:dyDescent="0.2">
      <c r="A286">
        <v>49</v>
      </c>
      <c r="B286">
        <v>7</v>
      </c>
      <c r="C286">
        <v>33</v>
      </c>
      <c r="D286">
        <v>57</v>
      </c>
    </row>
    <row r="287" spans="1:4" x14ac:dyDescent="0.2">
      <c r="A287">
        <v>49</v>
      </c>
      <c r="B287">
        <v>8</v>
      </c>
      <c r="C287">
        <v>31</v>
      </c>
      <c r="D287">
        <v>57</v>
      </c>
    </row>
    <row r="288" spans="1:4" x14ac:dyDescent="0.2">
      <c r="A288">
        <v>49</v>
      </c>
      <c r="B288">
        <v>9</v>
      </c>
      <c r="C288">
        <v>32</v>
      </c>
      <c r="D288">
        <v>57</v>
      </c>
    </row>
    <row r="289" spans="1:4" x14ac:dyDescent="0.2">
      <c r="A289" s="190">
        <v>51</v>
      </c>
      <c r="B289" s="190">
        <v>1</v>
      </c>
      <c r="C289" s="190">
        <v>30</v>
      </c>
      <c r="D289" s="190">
        <v>51</v>
      </c>
    </row>
    <row r="290" spans="1:4" x14ac:dyDescent="0.2">
      <c r="A290">
        <v>51</v>
      </c>
      <c r="B290">
        <v>2</v>
      </c>
      <c r="C290">
        <v>31</v>
      </c>
      <c r="D290">
        <v>51</v>
      </c>
    </row>
    <row r="291" spans="1:4" x14ac:dyDescent="0.2">
      <c r="A291">
        <v>51</v>
      </c>
      <c r="B291">
        <v>3</v>
      </c>
      <c r="C291">
        <v>32</v>
      </c>
      <c r="D291">
        <v>51</v>
      </c>
    </row>
    <row r="292" spans="1:4" x14ac:dyDescent="0.2">
      <c r="A292">
        <v>51</v>
      </c>
      <c r="B292">
        <v>4</v>
      </c>
      <c r="C292">
        <v>27</v>
      </c>
      <c r="D292">
        <v>51</v>
      </c>
    </row>
    <row r="293" spans="1:4" x14ac:dyDescent="0.2">
      <c r="A293">
        <v>51</v>
      </c>
      <c r="B293">
        <v>5</v>
      </c>
      <c r="C293">
        <v>28</v>
      </c>
      <c r="D293">
        <v>51</v>
      </c>
    </row>
    <row r="294" spans="1:4" x14ac:dyDescent="0.2">
      <c r="A294">
        <v>51</v>
      </c>
      <c r="B294">
        <v>6</v>
      </c>
      <c r="C294">
        <v>29</v>
      </c>
      <c r="D294">
        <v>51</v>
      </c>
    </row>
    <row r="295" spans="1:4" x14ac:dyDescent="0.2">
      <c r="A295">
        <v>51</v>
      </c>
      <c r="B295">
        <v>7</v>
      </c>
      <c r="C295">
        <v>27</v>
      </c>
      <c r="D295">
        <v>52</v>
      </c>
    </row>
    <row r="296" spans="1:4" x14ac:dyDescent="0.2">
      <c r="A296">
        <v>51</v>
      </c>
      <c r="B296">
        <v>8</v>
      </c>
      <c r="C296">
        <v>27</v>
      </c>
      <c r="D296">
        <v>53</v>
      </c>
    </row>
    <row r="297" spans="1:4" x14ac:dyDescent="0.2">
      <c r="A297">
        <v>51</v>
      </c>
      <c r="B297">
        <v>9</v>
      </c>
      <c r="C297">
        <v>25</v>
      </c>
      <c r="D297">
        <v>51</v>
      </c>
    </row>
    <row r="298" spans="1:4" x14ac:dyDescent="0.2">
      <c r="A298">
        <v>51</v>
      </c>
      <c r="B298">
        <v>10</v>
      </c>
      <c r="C298">
        <v>25</v>
      </c>
      <c r="D298">
        <v>52</v>
      </c>
    </row>
    <row r="299" spans="1:4" x14ac:dyDescent="0.2">
      <c r="A299">
        <v>51</v>
      </c>
      <c r="B299">
        <v>11</v>
      </c>
      <c r="C299">
        <v>25</v>
      </c>
      <c r="D299">
        <v>53</v>
      </c>
    </row>
    <row r="300" spans="1:4" x14ac:dyDescent="0.2">
      <c r="A300" s="190">
        <v>52</v>
      </c>
      <c r="B300" s="190">
        <v>1</v>
      </c>
      <c r="C300" s="190">
        <v>32</v>
      </c>
      <c r="D300" s="190">
        <v>33</v>
      </c>
    </row>
    <row r="301" spans="1:4" x14ac:dyDescent="0.2">
      <c r="A301">
        <v>52</v>
      </c>
      <c r="B301">
        <v>2</v>
      </c>
      <c r="C301">
        <v>33</v>
      </c>
      <c r="D301">
        <v>27</v>
      </c>
    </row>
    <row r="302" spans="1:4" x14ac:dyDescent="0.2">
      <c r="A302">
        <v>52</v>
      </c>
      <c r="B302">
        <v>3</v>
      </c>
      <c r="C302">
        <v>33</v>
      </c>
      <c r="D302">
        <v>28</v>
      </c>
    </row>
    <row r="303" spans="1:4" x14ac:dyDescent="0.2">
      <c r="A303">
        <v>52</v>
      </c>
      <c r="B303">
        <v>4</v>
      </c>
      <c r="C303">
        <v>33</v>
      </c>
      <c r="D303">
        <v>29</v>
      </c>
    </row>
    <row r="304" spans="1:4" x14ac:dyDescent="0.2">
      <c r="A304">
        <v>52</v>
      </c>
      <c r="B304">
        <v>5</v>
      </c>
      <c r="C304">
        <v>33</v>
      </c>
      <c r="D304">
        <v>30</v>
      </c>
    </row>
    <row r="305" spans="1:4" x14ac:dyDescent="0.2">
      <c r="A305">
        <v>52</v>
      </c>
      <c r="B305">
        <v>6</v>
      </c>
      <c r="C305">
        <v>33</v>
      </c>
      <c r="D305">
        <v>31</v>
      </c>
    </row>
    <row r="306" spans="1:4" x14ac:dyDescent="0.2">
      <c r="A306">
        <v>52</v>
      </c>
      <c r="B306">
        <v>7</v>
      </c>
      <c r="C306">
        <v>33</v>
      </c>
      <c r="D306">
        <v>32</v>
      </c>
    </row>
    <row r="307" spans="1:4" x14ac:dyDescent="0.2">
      <c r="A307">
        <v>52</v>
      </c>
      <c r="B307">
        <v>8</v>
      </c>
      <c r="C307">
        <v>33</v>
      </c>
      <c r="D307">
        <v>33</v>
      </c>
    </row>
    <row r="308" spans="1:4" x14ac:dyDescent="0.2">
      <c r="A308">
        <v>52</v>
      </c>
      <c r="B308">
        <v>9</v>
      </c>
      <c r="C308">
        <v>27</v>
      </c>
      <c r="D308">
        <v>33</v>
      </c>
    </row>
    <row r="309" spans="1:4" x14ac:dyDescent="0.2">
      <c r="A309">
        <v>52</v>
      </c>
      <c r="B309">
        <v>10</v>
      </c>
      <c r="C309">
        <v>28</v>
      </c>
      <c r="D309">
        <v>33</v>
      </c>
    </row>
    <row r="310" spans="1:4" x14ac:dyDescent="0.2">
      <c r="A310">
        <v>52</v>
      </c>
      <c r="B310">
        <v>11</v>
      </c>
      <c r="C310">
        <v>29</v>
      </c>
      <c r="D310">
        <v>33</v>
      </c>
    </row>
    <row r="311" spans="1:4" x14ac:dyDescent="0.2">
      <c r="A311">
        <v>52</v>
      </c>
      <c r="B311">
        <v>12</v>
      </c>
      <c r="C311">
        <v>30</v>
      </c>
      <c r="D311">
        <v>33</v>
      </c>
    </row>
    <row r="312" spans="1:4" x14ac:dyDescent="0.2">
      <c r="A312">
        <v>52</v>
      </c>
      <c r="B312">
        <v>13</v>
      </c>
      <c r="C312">
        <v>31</v>
      </c>
      <c r="D312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4A01F-C19A-A04D-B618-15B19957D6CA}">
  <dimension ref="A1:D388"/>
  <sheetViews>
    <sheetView workbookViewId="0">
      <pane ySplit="1" topLeftCell="A150" activePane="bottomLeft" state="frozen"/>
      <selection pane="bottomLeft" activeCell="F175" sqref="F175"/>
    </sheetView>
  </sheetViews>
  <sheetFormatPr baseColWidth="10" defaultRowHeight="16" x14ac:dyDescent="0.2"/>
  <cols>
    <col min="3" max="4" width="7.6640625" customWidth="1"/>
  </cols>
  <sheetData>
    <row r="1" spans="1:4" x14ac:dyDescent="0.2">
      <c r="A1" t="s">
        <v>249</v>
      </c>
      <c r="B1" t="s">
        <v>250</v>
      </c>
      <c r="C1" t="s">
        <v>1</v>
      </c>
      <c r="D1" t="s">
        <v>244</v>
      </c>
    </row>
    <row r="2" spans="1:4" x14ac:dyDescent="0.2">
      <c r="A2" s="190">
        <v>34</v>
      </c>
      <c r="B2" s="190">
        <v>1</v>
      </c>
      <c r="C2" s="190">
        <v>64</v>
      </c>
      <c r="D2" s="190">
        <v>11</v>
      </c>
    </row>
    <row r="3" spans="1:4" x14ac:dyDescent="0.2">
      <c r="A3">
        <v>34</v>
      </c>
      <c r="B3">
        <v>2</v>
      </c>
      <c r="C3">
        <v>59</v>
      </c>
      <c r="D3">
        <v>11</v>
      </c>
    </row>
    <row r="4" spans="1:4" x14ac:dyDescent="0.2">
      <c r="A4">
        <v>34</v>
      </c>
      <c r="B4">
        <v>3</v>
      </c>
      <c r="C4">
        <v>60</v>
      </c>
      <c r="D4">
        <v>11</v>
      </c>
    </row>
    <row r="5" spans="1:4" x14ac:dyDescent="0.2">
      <c r="A5">
        <v>34</v>
      </c>
      <c r="B5">
        <v>4</v>
      </c>
      <c r="C5">
        <v>61</v>
      </c>
      <c r="D5">
        <v>11</v>
      </c>
    </row>
    <row r="6" spans="1:4" x14ac:dyDescent="0.2">
      <c r="A6">
        <v>34</v>
      </c>
      <c r="B6">
        <v>5</v>
      </c>
      <c r="C6">
        <v>62</v>
      </c>
      <c r="D6">
        <v>11</v>
      </c>
    </row>
    <row r="7" spans="1:4" x14ac:dyDescent="0.2">
      <c r="A7">
        <v>34</v>
      </c>
      <c r="B7">
        <v>6</v>
      </c>
      <c r="C7">
        <v>63</v>
      </c>
      <c r="D7">
        <v>11</v>
      </c>
    </row>
    <row r="8" spans="1:4" x14ac:dyDescent="0.2">
      <c r="A8">
        <v>34</v>
      </c>
      <c r="B8">
        <v>7</v>
      </c>
      <c r="C8">
        <v>65</v>
      </c>
      <c r="D8">
        <v>11</v>
      </c>
    </row>
    <row r="9" spans="1:4" x14ac:dyDescent="0.2">
      <c r="A9">
        <v>34</v>
      </c>
      <c r="B9">
        <v>8</v>
      </c>
      <c r="C9">
        <v>65</v>
      </c>
      <c r="D9">
        <v>12</v>
      </c>
    </row>
    <row r="10" spans="1:4" x14ac:dyDescent="0.2">
      <c r="A10">
        <v>34</v>
      </c>
      <c r="B10">
        <v>9</v>
      </c>
      <c r="C10">
        <v>65</v>
      </c>
      <c r="D10">
        <v>13</v>
      </c>
    </row>
    <row r="11" spans="1:4" x14ac:dyDescent="0.2">
      <c r="A11">
        <v>34</v>
      </c>
      <c r="B11">
        <v>10</v>
      </c>
      <c r="C11">
        <v>65</v>
      </c>
      <c r="D11">
        <v>14</v>
      </c>
    </row>
    <row r="12" spans="1:4" x14ac:dyDescent="0.2">
      <c r="A12">
        <v>34</v>
      </c>
      <c r="B12">
        <v>11</v>
      </c>
      <c r="C12">
        <v>65</v>
      </c>
      <c r="D12">
        <v>15</v>
      </c>
    </row>
    <row r="13" spans="1:4" x14ac:dyDescent="0.2">
      <c r="A13" s="190">
        <v>18</v>
      </c>
      <c r="B13" s="190">
        <v>1</v>
      </c>
      <c r="C13" s="190">
        <v>64</v>
      </c>
      <c r="D13" s="190">
        <v>19</v>
      </c>
    </row>
    <row r="14" spans="1:4" x14ac:dyDescent="0.2">
      <c r="A14">
        <v>18</v>
      </c>
      <c r="B14">
        <v>2</v>
      </c>
      <c r="C14">
        <v>59</v>
      </c>
      <c r="D14">
        <v>19</v>
      </c>
    </row>
    <row r="15" spans="1:4" x14ac:dyDescent="0.2">
      <c r="A15">
        <v>18</v>
      </c>
      <c r="B15">
        <v>3</v>
      </c>
      <c r="C15">
        <v>60</v>
      </c>
      <c r="D15">
        <v>19</v>
      </c>
    </row>
    <row r="16" spans="1:4" x14ac:dyDescent="0.2">
      <c r="A16">
        <v>18</v>
      </c>
      <c r="B16">
        <v>4</v>
      </c>
      <c r="C16">
        <v>61</v>
      </c>
      <c r="D16">
        <v>19</v>
      </c>
    </row>
    <row r="17" spans="1:4" x14ac:dyDescent="0.2">
      <c r="A17">
        <v>18</v>
      </c>
      <c r="B17">
        <v>5</v>
      </c>
      <c r="C17">
        <v>62</v>
      </c>
      <c r="D17">
        <v>19</v>
      </c>
    </row>
    <row r="18" spans="1:4" x14ac:dyDescent="0.2">
      <c r="A18">
        <v>18</v>
      </c>
      <c r="B18">
        <v>6</v>
      </c>
      <c r="C18">
        <v>63</v>
      </c>
      <c r="D18">
        <v>19</v>
      </c>
    </row>
    <row r="19" spans="1:4" x14ac:dyDescent="0.2">
      <c r="A19">
        <v>18</v>
      </c>
      <c r="B19">
        <v>7</v>
      </c>
      <c r="C19">
        <v>65</v>
      </c>
      <c r="D19">
        <v>19</v>
      </c>
    </row>
    <row r="20" spans="1:4" x14ac:dyDescent="0.2">
      <c r="A20">
        <v>18</v>
      </c>
      <c r="B20">
        <v>8</v>
      </c>
      <c r="C20">
        <v>65</v>
      </c>
      <c r="D20">
        <v>20</v>
      </c>
    </row>
    <row r="21" spans="1:4" x14ac:dyDescent="0.2">
      <c r="A21">
        <v>18</v>
      </c>
      <c r="B21">
        <v>9</v>
      </c>
      <c r="C21">
        <v>65</v>
      </c>
      <c r="D21">
        <v>21</v>
      </c>
    </row>
    <row r="22" spans="1:4" x14ac:dyDescent="0.2">
      <c r="A22">
        <v>18</v>
      </c>
      <c r="B22">
        <v>10</v>
      </c>
      <c r="C22">
        <v>65</v>
      </c>
      <c r="D22">
        <v>22</v>
      </c>
    </row>
    <row r="23" spans="1:4" x14ac:dyDescent="0.2">
      <c r="A23">
        <v>18</v>
      </c>
      <c r="B23">
        <v>11</v>
      </c>
      <c r="C23">
        <v>65</v>
      </c>
      <c r="D23">
        <v>23</v>
      </c>
    </row>
    <row r="24" spans="1:4" x14ac:dyDescent="0.2">
      <c r="A24">
        <v>18</v>
      </c>
      <c r="B24">
        <v>12</v>
      </c>
      <c r="C24">
        <v>65</v>
      </c>
      <c r="D24">
        <v>24</v>
      </c>
    </row>
    <row r="25" spans="1:4" x14ac:dyDescent="0.2">
      <c r="A25">
        <v>18</v>
      </c>
      <c r="B25">
        <v>13</v>
      </c>
      <c r="C25">
        <v>65</v>
      </c>
      <c r="D25">
        <v>25</v>
      </c>
    </row>
    <row r="26" spans="1:4" x14ac:dyDescent="0.2">
      <c r="A26" s="190">
        <v>40</v>
      </c>
      <c r="B26" s="190">
        <v>1</v>
      </c>
      <c r="C26" s="190">
        <v>65</v>
      </c>
      <c r="D26" s="190">
        <v>32</v>
      </c>
    </row>
    <row r="27" spans="1:4" x14ac:dyDescent="0.2">
      <c r="A27">
        <v>40</v>
      </c>
      <c r="B27">
        <v>2</v>
      </c>
      <c r="C27">
        <v>65</v>
      </c>
      <c r="D27">
        <v>31</v>
      </c>
    </row>
    <row r="28" spans="1:4" x14ac:dyDescent="0.2">
      <c r="A28">
        <v>40</v>
      </c>
      <c r="B28">
        <v>3</v>
      </c>
      <c r="C28">
        <v>59</v>
      </c>
      <c r="D28">
        <v>33</v>
      </c>
    </row>
    <row r="29" spans="1:4" x14ac:dyDescent="0.2">
      <c r="A29">
        <v>40</v>
      </c>
      <c r="B29">
        <v>4</v>
      </c>
      <c r="C29">
        <v>60</v>
      </c>
      <c r="D29">
        <v>33</v>
      </c>
    </row>
    <row r="30" spans="1:4" x14ac:dyDescent="0.2">
      <c r="A30">
        <v>40</v>
      </c>
      <c r="B30">
        <v>5</v>
      </c>
      <c r="C30">
        <v>61</v>
      </c>
      <c r="D30">
        <v>33</v>
      </c>
    </row>
    <row r="31" spans="1:4" x14ac:dyDescent="0.2">
      <c r="A31">
        <v>40</v>
      </c>
      <c r="B31">
        <v>6</v>
      </c>
      <c r="C31">
        <v>62</v>
      </c>
      <c r="D31">
        <v>33</v>
      </c>
    </row>
    <row r="32" spans="1:4" x14ac:dyDescent="0.2">
      <c r="A32">
        <v>40</v>
      </c>
      <c r="B32">
        <v>7</v>
      </c>
      <c r="C32">
        <v>63</v>
      </c>
      <c r="D32">
        <v>33</v>
      </c>
    </row>
    <row r="33" spans="1:4" x14ac:dyDescent="0.2">
      <c r="A33">
        <v>40</v>
      </c>
      <c r="B33">
        <v>8</v>
      </c>
      <c r="C33">
        <v>64</v>
      </c>
      <c r="D33">
        <v>33</v>
      </c>
    </row>
    <row r="34" spans="1:4" x14ac:dyDescent="0.2">
      <c r="A34">
        <v>40</v>
      </c>
      <c r="B34">
        <v>9</v>
      </c>
      <c r="C34">
        <v>65</v>
      </c>
      <c r="D34">
        <v>33</v>
      </c>
    </row>
    <row r="35" spans="1:4" x14ac:dyDescent="0.2">
      <c r="A35" s="190">
        <v>39</v>
      </c>
      <c r="B35" s="190">
        <v>1</v>
      </c>
      <c r="C35" s="190">
        <v>53</v>
      </c>
      <c r="D35" s="190">
        <v>19</v>
      </c>
    </row>
    <row r="36" spans="1:4" x14ac:dyDescent="0.2">
      <c r="A36">
        <v>39</v>
      </c>
      <c r="B36">
        <v>2</v>
      </c>
      <c r="C36">
        <v>51</v>
      </c>
      <c r="D36">
        <v>19</v>
      </c>
    </row>
    <row r="37" spans="1:4" x14ac:dyDescent="0.2">
      <c r="A37">
        <v>39</v>
      </c>
      <c r="B37">
        <v>3</v>
      </c>
      <c r="C37">
        <v>51</v>
      </c>
      <c r="D37">
        <v>20</v>
      </c>
    </row>
    <row r="38" spans="1:4" x14ac:dyDescent="0.2">
      <c r="A38">
        <v>39</v>
      </c>
      <c r="B38">
        <v>4</v>
      </c>
      <c r="C38">
        <v>51</v>
      </c>
      <c r="D38">
        <v>21</v>
      </c>
    </row>
    <row r="39" spans="1:4" x14ac:dyDescent="0.2">
      <c r="A39">
        <v>39</v>
      </c>
      <c r="B39">
        <v>5</v>
      </c>
      <c r="C39">
        <v>51</v>
      </c>
      <c r="D39">
        <v>22</v>
      </c>
    </row>
    <row r="40" spans="1:4" x14ac:dyDescent="0.2">
      <c r="A40">
        <v>39</v>
      </c>
      <c r="B40">
        <v>6</v>
      </c>
      <c r="C40">
        <v>52</v>
      </c>
      <c r="D40">
        <v>19</v>
      </c>
    </row>
    <row r="41" spans="1:4" x14ac:dyDescent="0.2">
      <c r="A41">
        <v>39</v>
      </c>
      <c r="B41">
        <v>7</v>
      </c>
      <c r="C41">
        <v>54</v>
      </c>
      <c r="D41">
        <v>19</v>
      </c>
    </row>
    <row r="42" spans="1:4" x14ac:dyDescent="0.2">
      <c r="A42">
        <v>39</v>
      </c>
      <c r="B42">
        <v>8</v>
      </c>
      <c r="C42">
        <v>55</v>
      </c>
      <c r="D42">
        <v>19</v>
      </c>
    </row>
    <row r="43" spans="1:4" x14ac:dyDescent="0.2">
      <c r="A43">
        <v>39</v>
      </c>
      <c r="B43">
        <v>9</v>
      </c>
      <c r="C43">
        <v>56</v>
      </c>
      <c r="D43">
        <v>19</v>
      </c>
    </row>
    <row r="44" spans="1:4" x14ac:dyDescent="0.2">
      <c r="A44">
        <v>39</v>
      </c>
      <c r="B44">
        <v>10</v>
      </c>
      <c r="C44">
        <v>57</v>
      </c>
      <c r="D44">
        <v>19</v>
      </c>
    </row>
    <row r="45" spans="1:4" x14ac:dyDescent="0.2">
      <c r="A45" s="190">
        <v>20</v>
      </c>
      <c r="B45" s="190">
        <v>1</v>
      </c>
      <c r="C45" s="190">
        <v>52</v>
      </c>
      <c r="D45" s="190">
        <v>29</v>
      </c>
    </row>
    <row r="46" spans="1:4" x14ac:dyDescent="0.2">
      <c r="A46">
        <v>20</v>
      </c>
      <c r="B46">
        <v>2</v>
      </c>
      <c r="C46">
        <v>51</v>
      </c>
      <c r="D46">
        <v>29</v>
      </c>
    </row>
    <row r="47" spans="1:4" x14ac:dyDescent="0.2">
      <c r="A47">
        <v>20</v>
      </c>
      <c r="B47">
        <v>3</v>
      </c>
      <c r="C47">
        <v>53</v>
      </c>
      <c r="D47">
        <v>29</v>
      </c>
    </row>
    <row r="48" spans="1:4" x14ac:dyDescent="0.2">
      <c r="A48">
        <v>20</v>
      </c>
      <c r="B48">
        <v>4</v>
      </c>
      <c r="C48">
        <v>54</v>
      </c>
      <c r="D48">
        <v>29</v>
      </c>
    </row>
    <row r="49" spans="1:4" x14ac:dyDescent="0.2">
      <c r="A49">
        <v>20</v>
      </c>
      <c r="B49">
        <v>5</v>
      </c>
      <c r="C49">
        <v>55</v>
      </c>
      <c r="D49">
        <v>29</v>
      </c>
    </row>
    <row r="50" spans="1:4" x14ac:dyDescent="0.2">
      <c r="A50">
        <v>20</v>
      </c>
      <c r="B50">
        <v>6</v>
      </c>
      <c r="C50">
        <v>56</v>
      </c>
      <c r="D50">
        <v>29</v>
      </c>
    </row>
    <row r="51" spans="1:4" x14ac:dyDescent="0.2">
      <c r="A51">
        <v>20</v>
      </c>
      <c r="B51">
        <v>7</v>
      </c>
      <c r="C51">
        <v>57</v>
      </c>
      <c r="D51">
        <v>29</v>
      </c>
    </row>
    <row r="52" spans="1:4" x14ac:dyDescent="0.2">
      <c r="A52" s="190">
        <v>21</v>
      </c>
      <c r="B52" s="190">
        <v>1</v>
      </c>
      <c r="C52" s="190">
        <v>49</v>
      </c>
      <c r="D52" s="190">
        <v>28</v>
      </c>
    </row>
    <row r="53" spans="1:4" x14ac:dyDescent="0.2">
      <c r="A53">
        <v>21</v>
      </c>
      <c r="B53">
        <v>2</v>
      </c>
      <c r="C53">
        <v>49</v>
      </c>
      <c r="D53">
        <v>27</v>
      </c>
    </row>
    <row r="54" spans="1:4" x14ac:dyDescent="0.2">
      <c r="A54">
        <v>21</v>
      </c>
      <c r="B54">
        <v>3</v>
      </c>
      <c r="C54">
        <v>43</v>
      </c>
      <c r="D54">
        <v>29</v>
      </c>
    </row>
    <row r="55" spans="1:4" x14ac:dyDescent="0.2">
      <c r="A55">
        <v>21</v>
      </c>
      <c r="B55">
        <v>4</v>
      </c>
      <c r="C55">
        <v>44</v>
      </c>
      <c r="D55">
        <v>29</v>
      </c>
    </row>
    <row r="56" spans="1:4" x14ac:dyDescent="0.2">
      <c r="A56">
        <v>21</v>
      </c>
      <c r="B56">
        <v>5</v>
      </c>
      <c r="C56">
        <v>45</v>
      </c>
      <c r="D56">
        <v>29</v>
      </c>
    </row>
    <row r="57" spans="1:4" x14ac:dyDescent="0.2">
      <c r="A57">
        <v>21</v>
      </c>
      <c r="B57">
        <v>6</v>
      </c>
      <c r="C57">
        <v>46</v>
      </c>
      <c r="D57">
        <v>29</v>
      </c>
    </row>
    <row r="58" spans="1:4" x14ac:dyDescent="0.2">
      <c r="A58">
        <v>21</v>
      </c>
      <c r="B58">
        <v>7</v>
      </c>
      <c r="C58">
        <v>47</v>
      </c>
      <c r="D58">
        <v>29</v>
      </c>
    </row>
    <row r="59" spans="1:4" x14ac:dyDescent="0.2">
      <c r="A59">
        <v>21</v>
      </c>
      <c r="B59">
        <v>8</v>
      </c>
      <c r="C59">
        <v>48</v>
      </c>
      <c r="D59">
        <v>29</v>
      </c>
    </row>
    <row r="60" spans="1:4" x14ac:dyDescent="0.2">
      <c r="A60">
        <v>21</v>
      </c>
      <c r="B60">
        <v>9</v>
      </c>
      <c r="C60">
        <v>49</v>
      </c>
      <c r="D60">
        <v>29</v>
      </c>
    </row>
    <row r="61" spans="1:4" x14ac:dyDescent="0.2">
      <c r="A61">
        <v>21</v>
      </c>
      <c r="B61">
        <v>10</v>
      </c>
      <c r="C61">
        <v>49</v>
      </c>
      <c r="D61">
        <v>22</v>
      </c>
    </row>
    <row r="62" spans="1:4" x14ac:dyDescent="0.2">
      <c r="A62">
        <v>21</v>
      </c>
      <c r="B62">
        <v>11</v>
      </c>
      <c r="C62">
        <v>49</v>
      </c>
      <c r="D62">
        <v>23</v>
      </c>
    </row>
    <row r="63" spans="1:4" x14ac:dyDescent="0.2">
      <c r="A63">
        <v>21</v>
      </c>
      <c r="B63">
        <v>12</v>
      </c>
      <c r="C63">
        <v>49</v>
      </c>
      <c r="D63">
        <v>24</v>
      </c>
    </row>
    <row r="64" spans="1:4" x14ac:dyDescent="0.2">
      <c r="A64">
        <v>21</v>
      </c>
      <c r="B64">
        <v>13</v>
      </c>
      <c r="C64">
        <v>49</v>
      </c>
      <c r="D64">
        <v>25</v>
      </c>
    </row>
    <row r="65" spans="1:4" x14ac:dyDescent="0.2">
      <c r="A65" s="189">
        <v>45</v>
      </c>
      <c r="B65" s="189">
        <v>1</v>
      </c>
      <c r="C65" s="189">
        <v>43</v>
      </c>
      <c r="D65" s="189">
        <v>23</v>
      </c>
    </row>
    <row r="66" spans="1:4" x14ac:dyDescent="0.2">
      <c r="A66">
        <v>45</v>
      </c>
      <c r="B66">
        <v>2</v>
      </c>
      <c r="C66">
        <v>43</v>
      </c>
      <c r="D66">
        <v>24</v>
      </c>
    </row>
    <row r="67" spans="1:4" x14ac:dyDescent="0.2">
      <c r="A67">
        <v>45</v>
      </c>
      <c r="B67">
        <v>3</v>
      </c>
      <c r="C67">
        <v>43</v>
      </c>
      <c r="D67">
        <v>19</v>
      </c>
    </row>
    <row r="68" spans="1:4" x14ac:dyDescent="0.2">
      <c r="A68">
        <v>45</v>
      </c>
      <c r="B68">
        <v>4</v>
      </c>
      <c r="C68">
        <v>43</v>
      </c>
      <c r="D68">
        <v>20</v>
      </c>
    </row>
    <row r="69" spans="1:4" x14ac:dyDescent="0.2">
      <c r="A69">
        <v>45</v>
      </c>
      <c r="B69">
        <v>5</v>
      </c>
      <c r="C69">
        <v>43</v>
      </c>
      <c r="D69">
        <v>21</v>
      </c>
    </row>
    <row r="70" spans="1:4" x14ac:dyDescent="0.2">
      <c r="A70">
        <v>45</v>
      </c>
      <c r="B70">
        <v>6</v>
      </c>
      <c r="C70">
        <v>43</v>
      </c>
      <c r="D70">
        <v>22</v>
      </c>
    </row>
    <row r="71" spans="1:4" x14ac:dyDescent="0.2">
      <c r="A71">
        <v>45</v>
      </c>
      <c r="B71">
        <v>7</v>
      </c>
      <c r="C71">
        <v>43</v>
      </c>
      <c r="D71">
        <v>25</v>
      </c>
    </row>
    <row r="72" spans="1:4" x14ac:dyDescent="0.2">
      <c r="A72">
        <v>45</v>
      </c>
      <c r="B72">
        <v>8</v>
      </c>
      <c r="C72">
        <v>44</v>
      </c>
      <c r="D72">
        <v>25</v>
      </c>
    </row>
    <row r="73" spans="1:4" x14ac:dyDescent="0.2">
      <c r="A73">
        <v>45</v>
      </c>
      <c r="B73">
        <v>9</v>
      </c>
      <c r="C73">
        <v>45</v>
      </c>
      <c r="D73">
        <v>25</v>
      </c>
    </row>
    <row r="74" spans="1:4" x14ac:dyDescent="0.2">
      <c r="A74">
        <v>45</v>
      </c>
      <c r="B74">
        <v>10</v>
      </c>
      <c r="C74">
        <v>46</v>
      </c>
      <c r="D74">
        <v>25</v>
      </c>
    </row>
    <row r="75" spans="1:4" x14ac:dyDescent="0.2">
      <c r="A75">
        <v>45</v>
      </c>
      <c r="B75">
        <v>11</v>
      </c>
      <c r="C75">
        <v>47</v>
      </c>
      <c r="D75">
        <v>25</v>
      </c>
    </row>
    <row r="76" spans="1:4" x14ac:dyDescent="0.2">
      <c r="A76">
        <v>45</v>
      </c>
      <c r="B76">
        <v>12</v>
      </c>
      <c r="C76">
        <v>48</v>
      </c>
      <c r="D76">
        <v>25</v>
      </c>
    </row>
    <row r="77" spans="1:4" x14ac:dyDescent="0.2">
      <c r="A77" s="190">
        <v>19</v>
      </c>
      <c r="B77" s="190">
        <v>1</v>
      </c>
      <c r="C77" s="190">
        <v>44</v>
      </c>
      <c r="D77" s="190">
        <v>31</v>
      </c>
    </row>
    <row r="78" spans="1:4" x14ac:dyDescent="0.2">
      <c r="A78">
        <v>19</v>
      </c>
      <c r="B78">
        <v>2</v>
      </c>
      <c r="C78">
        <v>43</v>
      </c>
      <c r="D78">
        <v>31</v>
      </c>
    </row>
    <row r="79" spans="1:4" x14ac:dyDescent="0.2">
      <c r="A79">
        <v>19</v>
      </c>
      <c r="B79">
        <v>3</v>
      </c>
      <c r="C79">
        <v>43</v>
      </c>
      <c r="D79">
        <v>32</v>
      </c>
    </row>
    <row r="80" spans="1:4" x14ac:dyDescent="0.2">
      <c r="A80">
        <v>19</v>
      </c>
      <c r="B80">
        <v>4</v>
      </c>
      <c r="C80">
        <v>45</v>
      </c>
      <c r="D80">
        <v>31</v>
      </c>
    </row>
    <row r="81" spans="1:4" x14ac:dyDescent="0.2">
      <c r="A81">
        <v>19</v>
      </c>
      <c r="B81">
        <v>5</v>
      </c>
      <c r="C81">
        <v>46</v>
      </c>
      <c r="D81">
        <v>31</v>
      </c>
    </row>
    <row r="82" spans="1:4" x14ac:dyDescent="0.2">
      <c r="A82">
        <v>19</v>
      </c>
      <c r="B82">
        <v>6</v>
      </c>
      <c r="C82">
        <v>47</v>
      </c>
      <c r="D82">
        <v>31</v>
      </c>
    </row>
    <row r="83" spans="1:4" x14ac:dyDescent="0.2">
      <c r="A83">
        <v>19</v>
      </c>
      <c r="B83">
        <v>7</v>
      </c>
      <c r="C83">
        <v>48</v>
      </c>
      <c r="D83">
        <v>31</v>
      </c>
    </row>
    <row r="84" spans="1:4" x14ac:dyDescent="0.2">
      <c r="A84">
        <v>19</v>
      </c>
      <c r="B84">
        <v>8</v>
      </c>
      <c r="C84">
        <v>49</v>
      </c>
      <c r="D84">
        <v>31</v>
      </c>
    </row>
    <row r="85" spans="1:4" x14ac:dyDescent="0.2">
      <c r="A85" s="190">
        <v>30</v>
      </c>
      <c r="B85" s="190">
        <v>1</v>
      </c>
      <c r="C85" s="190">
        <v>47</v>
      </c>
      <c r="D85" s="190">
        <v>33</v>
      </c>
    </row>
    <row r="86" spans="1:4" x14ac:dyDescent="0.2">
      <c r="A86">
        <v>30</v>
      </c>
      <c r="B86">
        <v>2</v>
      </c>
      <c r="C86">
        <v>43</v>
      </c>
      <c r="D86">
        <v>33</v>
      </c>
    </row>
    <row r="87" spans="1:4" x14ac:dyDescent="0.2">
      <c r="A87">
        <v>30</v>
      </c>
      <c r="B87">
        <v>3</v>
      </c>
      <c r="C87">
        <v>44</v>
      </c>
      <c r="D87">
        <v>33</v>
      </c>
    </row>
    <row r="88" spans="1:4" x14ac:dyDescent="0.2">
      <c r="A88">
        <v>30</v>
      </c>
      <c r="B88">
        <v>4</v>
      </c>
      <c r="C88">
        <v>45</v>
      </c>
      <c r="D88">
        <v>33</v>
      </c>
    </row>
    <row r="89" spans="1:4" x14ac:dyDescent="0.2">
      <c r="A89">
        <v>30</v>
      </c>
      <c r="B89">
        <v>5</v>
      </c>
      <c r="C89">
        <v>46</v>
      </c>
      <c r="D89">
        <v>33</v>
      </c>
    </row>
    <row r="90" spans="1:4" x14ac:dyDescent="0.2">
      <c r="A90">
        <v>30</v>
      </c>
      <c r="B90">
        <v>6</v>
      </c>
      <c r="C90">
        <v>48</v>
      </c>
      <c r="D90">
        <v>33</v>
      </c>
    </row>
    <row r="91" spans="1:4" x14ac:dyDescent="0.2">
      <c r="A91">
        <v>30</v>
      </c>
      <c r="B91">
        <v>7</v>
      </c>
      <c r="C91">
        <v>49</v>
      </c>
      <c r="D91">
        <v>33</v>
      </c>
    </row>
    <row r="92" spans="1:4" x14ac:dyDescent="0.2">
      <c r="A92">
        <v>30</v>
      </c>
      <c r="B92">
        <v>8</v>
      </c>
      <c r="C92">
        <v>49</v>
      </c>
      <c r="D92">
        <v>32</v>
      </c>
    </row>
    <row r="93" spans="1:4" x14ac:dyDescent="0.2">
      <c r="A93" s="190">
        <v>1</v>
      </c>
      <c r="B93" s="190">
        <v>1</v>
      </c>
      <c r="C93" s="190">
        <v>40</v>
      </c>
      <c r="D93" s="190">
        <v>27</v>
      </c>
    </row>
    <row r="94" spans="1:4" x14ac:dyDescent="0.2">
      <c r="A94">
        <v>1</v>
      </c>
      <c r="B94">
        <v>2</v>
      </c>
      <c r="C94">
        <v>41</v>
      </c>
      <c r="D94">
        <v>27</v>
      </c>
    </row>
    <row r="95" spans="1:4" x14ac:dyDescent="0.2">
      <c r="A95">
        <v>1</v>
      </c>
      <c r="B95">
        <v>3</v>
      </c>
      <c r="C95">
        <v>41</v>
      </c>
      <c r="D95">
        <v>28</v>
      </c>
    </row>
    <row r="96" spans="1:4" x14ac:dyDescent="0.2">
      <c r="A96">
        <v>1</v>
      </c>
      <c r="B96">
        <v>4</v>
      </c>
      <c r="C96">
        <v>41</v>
      </c>
      <c r="D96">
        <v>29</v>
      </c>
    </row>
    <row r="97" spans="1:4" x14ac:dyDescent="0.2">
      <c r="A97">
        <v>1</v>
      </c>
      <c r="B97">
        <v>5</v>
      </c>
      <c r="C97">
        <v>41</v>
      </c>
      <c r="D97">
        <v>30</v>
      </c>
    </row>
    <row r="98" spans="1:4" x14ac:dyDescent="0.2">
      <c r="A98">
        <v>1</v>
      </c>
      <c r="B98">
        <v>6</v>
      </c>
      <c r="C98">
        <v>41</v>
      </c>
      <c r="D98">
        <v>31</v>
      </c>
    </row>
    <row r="99" spans="1:4" x14ac:dyDescent="0.2">
      <c r="A99">
        <v>1</v>
      </c>
      <c r="B99">
        <v>7</v>
      </c>
      <c r="C99">
        <v>35</v>
      </c>
      <c r="D99">
        <v>27</v>
      </c>
    </row>
    <row r="100" spans="1:4" x14ac:dyDescent="0.2">
      <c r="A100">
        <v>1</v>
      </c>
      <c r="B100">
        <v>8</v>
      </c>
      <c r="C100">
        <v>36</v>
      </c>
      <c r="D100">
        <v>27</v>
      </c>
    </row>
    <row r="101" spans="1:4" x14ac:dyDescent="0.2">
      <c r="A101">
        <v>1</v>
      </c>
      <c r="B101">
        <v>9</v>
      </c>
      <c r="C101">
        <v>37</v>
      </c>
      <c r="D101">
        <v>27</v>
      </c>
    </row>
    <row r="102" spans="1:4" x14ac:dyDescent="0.2">
      <c r="A102">
        <v>1</v>
      </c>
      <c r="B102">
        <v>10</v>
      </c>
      <c r="C102">
        <v>38</v>
      </c>
      <c r="D102">
        <v>27</v>
      </c>
    </row>
    <row r="103" spans="1:4" x14ac:dyDescent="0.2">
      <c r="A103">
        <v>1</v>
      </c>
      <c r="B103">
        <v>11</v>
      </c>
      <c r="C103">
        <v>39</v>
      </c>
      <c r="D103">
        <v>27</v>
      </c>
    </row>
    <row r="104" spans="1:4" x14ac:dyDescent="0.2">
      <c r="A104" s="3">
        <v>1</v>
      </c>
      <c r="B104" s="3">
        <v>12</v>
      </c>
      <c r="C104" s="3">
        <v>43</v>
      </c>
      <c r="D104" s="3">
        <v>27</v>
      </c>
    </row>
    <row r="105" spans="1:4" x14ac:dyDescent="0.2">
      <c r="A105" s="3">
        <v>1</v>
      </c>
      <c r="B105" s="3">
        <v>13</v>
      </c>
      <c r="C105" s="3">
        <v>43</v>
      </c>
      <c r="D105" s="3">
        <v>28</v>
      </c>
    </row>
    <row r="106" spans="1:4" x14ac:dyDescent="0.2">
      <c r="A106" s="3">
        <v>1</v>
      </c>
      <c r="B106" s="3">
        <v>14</v>
      </c>
      <c r="C106" s="3">
        <v>35</v>
      </c>
      <c r="D106" s="3">
        <v>28</v>
      </c>
    </row>
    <row r="107" spans="1:4" x14ac:dyDescent="0.2">
      <c r="A107" s="3">
        <v>1</v>
      </c>
      <c r="B107" s="3">
        <v>15</v>
      </c>
      <c r="C107" s="3">
        <v>35</v>
      </c>
      <c r="D107" s="3">
        <v>29</v>
      </c>
    </row>
    <row r="108" spans="1:4" x14ac:dyDescent="0.2">
      <c r="A108" s="190">
        <v>2</v>
      </c>
      <c r="B108" s="190">
        <v>1</v>
      </c>
      <c r="C108" s="190">
        <v>40</v>
      </c>
      <c r="D108" s="190">
        <v>25</v>
      </c>
    </row>
    <row r="109" spans="1:4" x14ac:dyDescent="0.2">
      <c r="A109">
        <v>2</v>
      </c>
      <c r="B109">
        <v>2</v>
      </c>
      <c r="C109">
        <v>35</v>
      </c>
      <c r="D109">
        <v>25</v>
      </c>
    </row>
    <row r="110" spans="1:4" x14ac:dyDescent="0.2">
      <c r="A110">
        <v>2</v>
      </c>
      <c r="B110">
        <v>3</v>
      </c>
      <c r="C110">
        <v>36</v>
      </c>
      <c r="D110">
        <v>25</v>
      </c>
    </row>
    <row r="111" spans="1:4" x14ac:dyDescent="0.2">
      <c r="A111">
        <v>2</v>
      </c>
      <c r="B111">
        <v>4</v>
      </c>
      <c r="C111">
        <v>37</v>
      </c>
      <c r="D111">
        <v>25</v>
      </c>
    </row>
    <row r="112" spans="1:4" x14ac:dyDescent="0.2">
      <c r="A112">
        <v>2</v>
      </c>
      <c r="B112">
        <v>5</v>
      </c>
      <c r="C112">
        <v>38</v>
      </c>
      <c r="D112">
        <v>25</v>
      </c>
    </row>
    <row r="113" spans="1:4" x14ac:dyDescent="0.2">
      <c r="A113">
        <v>2</v>
      </c>
      <c r="B113">
        <v>6</v>
      </c>
      <c r="C113">
        <v>39</v>
      </c>
      <c r="D113">
        <v>25</v>
      </c>
    </row>
    <row r="114" spans="1:4" x14ac:dyDescent="0.2">
      <c r="A114">
        <v>2</v>
      </c>
      <c r="B114">
        <v>7</v>
      </c>
      <c r="C114">
        <v>41</v>
      </c>
      <c r="D114">
        <v>23</v>
      </c>
    </row>
    <row r="115" spans="1:4" x14ac:dyDescent="0.2">
      <c r="A115">
        <v>2</v>
      </c>
      <c r="B115">
        <v>8</v>
      </c>
      <c r="C115">
        <v>41</v>
      </c>
      <c r="D115">
        <v>24</v>
      </c>
    </row>
    <row r="116" spans="1:4" x14ac:dyDescent="0.2">
      <c r="A116">
        <v>2</v>
      </c>
      <c r="B116">
        <v>9</v>
      </c>
      <c r="C116">
        <v>41</v>
      </c>
      <c r="D116">
        <v>25</v>
      </c>
    </row>
    <row r="117" spans="1:4" x14ac:dyDescent="0.2">
      <c r="A117" s="190">
        <v>4</v>
      </c>
      <c r="B117" s="190">
        <v>1</v>
      </c>
      <c r="C117" s="190">
        <v>41</v>
      </c>
      <c r="D117" s="190">
        <v>20</v>
      </c>
    </row>
    <row r="118" spans="1:4" x14ac:dyDescent="0.2">
      <c r="A118">
        <v>4</v>
      </c>
      <c r="B118">
        <v>2</v>
      </c>
      <c r="C118">
        <v>40</v>
      </c>
      <c r="D118">
        <v>19</v>
      </c>
    </row>
    <row r="119" spans="1:4" x14ac:dyDescent="0.2">
      <c r="A119">
        <v>4</v>
      </c>
      <c r="B119">
        <v>3</v>
      </c>
      <c r="C119">
        <v>41</v>
      </c>
      <c r="D119">
        <v>19</v>
      </c>
    </row>
    <row r="120" spans="1:4" x14ac:dyDescent="0.2">
      <c r="A120">
        <v>4</v>
      </c>
      <c r="B120">
        <v>4</v>
      </c>
      <c r="C120">
        <v>41</v>
      </c>
      <c r="D120">
        <v>21</v>
      </c>
    </row>
    <row r="121" spans="1:4" x14ac:dyDescent="0.2">
      <c r="A121">
        <v>4</v>
      </c>
      <c r="B121">
        <v>5</v>
      </c>
      <c r="C121">
        <v>41</v>
      </c>
      <c r="D121">
        <v>22</v>
      </c>
    </row>
    <row r="122" spans="1:4" x14ac:dyDescent="0.2">
      <c r="A122" s="190">
        <v>53</v>
      </c>
      <c r="B122" s="190">
        <v>1</v>
      </c>
      <c r="C122" s="190">
        <v>38</v>
      </c>
      <c r="D122" s="190">
        <v>19</v>
      </c>
    </row>
    <row r="123" spans="1:4" x14ac:dyDescent="0.2">
      <c r="A123">
        <v>53</v>
      </c>
      <c r="B123">
        <v>2</v>
      </c>
      <c r="C123">
        <v>39</v>
      </c>
      <c r="D123">
        <v>19</v>
      </c>
    </row>
    <row r="124" spans="1:4" x14ac:dyDescent="0.2">
      <c r="A124">
        <v>53</v>
      </c>
      <c r="B124">
        <v>3</v>
      </c>
      <c r="C124">
        <v>35</v>
      </c>
      <c r="D124">
        <v>19</v>
      </c>
    </row>
    <row r="125" spans="1:4" x14ac:dyDescent="0.2">
      <c r="A125">
        <v>53</v>
      </c>
      <c r="B125">
        <v>4</v>
      </c>
      <c r="C125">
        <v>36</v>
      </c>
      <c r="D125">
        <v>19</v>
      </c>
    </row>
    <row r="126" spans="1:4" x14ac:dyDescent="0.2">
      <c r="A126">
        <v>53</v>
      </c>
      <c r="B126">
        <v>5</v>
      </c>
      <c r="C126">
        <v>37</v>
      </c>
      <c r="D126">
        <v>19</v>
      </c>
    </row>
    <row r="127" spans="1:4" x14ac:dyDescent="0.2">
      <c r="A127">
        <v>53</v>
      </c>
      <c r="B127">
        <v>6</v>
      </c>
      <c r="C127">
        <v>35</v>
      </c>
      <c r="D127">
        <v>16</v>
      </c>
    </row>
    <row r="128" spans="1:4" x14ac:dyDescent="0.2">
      <c r="A128">
        <v>53</v>
      </c>
      <c r="B128">
        <v>7</v>
      </c>
      <c r="C128">
        <v>35</v>
      </c>
      <c r="D128">
        <v>17</v>
      </c>
    </row>
    <row r="129" spans="1:4" x14ac:dyDescent="0.2">
      <c r="A129" s="190">
        <v>22</v>
      </c>
      <c r="B129" s="190">
        <v>1</v>
      </c>
      <c r="C129" s="190">
        <v>35</v>
      </c>
      <c r="D129" s="190">
        <v>11</v>
      </c>
    </row>
    <row r="130" spans="1:4" x14ac:dyDescent="0.2">
      <c r="A130">
        <v>22</v>
      </c>
      <c r="B130">
        <v>2</v>
      </c>
      <c r="C130">
        <v>36</v>
      </c>
      <c r="D130">
        <v>11</v>
      </c>
    </row>
    <row r="131" spans="1:4" x14ac:dyDescent="0.2">
      <c r="A131">
        <v>22</v>
      </c>
      <c r="B131">
        <v>3</v>
      </c>
      <c r="C131">
        <v>37</v>
      </c>
      <c r="D131">
        <v>11</v>
      </c>
    </row>
    <row r="132" spans="1:4" x14ac:dyDescent="0.2">
      <c r="A132">
        <v>22</v>
      </c>
      <c r="B132">
        <v>4</v>
      </c>
      <c r="C132">
        <v>38</v>
      </c>
      <c r="D132">
        <v>11</v>
      </c>
    </row>
    <row r="133" spans="1:4" x14ac:dyDescent="0.2">
      <c r="A133">
        <v>22</v>
      </c>
      <c r="B133">
        <v>5</v>
      </c>
      <c r="C133">
        <v>39</v>
      </c>
      <c r="D133">
        <v>11</v>
      </c>
    </row>
    <row r="134" spans="1:4" x14ac:dyDescent="0.2">
      <c r="A134">
        <v>22</v>
      </c>
      <c r="B134">
        <v>6</v>
      </c>
      <c r="C134">
        <v>40</v>
      </c>
      <c r="D134">
        <v>11</v>
      </c>
    </row>
    <row r="135" spans="1:4" x14ac:dyDescent="0.2">
      <c r="A135">
        <v>22</v>
      </c>
      <c r="B135">
        <v>7</v>
      </c>
      <c r="C135">
        <v>41</v>
      </c>
      <c r="D135">
        <v>11</v>
      </c>
    </row>
    <row r="136" spans="1:4" x14ac:dyDescent="0.2">
      <c r="A136">
        <v>22</v>
      </c>
      <c r="B136">
        <v>8</v>
      </c>
      <c r="C136">
        <v>35</v>
      </c>
      <c r="D136">
        <v>12</v>
      </c>
    </row>
    <row r="137" spans="1:4" x14ac:dyDescent="0.2">
      <c r="A137">
        <v>22</v>
      </c>
      <c r="B137">
        <v>9</v>
      </c>
      <c r="C137">
        <v>35</v>
      </c>
      <c r="D137">
        <v>13</v>
      </c>
    </row>
    <row r="138" spans="1:4" x14ac:dyDescent="0.2">
      <c r="A138">
        <v>22</v>
      </c>
      <c r="B138">
        <v>10</v>
      </c>
      <c r="C138">
        <v>35</v>
      </c>
      <c r="D138">
        <v>14</v>
      </c>
    </row>
    <row r="139" spans="1:4" x14ac:dyDescent="0.2">
      <c r="A139">
        <v>22</v>
      </c>
      <c r="B139">
        <v>11</v>
      </c>
      <c r="C139">
        <v>35</v>
      </c>
      <c r="D139">
        <v>15</v>
      </c>
    </row>
    <row r="140" spans="1:4" x14ac:dyDescent="0.2">
      <c r="A140" s="190">
        <v>6</v>
      </c>
      <c r="B140" s="190">
        <v>1</v>
      </c>
      <c r="C140" s="190">
        <v>34</v>
      </c>
      <c r="D140" s="190">
        <v>7</v>
      </c>
    </row>
    <row r="141" spans="1:4" x14ac:dyDescent="0.2">
      <c r="A141">
        <v>6</v>
      </c>
      <c r="B141">
        <v>2</v>
      </c>
      <c r="C141">
        <v>34</v>
      </c>
      <c r="D141">
        <v>4</v>
      </c>
    </row>
    <row r="142" spans="1:4" x14ac:dyDescent="0.2">
      <c r="A142">
        <v>6</v>
      </c>
      <c r="B142">
        <v>3</v>
      </c>
      <c r="C142">
        <v>34</v>
      </c>
      <c r="D142">
        <v>5</v>
      </c>
    </row>
    <row r="143" spans="1:4" x14ac:dyDescent="0.2">
      <c r="A143">
        <v>6</v>
      </c>
      <c r="B143">
        <v>4</v>
      </c>
      <c r="C143">
        <v>34</v>
      </c>
      <c r="D143">
        <v>6</v>
      </c>
    </row>
    <row r="144" spans="1:4" x14ac:dyDescent="0.2">
      <c r="A144">
        <v>6</v>
      </c>
      <c r="B144">
        <v>5</v>
      </c>
      <c r="C144">
        <v>34</v>
      </c>
      <c r="D144">
        <v>8</v>
      </c>
    </row>
    <row r="145" spans="1:4" x14ac:dyDescent="0.2">
      <c r="A145">
        <v>6</v>
      </c>
      <c r="B145">
        <v>6</v>
      </c>
      <c r="C145">
        <v>31</v>
      </c>
      <c r="D145">
        <v>9</v>
      </c>
    </row>
    <row r="146" spans="1:4" x14ac:dyDescent="0.2">
      <c r="A146">
        <v>6</v>
      </c>
      <c r="B146">
        <v>7</v>
      </c>
      <c r="C146">
        <v>32</v>
      </c>
      <c r="D146">
        <v>9</v>
      </c>
    </row>
    <row r="147" spans="1:4" x14ac:dyDescent="0.2">
      <c r="A147">
        <v>6</v>
      </c>
      <c r="B147">
        <v>8</v>
      </c>
      <c r="C147">
        <v>33</v>
      </c>
      <c r="D147">
        <v>9</v>
      </c>
    </row>
    <row r="148" spans="1:4" x14ac:dyDescent="0.2">
      <c r="A148">
        <v>6</v>
      </c>
      <c r="B148">
        <v>9</v>
      </c>
      <c r="C148">
        <v>34</v>
      </c>
      <c r="D148">
        <v>9</v>
      </c>
    </row>
    <row r="149" spans="1:4" x14ac:dyDescent="0.2">
      <c r="A149">
        <v>6</v>
      </c>
      <c r="B149">
        <v>10</v>
      </c>
      <c r="C149">
        <v>35</v>
      </c>
      <c r="D149">
        <v>9</v>
      </c>
    </row>
    <row r="150" spans="1:4" x14ac:dyDescent="0.2">
      <c r="A150">
        <v>6</v>
      </c>
      <c r="B150">
        <v>11</v>
      </c>
      <c r="C150">
        <v>36</v>
      </c>
      <c r="D150">
        <v>9</v>
      </c>
    </row>
    <row r="151" spans="1:4" x14ac:dyDescent="0.2">
      <c r="A151">
        <v>6</v>
      </c>
      <c r="B151">
        <v>12</v>
      </c>
      <c r="C151">
        <v>37</v>
      </c>
      <c r="D151">
        <v>9</v>
      </c>
    </row>
    <row r="152" spans="1:4" x14ac:dyDescent="0.2">
      <c r="A152" s="190">
        <v>35</v>
      </c>
      <c r="B152" s="190">
        <v>1</v>
      </c>
      <c r="C152" s="190">
        <v>36</v>
      </c>
      <c r="D152" s="190">
        <v>3</v>
      </c>
    </row>
    <row r="153" spans="1:4" x14ac:dyDescent="0.2">
      <c r="A153">
        <v>35</v>
      </c>
      <c r="B153">
        <v>2</v>
      </c>
      <c r="C153">
        <v>32</v>
      </c>
      <c r="D153">
        <v>3</v>
      </c>
    </row>
    <row r="154" spans="1:4" x14ac:dyDescent="0.2">
      <c r="A154">
        <v>35</v>
      </c>
      <c r="B154">
        <v>3</v>
      </c>
      <c r="C154">
        <v>33</v>
      </c>
      <c r="D154">
        <v>3</v>
      </c>
    </row>
    <row r="155" spans="1:4" x14ac:dyDescent="0.2">
      <c r="A155">
        <v>35</v>
      </c>
      <c r="B155">
        <v>4</v>
      </c>
      <c r="C155">
        <v>34</v>
      </c>
      <c r="D155">
        <v>3</v>
      </c>
    </row>
    <row r="156" spans="1:4" x14ac:dyDescent="0.2">
      <c r="A156">
        <v>35</v>
      </c>
      <c r="B156">
        <v>5</v>
      </c>
      <c r="C156">
        <v>35</v>
      </c>
      <c r="D156">
        <v>3</v>
      </c>
    </row>
    <row r="157" spans="1:4" x14ac:dyDescent="0.2">
      <c r="A157">
        <v>35</v>
      </c>
      <c r="B157">
        <v>6</v>
      </c>
      <c r="C157">
        <v>37</v>
      </c>
      <c r="D157">
        <v>3</v>
      </c>
    </row>
    <row r="158" spans="1:4" x14ac:dyDescent="0.2">
      <c r="A158">
        <v>35</v>
      </c>
      <c r="B158">
        <v>7</v>
      </c>
      <c r="C158">
        <v>38</v>
      </c>
      <c r="D158">
        <v>3</v>
      </c>
    </row>
    <row r="159" spans="1:4" x14ac:dyDescent="0.2">
      <c r="A159">
        <v>35</v>
      </c>
      <c r="B159">
        <v>8</v>
      </c>
      <c r="C159">
        <v>39</v>
      </c>
      <c r="D159">
        <v>3</v>
      </c>
    </row>
    <row r="160" spans="1:4" x14ac:dyDescent="0.2">
      <c r="A160">
        <v>35</v>
      </c>
      <c r="B160">
        <v>9</v>
      </c>
      <c r="C160">
        <v>40</v>
      </c>
      <c r="D160">
        <v>3</v>
      </c>
    </row>
    <row r="161" spans="1:4" x14ac:dyDescent="0.2">
      <c r="A161" s="190">
        <v>5</v>
      </c>
      <c r="B161" s="190">
        <v>1</v>
      </c>
      <c r="C161" s="190">
        <v>41</v>
      </c>
      <c r="D161" s="190">
        <v>7</v>
      </c>
    </row>
    <row r="162" spans="1:4" x14ac:dyDescent="0.2">
      <c r="A162">
        <v>5</v>
      </c>
      <c r="B162">
        <v>2</v>
      </c>
      <c r="C162">
        <v>38</v>
      </c>
      <c r="D162">
        <v>9</v>
      </c>
    </row>
    <row r="163" spans="1:4" x14ac:dyDescent="0.2">
      <c r="A163">
        <v>5</v>
      </c>
      <c r="B163">
        <v>3</v>
      </c>
      <c r="C163">
        <v>39</v>
      </c>
      <c r="D163">
        <v>9</v>
      </c>
    </row>
    <row r="164" spans="1:4" x14ac:dyDescent="0.2">
      <c r="A164">
        <v>5</v>
      </c>
      <c r="B164">
        <v>4</v>
      </c>
      <c r="C164">
        <v>40</v>
      </c>
      <c r="D164">
        <v>9</v>
      </c>
    </row>
    <row r="165" spans="1:4" x14ac:dyDescent="0.2">
      <c r="A165">
        <v>5</v>
      </c>
      <c r="B165">
        <v>5</v>
      </c>
      <c r="C165">
        <v>41</v>
      </c>
      <c r="D165">
        <v>9</v>
      </c>
    </row>
    <row r="166" spans="1:4" x14ac:dyDescent="0.2">
      <c r="A166">
        <v>5</v>
      </c>
      <c r="B166">
        <v>6</v>
      </c>
      <c r="C166">
        <v>41</v>
      </c>
      <c r="D166">
        <v>0</v>
      </c>
    </row>
    <row r="167" spans="1:4" x14ac:dyDescent="0.2">
      <c r="A167">
        <v>5</v>
      </c>
      <c r="B167">
        <v>7</v>
      </c>
      <c r="C167">
        <v>41</v>
      </c>
      <c r="D167">
        <v>1</v>
      </c>
    </row>
    <row r="168" spans="1:4" x14ac:dyDescent="0.2">
      <c r="A168">
        <v>5</v>
      </c>
      <c r="B168">
        <v>8</v>
      </c>
      <c r="C168">
        <v>41</v>
      </c>
      <c r="D168">
        <v>2</v>
      </c>
    </row>
    <row r="169" spans="1:4" x14ac:dyDescent="0.2">
      <c r="A169">
        <v>5</v>
      </c>
      <c r="B169">
        <v>9</v>
      </c>
      <c r="C169">
        <v>41</v>
      </c>
      <c r="D169">
        <v>3</v>
      </c>
    </row>
    <row r="170" spans="1:4" x14ac:dyDescent="0.2">
      <c r="A170">
        <v>5</v>
      </c>
      <c r="B170">
        <v>10</v>
      </c>
      <c r="C170">
        <v>41</v>
      </c>
      <c r="D170">
        <v>4</v>
      </c>
    </row>
    <row r="171" spans="1:4" x14ac:dyDescent="0.2">
      <c r="A171">
        <v>5</v>
      </c>
      <c r="B171">
        <v>11</v>
      </c>
      <c r="C171">
        <v>41</v>
      </c>
      <c r="D171">
        <v>5</v>
      </c>
    </row>
    <row r="172" spans="1:4" x14ac:dyDescent="0.2">
      <c r="A172">
        <v>5</v>
      </c>
      <c r="B172">
        <v>12</v>
      </c>
      <c r="C172">
        <v>41</v>
      </c>
      <c r="D172">
        <v>6</v>
      </c>
    </row>
    <row r="173" spans="1:4" x14ac:dyDescent="0.2">
      <c r="A173">
        <v>5</v>
      </c>
      <c r="B173">
        <v>13</v>
      </c>
      <c r="C173">
        <v>41</v>
      </c>
      <c r="D173">
        <v>8</v>
      </c>
    </row>
    <row r="174" spans="1:4" x14ac:dyDescent="0.2">
      <c r="A174" s="190">
        <v>29</v>
      </c>
      <c r="B174" s="190">
        <v>1</v>
      </c>
      <c r="C174" s="190">
        <v>43</v>
      </c>
      <c r="D174" s="190">
        <v>3</v>
      </c>
    </row>
    <row r="175" spans="1:4" x14ac:dyDescent="0.2">
      <c r="A175">
        <v>29</v>
      </c>
      <c r="B175">
        <v>2</v>
      </c>
      <c r="C175">
        <v>43</v>
      </c>
      <c r="D175">
        <v>0</v>
      </c>
    </row>
    <row r="176" spans="1:4" x14ac:dyDescent="0.2">
      <c r="A176">
        <v>29</v>
      </c>
      <c r="B176">
        <v>3</v>
      </c>
      <c r="C176">
        <v>43</v>
      </c>
      <c r="D176">
        <v>1</v>
      </c>
    </row>
    <row r="177" spans="1:4" x14ac:dyDescent="0.2">
      <c r="A177">
        <v>29</v>
      </c>
      <c r="B177">
        <v>4</v>
      </c>
      <c r="C177">
        <v>43</v>
      </c>
      <c r="D177">
        <v>2</v>
      </c>
    </row>
    <row r="178" spans="1:4" x14ac:dyDescent="0.2">
      <c r="A178">
        <v>29</v>
      </c>
      <c r="B178">
        <v>5</v>
      </c>
      <c r="C178">
        <v>43</v>
      </c>
      <c r="D178">
        <v>4</v>
      </c>
    </row>
    <row r="179" spans="1:4" x14ac:dyDescent="0.2">
      <c r="A179">
        <v>29</v>
      </c>
      <c r="B179">
        <v>6</v>
      </c>
      <c r="C179">
        <v>43</v>
      </c>
      <c r="D179">
        <v>5</v>
      </c>
    </row>
    <row r="180" spans="1:4" x14ac:dyDescent="0.2">
      <c r="A180">
        <v>29</v>
      </c>
      <c r="B180">
        <v>7</v>
      </c>
      <c r="C180">
        <v>43</v>
      </c>
      <c r="D180">
        <v>6</v>
      </c>
    </row>
    <row r="181" spans="1:4" x14ac:dyDescent="0.2">
      <c r="A181">
        <v>29</v>
      </c>
      <c r="B181">
        <v>8</v>
      </c>
      <c r="C181">
        <v>43</v>
      </c>
      <c r="D181">
        <v>7</v>
      </c>
    </row>
    <row r="182" spans="1:4" x14ac:dyDescent="0.2">
      <c r="A182">
        <v>29</v>
      </c>
      <c r="B182">
        <v>9</v>
      </c>
      <c r="C182">
        <v>43</v>
      </c>
      <c r="D182">
        <v>8</v>
      </c>
    </row>
    <row r="183" spans="1:4" x14ac:dyDescent="0.2">
      <c r="A183">
        <v>29</v>
      </c>
      <c r="B183">
        <v>10</v>
      </c>
      <c r="C183">
        <v>43</v>
      </c>
      <c r="D183">
        <v>9</v>
      </c>
    </row>
    <row r="184" spans="1:4" x14ac:dyDescent="0.2">
      <c r="A184">
        <v>29</v>
      </c>
      <c r="B184">
        <v>11</v>
      </c>
      <c r="C184">
        <v>43</v>
      </c>
      <c r="D184">
        <v>11</v>
      </c>
    </row>
    <row r="185" spans="1:4" x14ac:dyDescent="0.2">
      <c r="A185" s="190">
        <v>15</v>
      </c>
      <c r="B185" s="190">
        <v>1</v>
      </c>
      <c r="C185" s="190">
        <v>43</v>
      </c>
      <c r="D185" s="190">
        <v>37</v>
      </c>
    </row>
    <row r="186" spans="1:4" x14ac:dyDescent="0.2">
      <c r="A186">
        <v>15</v>
      </c>
      <c r="B186">
        <v>2</v>
      </c>
      <c r="C186">
        <v>43</v>
      </c>
      <c r="D186">
        <v>35</v>
      </c>
    </row>
    <row r="187" spans="1:4" x14ac:dyDescent="0.2">
      <c r="A187">
        <v>15</v>
      </c>
      <c r="B187">
        <v>3</v>
      </c>
      <c r="C187">
        <v>43</v>
      </c>
      <c r="D187">
        <v>36</v>
      </c>
    </row>
    <row r="188" spans="1:4" x14ac:dyDescent="0.2">
      <c r="A188">
        <v>15</v>
      </c>
      <c r="B188">
        <v>4</v>
      </c>
      <c r="C188">
        <v>43</v>
      </c>
      <c r="D188">
        <v>38</v>
      </c>
    </row>
    <row r="189" spans="1:4" x14ac:dyDescent="0.2">
      <c r="A189">
        <v>15</v>
      </c>
      <c r="B189">
        <v>5</v>
      </c>
      <c r="C189">
        <v>43</v>
      </c>
      <c r="D189">
        <v>39</v>
      </c>
    </row>
    <row r="190" spans="1:4" x14ac:dyDescent="0.2">
      <c r="A190">
        <v>15</v>
      </c>
      <c r="B190">
        <v>6</v>
      </c>
      <c r="C190">
        <v>43</v>
      </c>
      <c r="D190">
        <v>40</v>
      </c>
    </row>
    <row r="191" spans="1:4" x14ac:dyDescent="0.2">
      <c r="A191">
        <v>15</v>
      </c>
      <c r="B191">
        <v>7</v>
      </c>
      <c r="C191">
        <v>43</v>
      </c>
      <c r="D191">
        <v>41</v>
      </c>
    </row>
    <row r="192" spans="1:4" x14ac:dyDescent="0.2">
      <c r="A192" s="190">
        <v>3</v>
      </c>
      <c r="B192" s="190">
        <v>1</v>
      </c>
      <c r="C192" s="190">
        <v>41</v>
      </c>
      <c r="D192" s="190">
        <v>36</v>
      </c>
    </row>
    <row r="193" spans="1:4" x14ac:dyDescent="0.2">
      <c r="A193">
        <v>3</v>
      </c>
      <c r="B193">
        <v>2</v>
      </c>
      <c r="C193">
        <v>39</v>
      </c>
      <c r="D193">
        <v>35</v>
      </c>
    </row>
    <row r="194" spans="1:4" x14ac:dyDescent="0.2">
      <c r="A194">
        <v>3</v>
      </c>
      <c r="B194">
        <v>3</v>
      </c>
      <c r="C194">
        <v>40</v>
      </c>
      <c r="D194">
        <v>35</v>
      </c>
    </row>
    <row r="195" spans="1:4" x14ac:dyDescent="0.2">
      <c r="A195">
        <v>3</v>
      </c>
      <c r="B195">
        <v>4</v>
      </c>
      <c r="C195">
        <v>41</v>
      </c>
      <c r="D195">
        <v>35</v>
      </c>
    </row>
    <row r="196" spans="1:4" x14ac:dyDescent="0.2">
      <c r="A196">
        <v>3</v>
      </c>
      <c r="B196">
        <v>5</v>
      </c>
      <c r="C196">
        <v>41</v>
      </c>
      <c r="D196">
        <v>32</v>
      </c>
    </row>
    <row r="197" spans="1:4" x14ac:dyDescent="0.2">
      <c r="A197">
        <v>3</v>
      </c>
      <c r="B197">
        <v>6</v>
      </c>
      <c r="C197">
        <v>41</v>
      </c>
      <c r="D197">
        <v>33</v>
      </c>
    </row>
    <row r="198" spans="1:4" x14ac:dyDescent="0.2">
      <c r="A198">
        <v>3</v>
      </c>
      <c r="B198">
        <v>7</v>
      </c>
      <c r="C198">
        <v>41</v>
      </c>
      <c r="D198">
        <v>37</v>
      </c>
    </row>
    <row r="199" spans="1:4" x14ac:dyDescent="0.2">
      <c r="A199">
        <v>3</v>
      </c>
      <c r="B199">
        <v>8</v>
      </c>
      <c r="C199">
        <v>41</v>
      </c>
      <c r="D199">
        <v>38</v>
      </c>
    </row>
    <row r="200" spans="1:4" x14ac:dyDescent="0.2">
      <c r="A200">
        <v>3</v>
      </c>
      <c r="B200">
        <v>9</v>
      </c>
      <c r="C200">
        <v>41</v>
      </c>
      <c r="D200">
        <v>39</v>
      </c>
    </row>
    <row r="201" spans="1:4" x14ac:dyDescent="0.2">
      <c r="A201">
        <v>3</v>
      </c>
      <c r="B201">
        <v>10</v>
      </c>
      <c r="C201">
        <v>41</v>
      </c>
      <c r="D201">
        <v>40</v>
      </c>
    </row>
    <row r="202" spans="1:4" x14ac:dyDescent="0.2">
      <c r="A202">
        <v>3</v>
      </c>
      <c r="B202">
        <v>11</v>
      </c>
      <c r="C202">
        <v>41</v>
      </c>
      <c r="D202">
        <v>41</v>
      </c>
    </row>
    <row r="203" spans="1:4" x14ac:dyDescent="0.2">
      <c r="A203" s="190">
        <v>47</v>
      </c>
      <c r="B203" s="190">
        <v>1</v>
      </c>
      <c r="C203" s="190">
        <v>35</v>
      </c>
      <c r="D203" s="190">
        <v>36</v>
      </c>
    </row>
    <row r="204" spans="1:4" x14ac:dyDescent="0.2">
      <c r="A204">
        <v>47</v>
      </c>
      <c r="B204">
        <v>2</v>
      </c>
      <c r="C204">
        <v>35</v>
      </c>
      <c r="D204">
        <v>35</v>
      </c>
    </row>
    <row r="205" spans="1:4" x14ac:dyDescent="0.2">
      <c r="A205">
        <v>47</v>
      </c>
      <c r="B205">
        <v>3</v>
      </c>
      <c r="C205">
        <v>36</v>
      </c>
      <c r="D205">
        <v>35</v>
      </c>
    </row>
    <row r="206" spans="1:4" x14ac:dyDescent="0.2">
      <c r="A206">
        <v>47</v>
      </c>
      <c r="B206">
        <v>4</v>
      </c>
      <c r="C206">
        <v>37</v>
      </c>
      <c r="D206">
        <v>35</v>
      </c>
    </row>
    <row r="207" spans="1:4" x14ac:dyDescent="0.2">
      <c r="A207">
        <v>47</v>
      </c>
      <c r="B207">
        <v>5</v>
      </c>
      <c r="C207">
        <v>38</v>
      </c>
      <c r="D207">
        <v>35</v>
      </c>
    </row>
    <row r="208" spans="1:4" x14ac:dyDescent="0.2">
      <c r="A208">
        <v>47</v>
      </c>
      <c r="B208">
        <v>6</v>
      </c>
      <c r="C208">
        <v>35</v>
      </c>
      <c r="D208">
        <v>37</v>
      </c>
    </row>
    <row r="209" spans="1:4" x14ac:dyDescent="0.2">
      <c r="A209">
        <v>47</v>
      </c>
      <c r="B209">
        <v>7</v>
      </c>
      <c r="C209">
        <v>35</v>
      </c>
      <c r="D209">
        <v>38</v>
      </c>
    </row>
    <row r="210" spans="1:4" x14ac:dyDescent="0.2">
      <c r="A210">
        <v>47</v>
      </c>
      <c r="B210">
        <v>8</v>
      </c>
      <c r="C210">
        <v>35</v>
      </c>
      <c r="D210">
        <v>39</v>
      </c>
    </row>
    <row r="211" spans="1:4" x14ac:dyDescent="0.2">
      <c r="A211">
        <v>47</v>
      </c>
      <c r="B211">
        <v>9</v>
      </c>
      <c r="C211">
        <v>35</v>
      </c>
      <c r="D211">
        <v>40</v>
      </c>
    </row>
    <row r="212" spans="1:4" x14ac:dyDescent="0.2">
      <c r="A212">
        <v>47</v>
      </c>
      <c r="B212">
        <v>10</v>
      </c>
      <c r="C212">
        <v>35</v>
      </c>
      <c r="D212">
        <v>41</v>
      </c>
    </row>
    <row r="213" spans="1:4" x14ac:dyDescent="0.2">
      <c r="A213">
        <v>47</v>
      </c>
      <c r="B213">
        <v>11</v>
      </c>
      <c r="C213">
        <v>35</v>
      </c>
      <c r="D213">
        <v>30</v>
      </c>
    </row>
    <row r="214" spans="1:4" x14ac:dyDescent="0.2">
      <c r="A214">
        <v>47</v>
      </c>
      <c r="B214">
        <v>12</v>
      </c>
      <c r="C214">
        <v>35</v>
      </c>
      <c r="D214">
        <v>31</v>
      </c>
    </row>
    <row r="215" spans="1:4" x14ac:dyDescent="0.2">
      <c r="A215">
        <v>47</v>
      </c>
      <c r="B215">
        <v>13</v>
      </c>
      <c r="C215">
        <v>35</v>
      </c>
      <c r="D215">
        <v>32</v>
      </c>
    </row>
    <row r="216" spans="1:4" x14ac:dyDescent="0.2">
      <c r="A216">
        <v>47</v>
      </c>
      <c r="B216">
        <v>14</v>
      </c>
      <c r="C216">
        <v>35</v>
      </c>
      <c r="D216">
        <v>33</v>
      </c>
    </row>
    <row r="217" spans="1:4" x14ac:dyDescent="0.2">
      <c r="A217" s="190">
        <v>36</v>
      </c>
      <c r="B217" s="190">
        <v>1</v>
      </c>
      <c r="C217" s="190">
        <v>25</v>
      </c>
      <c r="D217" s="190">
        <v>20</v>
      </c>
    </row>
    <row r="218" spans="1:4" x14ac:dyDescent="0.2">
      <c r="A218">
        <v>36</v>
      </c>
      <c r="B218">
        <v>2</v>
      </c>
      <c r="C218">
        <v>19</v>
      </c>
      <c r="D218">
        <v>19</v>
      </c>
    </row>
    <row r="219" spans="1:4" x14ac:dyDescent="0.2">
      <c r="A219">
        <v>36</v>
      </c>
      <c r="B219">
        <v>3</v>
      </c>
      <c r="C219">
        <v>20</v>
      </c>
      <c r="D219">
        <v>19</v>
      </c>
    </row>
    <row r="220" spans="1:4" x14ac:dyDescent="0.2">
      <c r="A220">
        <v>36</v>
      </c>
      <c r="B220">
        <v>4</v>
      </c>
      <c r="C220">
        <v>21</v>
      </c>
      <c r="D220">
        <v>19</v>
      </c>
    </row>
    <row r="221" spans="1:4" x14ac:dyDescent="0.2">
      <c r="A221">
        <v>36</v>
      </c>
      <c r="B221">
        <v>5</v>
      </c>
      <c r="C221">
        <v>22</v>
      </c>
      <c r="D221">
        <v>19</v>
      </c>
    </row>
    <row r="222" spans="1:4" x14ac:dyDescent="0.2">
      <c r="A222">
        <v>36</v>
      </c>
      <c r="B222">
        <v>6</v>
      </c>
      <c r="C222">
        <v>23</v>
      </c>
      <c r="D222">
        <v>19</v>
      </c>
    </row>
    <row r="223" spans="1:4" x14ac:dyDescent="0.2">
      <c r="A223">
        <v>36</v>
      </c>
      <c r="B223">
        <v>7</v>
      </c>
      <c r="C223">
        <v>24</v>
      </c>
      <c r="D223">
        <v>19</v>
      </c>
    </row>
    <row r="224" spans="1:4" x14ac:dyDescent="0.2">
      <c r="A224">
        <v>36</v>
      </c>
      <c r="B224">
        <v>8</v>
      </c>
      <c r="C224">
        <v>25</v>
      </c>
      <c r="D224">
        <v>19</v>
      </c>
    </row>
    <row r="225" spans="1:4" x14ac:dyDescent="0.2">
      <c r="A225">
        <v>36</v>
      </c>
      <c r="B225">
        <v>9</v>
      </c>
      <c r="C225">
        <v>25</v>
      </c>
      <c r="D225">
        <v>21</v>
      </c>
    </row>
    <row r="226" spans="1:4" x14ac:dyDescent="0.2">
      <c r="A226">
        <v>36</v>
      </c>
      <c r="B226">
        <v>10</v>
      </c>
      <c r="C226">
        <v>25</v>
      </c>
      <c r="D226">
        <v>22</v>
      </c>
    </row>
    <row r="227" spans="1:4" x14ac:dyDescent="0.2">
      <c r="A227">
        <v>36</v>
      </c>
      <c r="B227">
        <v>11</v>
      </c>
      <c r="C227">
        <v>25</v>
      </c>
      <c r="D227">
        <v>23</v>
      </c>
    </row>
    <row r="228" spans="1:4" x14ac:dyDescent="0.2">
      <c r="A228">
        <v>36</v>
      </c>
      <c r="B228">
        <v>12</v>
      </c>
      <c r="C228">
        <v>25</v>
      </c>
      <c r="D228">
        <v>24</v>
      </c>
    </row>
    <row r="229" spans="1:4" x14ac:dyDescent="0.2">
      <c r="A229">
        <v>36</v>
      </c>
      <c r="B229">
        <v>13</v>
      </c>
      <c r="C229">
        <v>25</v>
      </c>
      <c r="D229">
        <v>25</v>
      </c>
    </row>
    <row r="230" spans="1:4" x14ac:dyDescent="0.2">
      <c r="A230" s="190">
        <v>9</v>
      </c>
      <c r="B230" s="190">
        <v>1</v>
      </c>
      <c r="C230" s="190">
        <v>0</v>
      </c>
      <c r="D230" s="190">
        <v>19</v>
      </c>
    </row>
    <row r="231" spans="1:4" x14ac:dyDescent="0.2">
      <c r="A231">
        <v>9</v>
      </c>
      <c r="B231">
        <v>2</v>
      </c>
      <c r="C231">
        <v>0</v>
      </c>
      <c r="D231">
        <v>17</v>
      </c>
    </row>
    <row r="232" spans="1:4" x14ac:dyDescent="0.2">
      <c r="A232">
        <v>9</v>
      </c>
      <c r="B232">
        <v>3</v>
      </c>
      <c r="C232">
        <v>1</v>
      </c>
      <c r="D232">
        <v>15</v>
      </c>
    </row>
    <row r="233" spans="1:4" x14ac:dyDescent="0.2">
      <c r="A233">
        <v>9</v>
      </c>
      <c r="B233">
        <v>4</v>
      </c>
      <c r="C233">
        <v>1</v>
      </c>
      <c r="D233">
        <v>16</v>
      </c>
    </row>
    <row r="234" spans="1:4" x14ac:dyDescent="0.2">
      <c r="A234">
        <v>9</v>
      </c>
      <c r="B234">
        <v>5</v>
      </c>
      <c r="C234">
        <v>1</v>
      </c>
      <c r="D234">
        <v>17</v>
      </c>
    </row>
    <row r="235" spans="1:4" x14ac:dyDescent="0.2">
      <c r="A235">
        <v>9</v>
      </c>
      <c r="B235">
        <v>6</v>
      </c>
      <c r="C235">
        <v>1</v>
      </c>
      <c r="D235">
        <v>19</v>
      </c>
    </row>
    <row r="236" spans="1:4" x14ac:dyDescent="0.2">
      <c r="A236">
        <v>9</v>
      </c>
      <c r="B236">
        <v>7</v>
      </c>
      <c r="C236">
        <v>1</v>
      </c>
      <c r="D236">
        <v>20</v>
      </c>
    </row>
    <row r="237" spans="1:4" x14ac:dyDescent="0.2">
      <c r="A237">
        <v>9</v>
      </c>
      <c r="B237">
        <v>8</v>
      </c>
      <c r="C237">
        <v>1</v>
      </c>
      <c r="D237">
        <v>21</v>
      </c>
    </row>
    <row r="238" spans="1:4" x14ac:dyDescent="0.2">
      <c r="A238">
        <v>9</v>
      </c>
      <c r="B238">
        <v>9</v>
      </c>
      <c r="C238">
        <v>1</v>
      </c>
      <c r="D238">
        <v>22</v>
      </c>
    </row>
    <row r="239" spans="1:4" x14ac:dyDescent="0.2">
      <c r="A239">
        <v>9</v>
      </c>
      <c r="B239">
        <v>10</v>
      </c>
      <c r="C239">
        <v>1</v>
      </c>
      <c r="D239">
        <v>23</v>
      </c>
    </row>
    <row r="240" spans="1:4" x14ac:dyDescent="0.2">
      <c r="A240">
        <v>9</v>
      </c>
      <c r="B240">
        <v>11</v>
      </c>
      <c r="C240">
        <v>1</v>
      </c>
      <c r="D240">
        <v>24</v>
      </c>
    </row>
    <row r="241" spans="1:4" x14ac:dyDescent="0.2">
      <c r="A241">
        <v>9</v>
      </c>
      <c r="B241">
        <v>12</v>
      </c>
      <c r="C241">
        <v>1</v>
      </c>
      <c r="D241">
        <v>25</v>
      </c>
    </row>
    <row r="242" spans="1:4" x14ac:dyDescent="0.2">
      <c r="A242" s="190">
        <v>24</v>
      </c>
      <c r="B242" s="190">
        <v>1</v>
      </c>
      <c r="C242" s="190">
        <v>3</v>
      </c>
      <c r="D242" s="190">
        <v>19</v>
      </c>
    </row>
    <row r="243" spans="1:4" x14ac:dyDescent="0.2">
      <c r="A243">
        <v>24</v>
      </c>
      <c r="B243">
        <v>2</v>
      </c>
      <c r="C243">
        <v>4</v>
      </c>
      <c r="D243">
        <v>19</v>
      </c>
    </row>
    <row r="244" spans="1:4" x14ac:dyDescent="0.2">
      <c r="A244">
        <v>24</v>
      </c>
      <c r="B244">
        <v>3</v>
      </c>
      <c r="C244">
        <v>5</v>
      </c>
      <c r="D244">
        <v>19</v>
      </c>
    </row>
    <row r="245" spans="1:4" x14ac:dyDescent="0.2">
      <c r="A245">
        <v>24</v>
      </c>
      <c r="B245">
        <v>4</v>
      </c>
      <c r="C245">
        <v>6</v>
      </c>
      <c r="D245">
        <v>19</v>
      </c>
    </row>
    <row r="246" spans="1:4" x14ac:dyDescent="0.2">
      <c r="A246">
        <v>24</v>
      </c>
      <c r="B246">
        <v>5</v>
      </c>
      <c r="C246">
        <v>7</v>
      </c>
      <c r="D246">
        <v>19</v>
      </c>
    </row>
    <row r="247" spans="1:4" x14ac:dyDescent="0.2">
      <c r="A247">
        <v>24</v>
      </c>
      <c r="B247">
        <v>6</v>
      </c>
      <c r="C247">
        <v>8</v>
      </c>
      <c r="D247">
        <v>19</v>
      </c>
    </row>
    <row r="248" spans="1:4" x14ac:dyDescent="0.2">
      <c r="A248">
        <v>24</v>
      </c>
      <c r="B248">
        <v>7</v>
      </c>
      <c r="C248">
        <v>9</v>
      </c>
      <c r="D248">
        <v>19</v>
      </c>
    </row>
    <row r="249" spans="1:4" x14ac:dyDescent="0.2">
      <c r="A249">
        <v>24</v>
      </c>
      <c r="B249">
        <v>8</v>
      </c>
      <c r="C249">
        <v>3</v>
      </c>
      <c r="D249">
        <v>20</v>
      </c>
    </row>
    <row r="250" spans="1:4" x14ac:dyDescent="0.2">
      <c r="A250">
        <v>24</v>
      </c>
      <c r="B250">
        <v>9</v>
      </c>
      <c r="C250">
        <v>3</v>
      </c>
      <c r="D250">
        <v>21</v>
      </c>
    </row>
    <row r="251" spans="1:4" x14ac:dyDescent="0.2">
      <c r="A251">
        <v>24</v>
      </c>
      <c r="B251">
        <v>10</v>
      </c>
      <c r="C251">
        <v>3</v>
      </c>
      <c r="D251">
        <v>22</v>
      </c>
    </row>
    <row r="252" spans="1:4" x14ac:dyDescent="0.2">
      <c r="A252">
        <v>24</v>
      </c>
      <c r="B252">
        <v>11</v>
      </c>
      <c r="C252">
        <v>3</v>
      </c>
      <c r="D252">
        <v>23</v>
      </c>
    </row>
    <row r="253" spans="1:4" x14ac:dyDescent="0.2">
      <c r="A253">
        <v>24</v>
      </c>
      <c r="B253">
        <v>12</v>
      </c>
      <c r="C253">
        <v>3</v>
      </c>
      <c r="D253">
        <v>24</v>
      </c>
    </row>
    <row r="254" spans="1:4" x14ac:dyDescent="0.2">
      <c r="A254">
        <v>24</v>
      </c>
      <c r="B254">
        <v>13</v>
      </c>
      <c r="C254">
        <v>3</v>
      </c>
      <c r="D254">
        <v>25</v>
      </c>
    </row>
    <row r="255" spans="1:4" x14ac:dyDescent="0.2">
      <c r="A255" s="190">
        <v>23</v>
      </c>
      <c r="B255" s="190">
        <v>1</v>
      </c>
      <c r="C255" s="190">
        <v>3</v>
      </c>
      <c r="D255" s="190">
        <v>17</v>
      </c>
    </row>
    <row r="256" spans="1:4" x14ac:dyDescent="0.2">
      <c r="A256">
        <v>23</v>
      </c>
      <c r="B256">
        <v>2</v>
      </c>
      <c r="C256">
        <v>3</v>
      </c>
      <c r="D256">
        <v>11</v>
      </c>
    </row>
    <row r="257" spans="1:4" x14ac:dyDescent="0.2">
      <c r="A257">
        <v>23</v>
      </c>
      <c r="B257">
        <v>3</v>
      </c>
      <c r="C257">
        <v>3</v>
      </c>
      <c r="D257">
        <v>12</v>
      </c>
    </row>
    <row r="258" spans="1:4" x14ac:dyDescent="0.2">
      <c r="A258">
        <v>23</v>
      </c>
      <c r="B258">
        <v>4</v>
      </c>
      <c r="C258">
        <v>3</v>
      </c>
      <c r="D258">
        <v>13</v>
      </c>
    </row>
    <row r="259" spans="1:4" x14ac:dyDescent="0.2">
      <c r="A259">
        <v>23</v>
      </c>
      <c r="B259">
        <v>5</v>
      </c>
      <c r="C259">
        <v>3</v>
      </c>
      <c r="D259">
        <v>14</v>
      </c>
    </row>
    <row r="260" spans="1:4" x14ac:dyDescent="0.2">
      <c r="A260">
        <v>23</v>
      </c>
      <c r="B260">
        <v>6</v>
      </c>
      <c r="C260">
        <v>3</v>
      </c>
      <c r="D260">
        <v>15</v>
      </c>
    </row>
    <row r="261" spans="1:4" x14ac:dyDescent="0.2">
      <c r="A261">
        <v>23</v>
      </c>
      <c r="B261">
        <v>7</v>
      </c>
      <c r="C261">
        <v>3</v>
      </c>
      <c r="D261">
        <v>16</v>
      </c>
    </row>
    <row r="262" spans="1:4" x14ac:dyDescent="0.2">
      <c r="A262" s="190">
        <v>26</v>
      </c>
      <c r="B262" s="190">
        <v>1</v>
      </c>
      <c r="C262" s="190">
        <v>33</v>
      </c>
      <c r="D262" s="190">
        <v>48</v>
      </c>
    </row>
    <row r="263" spans="1:4" x14ac:dyDescent="0.2">
      <c r="A263">
        <v>26</v>
      </c>
      <c r="B263">
        <v>2</v>
      </c>
      <c r="C263">
        <v>33</v>
      </c>
      <c r="D263">
        <v>43</v>
      </c>
    </row>
    <row r="264" spans="1:4" x14ac:dyDescent="0.2">
      <c r="A264">
        <v>26</v>
      </c>
      <c r="B264">
        <v>3</v>
      </c>
      <c r="C264">
        <v>33</v>
      </c>
      <c r="D264">
        <v>44</v>
      </c>
    </row>
    <row r="265" spans="1:4" x14ac:dyDescent="0.2">
      <c r="A265">
        <v>26</v>
      </c>
      <c r="B265">
        <v>4</v>
      </c>
      <c r="C265">
        <v>33</v>
      </c>
      <c r="D265">
        <v>45</v>
      </c>
    </row>
    <row r="266" spans="1:4" x14ac:dyDescent="0.2">
      <c r="A266">
        <v>26</v>
      </c>
      <c r="B266">
        <v>5</v>
      </c>
      <c r="C266">
        <v>33</v>
      </c>
      <c r="D266">
        <v>46</v>
      </c>
    </row>
    <row r="267" spans="1:4" x14ac:dyDescent="0.2">
      <c r="A267">
        <v>26</v>
      </c>
      <c r="B267">
        <v>6</v>
      </c>
      <c r="C267">
        <v>33</v>
      </c>
      <c r="D267">
        <v>47</v>
      </c>
    </row>
    <row r="268" spans="1:4" x14ac:dyDescent="0.2">
      <c r="A268">
        <v>26</v>
      </c>
      <c r="B268">
        <v>7</v>
      </c>
      <c r="C268">
        <v>27</v>
      </c>
      <c r="D268">
        <v>49</v>
      </c>
    </row>
    <row r="269" spans="1:4" x14ac:dyDescent="0.2">
      <c r="A269">
        <v>26</v>
      </c>
      <c r="B269">
        <v>8</v>
      </c>
      <c r="C269">
        <v>28</v>
      </c>
      <c r="D269">
        <v>49</v>
      </c>
    </row>
    <row r="270" spans="1:4" x14ac:dyDescent="0.2">
      <c r="A270">
        <v>26</v>
      </c>
      <c r="B270">
        <v>9</v>
      </c>
      <c r="C270">
        <v>29</v>
      </c>
      <c r="D270">
        <v>49</v>
      </c>
    </row>
    <row r="271" spans="1:4" x14ac:dyDescent="0.2">
      <c r="A271">
        <v>26</v>
      </c>
      <c r="B271">
        <v>10</v>
      </c>
      <c r="C271">
        <v>30</v>
      </c>
      <c r="D271">
        <v>49</v>
      </c>
    </row>
    <row r="272" spans="1:4" x14ac:dyDescent="0.2">
      <c r="A272">
        <v>26</v>
      </c>
      <c r="B272">
        <v>11</v>
      </c>
      <c r="C272">
        <v>31</v>
      </c>
      <c r="D272">
        <v>49</v>
      </c>
    </row>
    <row r="273" spans="1:4" x14ac:dyDescent="0.2">
      <c r="A273">
        <v>26</v>
      </c>
      <c r="B273">
        <v>12</v>
      </c>
      <c r="C273">
        <v>32</v>
      </c>
      <c r="D273">
        <v>49</v>
      </c>
    </row>
    <row r="274" spans="1:4" x14ac:dyDescent="0.2">
      <c r="A274">
        <v>26</v>
      </c>
      <c r="B274">
        <v>13</v>
      </c>
      <c r="C274">
        <v>33</v>
      </c>
      <c r="D274">
        <v>49</v>
      </c>
    </row>
    <row r="275" spans="1:4" x14ac:dyDescent="0.2">
      <c r="A275" s="190">
        <v>27</v>
      </c>
      <c r="B275" s="190">
        <v>1</v>
      </c>
      <c r="C275" s="190">
        <v>19</v>
      </c>
      <c r="D275" s="190">
        <v>57</v>
      </c>
    </row>
    <row r="276" spans="1:4" x14ac:dyDescent="0.2">
      <c r="A276">
        <v>27</v>
      </c>
      <c r="B276">
        <v>2</v>
      </c>
      <c r="C276">
        <v>20</v>
      </c>
      <c r="D276">
        <v>57</v>
      </c>
    </row>
    <row r="277" spans="1:4" x14ac:dyDescent="0.2">
      <c r="A277">
        <v>27</v>
      </c>
      <c r="B277">
        <v>3</v>
      </c>
      <c r="C277">
        <v>21</v>
      </c>
      <c r="D277">
        <v>57</v>
      </c>
    </row>
    <row r="278" spans="1:4" x14ac:dyDescent="0.2">
      <c r="A278">
        <v>27</v>
      </c>
      <c r="B278">
        <v>4</v>
      </c>
      <c r="C278">
        <v>22</v>
      </c>
      <c r="D278">
        <v>57</v>
      </c>
    </row>
    <row r="279" spans="1:4" x14ac:dyDescent="0.2">
      <c r="A279">
        <v>27</v>
      </c>
      <c r="B279">
        <v>5</v>
      </c>
      <c r="C279">
        <v>23</v>
      </c>
      <c r="D279">
        <v>57</v>
      </c>
    </row>
    <row r="280" spans="1:4" x14ac:dyDescent="0.2">
      <c r="A280">
        <v>27</v>
      </c>
      <c r="B280">
        <v>6</v>
      </c>
      <c r="C280">
        <v>24</v>
      </c>
      <c r="D280">
        <v>57</v>
      </c>
    </row>
    <row r="281" spans="1:4" x14ac:dyDescent="0.2">
      <c r="A281">
        <v>27</v>
      </c>
      <c r="B281">
        <v>7</v>
      </c>
      <c r="C281">
        <v>25</v>
      </c>
      <c r="D281">
        <v>57</v>
      </c>
    </row>
    <row r="282" spans="1:4" x14ac:dyDescent="0.2">
      <c r="A282">
        <v>27</v>
      </c>
      <c r="B282">
        <v>8</v>
      </c>
      <c r="C282">
        <v>25</v>
      </c>
      <c r="D282">
        <v>56</v>
      </c>
    </row>
    <row r="283" spans="1:4" x14ac:dyDescent="0.2">
      <c r="A283">
        <v>27</v>
      </c>
      <c r="B283">
        <v>9</v>
      </c>
      <c r="C283">
        <v>25</v>
      </c>
      <c r="D283">
        <v>55</v>
      </c>
    </row>
    <row r="284" spans="1:4" x14ac:dyDescent="0.2">
      <c r="A284">
        <v>27</v>
      </c>
      <c r="B284">
        <v>10</v>
      </c>
      <c r="C284">
        <v>25</v>
      </c>
      <c r="D284">
        <v>54</v>
      </c>
    </row>
    <row r="285" spans="1:4" x14ac:dyDescent="0.2">
      <c r="A285" s="190">
        <v>48</v>
      </c>
      <c r="B285" s="190">
        <v>1</v>
      </c>
      <c r="C285" s="190">
        <v>27</v>
      </c>
      <c r="D285" s="190">
        <v>57</v>
      </c>
    </row>
    <row r="286" spans="1:4" x14ac:dyDescent="0.2">
      <c r="A286">
        <v>48</v>
      </c>
      <c r="B286">
        <v>2</v>
      </c>
      <c r="C286">
        <v>28</v>
      </c>
      <c r="D286">
        <v>57</v>
      </c>
    </row>
    <row r="287" spans="1:4" x14ac:dyDescent="0.2">
      <c r="A287">
        <v>48</v>
      </c>
      <c r="B287">
        <v>2</v>
      </c>
      <c r="C287">
        <v>29</v>
      </c>
      <c r="D287">
        <v>57</v>
      </c>
    </row>
    <row r="288" spans="1:4" x14ac:dyDescent="0.2">
      <c r="A288">
        <v>48</v>
      </c>
      <c r="B288">
        <v>2</v>
      </c>
      <c r="C288">
        <v>30</v>
      </c>
      <c r="D288">
        <v>57</v>
      </c>
    </row>
    <row r="289" spans="1:4" x14ac:dyDescent="0.2">
      <c r="A289">
        <v>48</v>
      </c>
      <c r="B289">
        <v>2</v>
      </c>
      <c r="C289">
        <v>27</v>
      </c>
      <c r="D289">
        <v>54</v>
      </c>
    </row>
    <row r="290" spans="1:4" x14ac:dyDescent="0.2">
      <c r="A290">
        <v>48</v>
      </c>
      <c r="B290">
        <v>2</v>
      </c>
      <c r="C290">
        <v>27</v>
      </c>
      <c r="D290">
        <v>55</v>
      </c>
    </row>
    <row r="291" spans="1:4" x14ac:dyDescent="0.2">
      <c r="A291">
        <v>48</v>
      </c>
      <c r="B291">
        <v>2</v>
      </c>
      <c r="C291">
        <v>27</v>
      </c>
      <c r="D291">
        <v>56</v>
      </c>
    </row>
    <row r="292" spans="1:4" x14ac:dyDescent="0.2">
      <c r="A292" s="190">
        <v>49</v>
      </c>
      <c r="B292" s="190">
        <v>1</v>
      </c>
      <c r="C292" s="190">
        <v>33</v>
      </c>
      <c r="D292" s="190">
        <v>54</v>
      </c>
    </row>
    <row r="293" spans="1:4" x14ac:dyDescent="0.2">
      <c r="A293">
        <v>49</v>
      </c>
      <c r="B293">
        <v>2</v>
      </c>
      <c r="C293">
        <v>33</v>
      </c>
      <c r="D293">
        <v>51</v>
      </c>
    </row>
    <row r="294" spans="1:4" x14ac:dyDescent="0.2">
      <c r="A294">
        <v>49</v>
      </c>
      <c r="B294">
        <v>3</v>
      </c>
      <c r="C294">
        <v>33</v>
      </c>
      <c r="D294">
        <v>52</v>
      </c>
    </row>
    <row r="295" spans="1:4" x14ac:dyDescent="0.2">
      <c r="A295">
        <v>49</v>
      </c>
      <c r="B295">
        <v>4</v>
      </c>
      <c r="C295">
        <v>33</v>
      </c>
      <c r="D295">
        <v>53</v>
      </c>
    </row>
    <row r="296" spans="1:4" x14ac:dyDescent="0.2">
      <c r="A296">
        <v>49</v>
      </c>
      <c r="B296">
        <v>5</v>
      </c>
      <c r="C296">
        <v>33</v>
      </c>
      <c r="D296">
        <v>55</v>
      </c>
    </row>
    <row r="297" spans="1:4" x14ac:dyDescent="0.2">
      <c r="A297">
        <v>49</v>
      </c>
      <c r="B297">
        <v>6</v>
      </c>
      <c r="C297">
        <v>33</v>
      </c>
      <c r="D297">
        <v>56</v>
      </c>
    </row>
    <row r="298" spans="1:4" x14ac:dyDescent="0.2">
      <c r="A298">
        <v>49</v>
      </c>
      <c r="B298">
        <v>7</v>
      </c>
      <c r="C298">
        <v>33</v>
      </c>
      <c r="D298">
        <v>57</v>
      </c>
    </row>
    <row r="299" spans="1:4" x14ac:dyDescent="0.2">
      <c r="A299">
        <v>49</v>
      </c>
      <c r="B299">
        <v>8</v>
      </c>
      <c r="C299">
        <v>31</v>
      </c>
      <c r="D299">
        <v>57</v>
      </c>
    </row>
    <row r="300" spans="1:4" x14ac:dyDescent="0.2">
      <c r="A300">
        <v>49</v>
      </c>
      <c r="B300">
        <v>9</v>
      </c>
      <c r="C300">
        <v>32</v>
      </c>
      <c r="D300">
        <v>57</v>
      </c>
    </row>
    <row r="301" spans="1:4" x14ac:dyDescent="0.2">
      <c r="A301" s="190">
        <v>51</v>
      </c>
      <c r="B301" s="190">
        <v>1</v>
      </c>
      <c r="C301" s="190">
        <v>30</v>
      </c>
      <c r="D301" s="190">
        <v>51</v>
      </c>
    </row>
    <row r="302" spans="1:4" x14ac:dyDescent="0.2">
      <c r="A302">
        <v>51</v>
      </c>
      <c r="B302">
        <v>2</v>
      </c>
      <c r="C302">
        <v>31</v>
      </c>
      <c r="D302">
        <v>51</v>
      </c>
    </row>
    <row r="303" spans="1:4" x14ac:dyDescent="0.2">
      <c r="A303">
        <v>51</v>
      </c>
      <c r="B303">
        <v>3</v>
      </c>
      <c r="C303">
        <v>32</v>
      </c>
      <c r="D303">
        <v>51</v>
      </c>
    </row>
    <row r="304" spans="1:4" x14ac:dyDescent="0.2">
      <c r="A304">
        <v>51</v>
      </c>
      <c r="B304">
        <v>4</v>
      </c>
      <c r="C304">
        <v>27</v>
      </c>
      <c r="D304">
        <v>51</v>
      </c>
    </row>
    <row r="305" spans="1:4" x14ac:dyDescent="0.2">
      <c r="A305">
        <v>51</v>
      </c>
      <c r="B305">
        <v>5</v>
      </c>
      <c r="C305">
        <v>28</v>
      </c>
      <c r="D305">
        <v>51</v>
      </c>
    </row>
    <row r="306" spans="1:4" x14ac:dyDescent="0.2">
      <c r="A306">
        <v>51</v>
      </c>
      <c r="B306">
        <v>6</v>
      </c>
      <c r="C306">
        <v>29</v>
      </c>
      <c r="D306">
        <v>51</v>
      </c>
    </row>
    <row r="307" spans="1:4" x14ac:dyDescent="0.2">
      <c r="A307">
        <v>51</v>
      </c>
      <c r="B307">
        <v>7</v>
      </c>
      <c r="C307">
        <v>27</v>
      </c>
      <c r="D307">
        <v>52</v>
      </c>
    </row>
    <row r="308" spans="1:4" x14ac:dyDescent="0.2">
      <c r="A308">
        <v>51</v>
      </c>
      <c r="B308">
        <v>8</v>
      </c>
      <c r="C308">
        <v>27</v>
      </c>
      <c r="D308">
        <v>53</v>
      </c>
    </row>
    <row r="309" spans="1:4" x14ac:dyDescent="0.2">
      <c r="A309">
        <v>51</v>
      </c>
      <c r="B309">
        <v>9</v>
      </c>
      <c r="C309">
        <v>25</v>
      </c>
      <c r="D309">
        <v>51</v>
      </c>
    </row>
    <row r="310" spans="1:4" x14ac:dyDescent="0.2">
      <c r="A310">
        <v>51</v>
      </c>
      <c r="B310">
        <v>10</v>
      </c>
      <c r="C310">
        <v>25</v>
      </c>
      <c r="D310">
        <v>52</v>
      </c>
    </row>
    <row r="311" spans="1:4" x14ac:dyDescent="0.2">
      <c r="A311">
        <v>51</v>
      </c>
      <c r="B311">
        <v>11</v>
      </c>
      <c r="C311">
        <v>25</v>
      </c>
      <c r="D311">
        <v>53</v>
      </c>
    </row>
    <row r="312" spans="1:4" x14ac:dyDescent="0.2">
      <c r="A312" s="190">
        <v>52</v>
      </c>
      <c r="B312" s="190">
        <v>1</v>
      </c>
      <c r="C312" s="190">
        <v>32</v>
      </c>
      <c r="D312" s="190">
        <v>33</v>
      </c>
    </row>
    <row r="313" spans="1:4" x14ac:dyDescent="0.2">
      <c r="A313">
        <v>52</v>
      </c>
      <c r="B313">
        <v>2</v>
      </c>
      <c r="C313">
        <v>33</v>
      </c>
      <c r="D313">
        <v>27</v>
      </c>
    </row>
    <row r="314" spans="1:4" x14ac:dyDescent="0.2">
      <c r="A314">
        <v>52</v>
      </c>
      <c r="B314">
        <v>3</v>
      </c>
      <c r="C314">
        <v>33</v>
      </c>
      <c r="D314">
        <v>28</v>
      </c>
    </row>
    <row r="315" spans="1:4" x14ac:dyDescent="0.2">
      <c r="A315">
        <v>52</v>
      </c>
      <c r="B315">
        <v>4</v>
      </c>
      <c r="C315">
        <v>33</v>
      </c>
      <c r="D315">
        <v>29</v>
      </c>
    </row>
    <row r="316" spans="1:4" x14ac:dyDescent="0.2">
      <c r="A316">
        <v>52</v>
      </c>
      <c r="B316">
        <v>5</v>
      </c>
      <c r="C316">
        <v>33</v>
      </c>
      <c r="D316">
        <v>30</v>
      </c>
    </row>
    <row r="317" spans="1:4" x14ac:dyDescent="0.2">
      <c r="A317">
        <v>52</v>
      </c>
      <c r="B317">
        <v>6</v>
      </c>
      <c r="C317">
        <v>33</v>
      </c>
      <c r="D317">
        <v>31</v>
      </c>
    </row>
    <row r="318" spans="1:4" x14ac:dyDescent="0.2">
      <c r="A318">
        <v>52</v>
      </c>
      <c r="B318">
        <v>7</v>
      </c>
      <c r="C318">
        <v>33</v>
      </c>
      <c r="D318">
        <v>32</v>
      </c>
    </row>
    <row r="319" spans="1:4" x14ac:dyDescent="0.2">
      <c r="A319">
        <v>52</v>
      </c>
      <c r="B319">
        <v>8</v>
      </c>
      <c r="C319">
        <v>33</v>
      </c>
      <c r="D319">
        <v>33</v>
      </c>
    </row>
    <row r="320" spans="1:4" x14ac:dyDescent="0.2">
      <c r="A320">
        <v>52</v>
      </c>
      <c r="B320">
        <v>9</v>
      </c>
      <c r="C320">
        <v>27</v>
      </c>
      <c r="D320">
        <v>33</v>
      </c>
    </row>
    <row r="321" spans="1:4" x14ac:dyDescent="0.2">
      <c r="A321">
        <v>52</v>
      </c>
      <c r="B321">
        <v>10</v>
      </c>
      <c r="C321">
        <v>28</v>
      </c>
      <c r="D321">
        <v>33</v>
      </c>
    </row>
    <row r="322" spans="1:4" x14ac:dyDescent="0.2">
      <c r="A322">
        <v>52</v>
      </c>
      <c r="B322">
        <v>11</v>
      </c>
      <c r="C322">
        <v>29</v>
      </c>
      <c r="D322">
        <v>33</v>
      </c>
    </row>
    <row r="323" spans="1:4" x14ac:dyDescent="0.2">
      <c r="A323">
        <v>52</v>
      </c>
      <c r="B323">
        <v>12</v>
      </c>
      <c r="C323">
        <v>30</v>
      </c>
      <c r="D323">
        <v>33</v>
      </c>
    </row>
    <row r="324" spans="1:4" x14ac:dyDescent="0.2">
      <c r="A324">
        <v>52</v>
      </c>
      <c r="B324">
        <v>13</v>
      </c>
      <c r="C324">
        <v>31</v>
      </c>
      <c r="D324">
        <v>33</v>
      </c>
    </row>
    <row r="325" spans="1:4" x14ac:dyDescent="0.2">
      <c r="A325" s="189">
        <v>41</v>
      </c>
      <c r="B325" s="189">
        <v>1</v>
      </c>
      <c r="C325" s="189">
        <v>43</v>
      </c>
      <c r="D325" s="189">
        <v>12</v>
      </c>
    </row>
    <row r="326" spans="1:4" x14ac:dyDescent="0.2">
      <c r="A326">
        <v>41</v>
      </c>
      <c r="B326">
        <v>2</v>
      </c>
      <c r="C326">
        <v>43</v>
      </c>
      <c r="D326">
        <v>13</v>
      </c>
    </row>
    <row r="327" spans="1:4" x14ac:dyDescent="0.2">
      <c r="A327">
        <v>41</v>
      </c>
      <c r="B327">
        <v>3</v>
      </c>
      <c r="C327">
        <v>43</v>
      </c>
      <c r="D327">
        <v>14</v>
      </c>
    </row>
    <row r="328" spans="1:4" x14ac:dyDescent="0.2">
      <c r="A328">
        <v>41</v>
      </c>
      <c r="B328">
        <v>4</v>
      </c>
      <c r="C328">
        <v>43</v>
      </c>
      <c r="D328">
        <v>15</v>
      </c>
    </row>
    <row r="329" spans="1:4" x14ac:dyDescent="0.2">
      <c r="A329">
        <v>41</v>
      </c>
      <c r="B329">
        <v>5</v>
      </c>
      <c r="C329">
        <v>43</v>
      </c>
      <c r="D329">
        <v>16</v>
      </c>
    </row>
    <row r="330" spans="1:4" x14ac:dyDescent="0.2">
      <c r="A330">
        <v>41</v>
      </c>
      <c r="B330">
        <v>6</v>
      </c>
      <c r="C330">
        <v>43</v>
      </c>
      <c r="D330">
        <v>17</v>
      </c>
    </row>
    <row r="331" spans="1:4" x14ac:dyDescent="0.2">
      <c r="A331" s="189">
        <v>58</v>
      </c>
      <c r="B331" s="189">
        <v>1</v>
      </c>
      <c r="C331" s="189">
        <v>3</v>
      </c>
      <c r="D331" s="189">
        <v>27</v>
      </c>
    </row>
    <row r="332" spans="1:4" x14ac:dyDescent="0.2">
      <c r="A332">
        <v>58</v>
      </c>
      <c r="B332">
        <v>2</v>
      </c>
      <c r="C332">
        <v>4</v>
      </c>
      <c r="D332">
        <v>27</v>
      </c>
    </row>
    <row r="333" spans="1:4" x14ac:dyDescent="0.2">
      <c r="A333">
        <v>58</v>
      </c>
      <c r="B333">
        <v>3</v>
      </c>
      <c r="C333">
        <v>5</v>
      </c>
      <c r="D333">
        <v>27</v>
      </c>
    </row>
    <row r="334" spans="1:4" x14ac:dyDescent="0.2">
      <c r="A334">
        <v>58</v>
      </c>
      <c r="B334">
        <v>4</v>
      </c>
      <c r="C334">
        <v>6</v>
      </c>
      <c r="D334">
        <v>27</v>
      </c>
    </row>
    <row r="335" spans="1:4" x14ac:dyDescent="0.2">
      <c r="A335">
        <v>58</v>
      </c>
      <c r="B335">
        <v>5</v>
      </c>
      <c r="C335">
        <v>7</v>
      </c>
      <c r="D335">
        <v>27</v>
      </c>
    </row>
    <row r="336" spans="1:4" x14ac:dyDescent="0.2">
      <c r="A336">
        <v>58</v>
      </c>
      <c r="B336">
        <v>6</v>
      </c>
      <c r="C336">
        <v>8</v>
      </c>
      <c r="D336">
        <v>27</v>
      </c>
    </row>
    <row r="337" spans="1:4" x14ac:dyDescent="0.2">
      <c r="A337">
        <v>58</v>
      </c>
      <c r="B337">
        <v>7</v>
      </c>
      <c r="C337">
        <v>9</v>
      </c>
      <c r="D337">
        <v>27</v>
      </c>
    </row>
    <row r="338" spans="1:4" x14ac:dyDescent="0.2">
      <c r="A338">
        <v>58</v>
      </c>
      <c r="B338">
        <v>8</v>
      </c>
      <c r="C338">
        <v>3</v>
      </c>
      <c r="D338">
        <v>28</v>
      </c>
    </row>
    <row r="339" spans="1:4" x14ac:dyDescent="0.2">
      <c r="A339">
        <v>58</v>
      </c>
      <c r="B339">
        <v>9</v>
      </c>
      <c r="C339">
        <v>3</v>
      </c>
      <c r="D339">
        <v>29</v>
      </c>
    </row>
    <row r="340" spans="1:4" x14ac:dyDescent="0.2">
      <c r="A340">
        <v>58</v>
      </c>
      <c r="B340">
        <v>10</v>
      </c>
      <c r="C340">
        <v>3</v>
      </c>
      <c r="D340">
        <v>30</v>
      </c>
    </row>
    <row r="341" spans="1:4" x14ac:dyDescent="0.2">
      <c r="A341">
        <v>58</v>
      </c>
      <c r="B341">
        <v>11</v>
      </c>
      <c r="C341">
        <v>3</v>
      </c>
      <c r="D341">
        <v>31</v>
      </c>
    </row>
    <row r="342" spans="1:4" x14ac:dyDescent="0.2">
      <c r="A342">
        <v>58</v>
      </c>
      <c r="B342">
        <v>12</v>
      </c>
      <c r="C342">
        <v>3</v>
      </c>
      <c r="D342">
        <v>32</v>
      </c>
    </row>
    <row r="343" spans="1:4" x14ac:dyDescent="0.2">
      <c r="A343">
        <v>58</v>
      </c>
      <c r="B343">
        <v>13</v>
      </c>
      <c r="C343">
        <v>3</v>
      </c>
      <c r="D343">
        <v>33</v>
      </c>
    </row>
    <row r="344" spans="1:4" x14ac:dyDescent="0.2">
      <c r="A344" s="189">
        <v>55</v>
      </c>
      <c r="B344" s="189">
        <v>1</v>
      </c>
      <c r="C344" s="189">
        <v>35</v>
      </c>
      <c r="D344" s="189">
        <v>43</v>
      </c>
    </row>
    <row r="345" spans="1:4" x14ac:dyDescent="0.2">
      <c r="A345">
        <v>55</v>
      </c>
      <c r="B345">
        <v>2</v>
      </c>
      <c r="C345">
        <v>35</v>
      </c>
      <c r="D345">
        <v>44</v>
      </c>
    </row>
    <row r="346" spans="1:4" x14ac:dyDescent="0.2">
      <c r="A346">
        <v>55</v>
      </c>
      <c r="B346">
        <v>3</v>
      </c>
      <c r="C346">
        <v>35</v>
      </c>
      <c r="D346">
        <v>45</v>
      </c>
    </row>
    <row r="347" spans="1:4" x14ac:dyDescent="0.2">
      <c r="A347">
        <v>55</v>
      </c>
      <c r="B347">
        <v>4</v>
      </c>
      <c r="C347">
        <v>35</v>
      </c>
      <c r="D347">
        <v>46</v>
      </c>
    </row>
    <row r="348" spans="1:4" x14ac:dyDescent="0.2">
      <c r="A348">
        <v>55</v>
      </c>
      <c r="B348">
        <v>5</v>
      </c>
      <c r="C348">
        <v>35</v>
      </c>
      <c r="D348">
        <v>47</v>
      </c>
    </row>
    <row r="349" spans="1:4" x14ac:dyDescent="0.2">
      <c r="A349">
        <v>55</v>
      </c>
      <c r="B349">
        <v>6</v>
      </c>
      <c r="C349">
        <v>35</v>
      </c>
      <c r="D349">
        <v>48</v>
      </c>
    </row>
    <row r="350" spans="1:4" x14ac:dyDescent="0.2">
      <c r="A350">
        <v>55</v>
      </c>
      <c r="B350">
        <v>7</v>
      </c>
      <c r="C350">
        <v>35</v>
      </c>
      <c r="D350">
        <v>49</v>
      </c>
    </row>
    <row r="351" spans="1:4" x14ac:dyDescent="0.2">
      <c r="A351">
        <v>55</v>
      </c>
      <c r="B351">
        <v>8</v>
      </c>
      <c r="C351" s="3">
        <v>36</v>
      </c>
      <c r="D351" s="3">
        <v>43</v>
      </c>
    </row>
    <row r="352" spans="1:4" x14ac:dyDescent="0.2">
      <c r="A352">
        <v>55</v>
      </c>
      <c r="B352">
        <v>9</v>
      </c>
      <c r="C352" s="3">
        <v>37</v>
      </c>
      <c r="D352" s="3">
        <v>43</v>
      </c>
    </row>
    <row r="353" spans="1:4" x14ac:dyDescent="0.2">
      <c r="A353">
        <v>55</v>
      </c>
      <c r="B353">
        <v>10</v>
      </c>
      <c r="C353" s="3">
        <v>38</v>
      </c>
      <c r="D353" s="3">
        <v>43</v>
      </c>
    </row>
    <row r="354" spans="1:4" x14ac:dyDescent="0.2">
      <c r="A354" s="189">
        <v>59</v>
      </c>
      <c r="B354" s="189">
        <v>1</v>
      </c>
      <c r="C354" s="189">
        <v>41</v>
      </c>
      <c r="D354" s="189">
        <v>46</v>
      </c>
    </row>
    <row r="355" spans="1:4" x14ac:dyDescent="0.2">
      <c r="A355">
        <v>59</v>
      </c>
      <c r="B355">
        <v>2</v>
      </c>
      <c r="C355">
        <v>41</v>
      </c>
      <c r="D355">
        <v>43</v>
      </c>
    </row>
    <row r="356" spans="1:4" x14ac:dyDescent="0.2">
      <c r="A356">
        <v>59</v>
      </c>
      <c r="B356">
        <v>3</v>
      </c>
      <c r="C356">
        <v>41</v>
      </c>
      <c r="D356">
        <v>44</v>
      </c>
    </row>
    <row r="357" spans="1:4" x14ac:dyDescent="0.2">
      <c r="A357">
        <v>59</v>
      </c>
      <c r="B357">
        <v>4</v>
      </c>
      <c r="C357">
        <v>41</v>
      </c>
      <c r="D357">
        <v>45</v>
      </c>
    </row>
    <row r="358" spans="1:4" x14ac:dyDescent="0.2">
      <c r="A358">
        <v>59</v>
      </c>
      <c r="B358">
        <v>5</v>
      </c>
      <c r="C358">
        <v>41</v>
      </c>
      <c r="D358">
        <v>47</v>
      </c>
    </row>
    <row r="359" spans="1:4" x14ac:dyDescent="0.2">
      <c r="A359">
        <v>59</v>
      </c>
      <c r="B359">
        <v>6</v>
      </c>
      <c r="C359">
        <v>41</v>
      </c>
      <c r="D359">
        <v>48</v>
      </c>
    </row>
    <row r="360" spans="1:4" x14ac:dyDescent="0.2">
      <c r="A360">
        <v>59</v>
      </c>
      <c r="B360">
        <v>7</v>
      </c>
      <c r="C360">
        <v>41</v>
      </c>
      <c r="D360">
        <v>49</v>
      </c>
    </row>
    <row r="361" spans="1:4" x14ac:dyDescent="0.2">
      <c r="A361">
        <v>59</v>
      </c>
      <c r="B361">
        <v>8</v>
      </c>
      <c r="C361" s="3">
        <v>39</v>
      </c>
      <c r="D361" s="3">
        <v>43</v>
      </c>
    </row>
    <row r="362" spans="1:4" x14ac:dyDescent="0.2">
      <c r="A362">
        <v>59</v>
      </c>
      <c r="B362">
        <v>9</v>
      </c>
      <c r="C362" s="3">
        <v>40</v>
      </c>
      <c r="D362" s="3">
        <v>43</v>
      </c>
    </row>
    <row r="363" spans="1:4" x14ac:dyDescent="0.2">
      <c r="A363" s="189">
        <v>56</v>
      </c>
      <c r="B363" s="189">
        <v>1</v>
      </c>
      <c r="C363" s="189">
        <v>31</v>
      </c>
      <c r="D363" s="189">
        <v>35</v>
      </c>
    </row>
    <row r="364" spans="1:4" x14ac:dyDescent="0.2">
      <c r="A364">
        <v>56</v>
      </c>
      <c r="B364">
        <v>2</v>
      </c>
      <c r="C364">
        <v>27</v>
      </c>
      <c r="D364">
        <v>35</v>
      </c>
    </row>
    <row r="365" spans="1:4" x14ac:dyDescent="0.2">
      <c r="A365">
        <v>56</v>
      </c>
      <c r="B365">
        <v>3</v>
      </c>
      <c r="C365">
        <v>28</v>
      </c>
      <c r="D365">
        <v>35</v>
      </c>
    </row>
    <row r="366" spans="1:4" x14ac:dyDescent="0.2">
      <c r="A366">
        <v>56</v>
      </c>
      <c r="B366">
        <v>4</v>
      </c>
      <c r="C366">
        <v>29</v>
      </c>
      <c r="D366">
        <v>35</v>
      </c>
    </row>
    <row r="367" spans="1:4" x14ac:dyDescent="0.2">
      <c r="A367">
        <v>56</v>
      </c>
      <c r="B367">
        <v>5</v>
      </c>
      <c r="C367">
        <v>30</v>
      </c>
      <c r="D367">
        <v>35</v>
      </c>
    </row>
    <row r="368" spans="1:4" x14ac:dyDescent="0.2">
      <c r="A368">
        <v>56</v>
      </c>
      <c r="B368">
        <v>6</v>
      </c>
      <c r="C368">
        <v>32</v>
      </c>
      <c r="D368">
        <v>35</v>
      </c>
    </row>
    <row r="369" spans="1:4" x14ac:dyDescent="0.2">
      <c r="A369">
        <v>56</v>
      </c>
      <c r="B369">
        <v>7</v>
      </c>
      <c r="C369">
        <v>33</v>
      </c>
      <c r="D369">
        <v>35</v>
      </c>
    </row>
    <row r="370" spans="1:4" x14ac:dyDescent="0.2">
      <c r="A370">
        <v>56</v>
      </c>
      <c r="B370">
        <v>8</v>
      </c>
      <c r="C370">
        <v>33</v>
      </c>
      <c r="D370">
        <v>36</v>
      </c>
    </row>
    <row r="371" spans="1:4" x14ac:dyDescent="0.2">
      <c r="A371">
        <v>56</v>
      </c>
      <c r="B371">
        <v>9</v>
      </c>
      <c r="C371">
        <v>33</v>
      </c>
      <c r="D371">
        <v>37</v>
      </c>
    </row>
    <row r="372" spans="1:4" x14ac:dyDescent="0.2">
      <c r="A372">
        <v>56</v>
      </c>
      <c r="B372">
        <v>10</v>
      </c>
      <c r="C372">
        <v>33</v>
      </c>
      <c r="D372">
        <v>38</v>
      </c>
    </row>
    <row r="373" spans="1:4" x14ac:dyDescent="0.2">
      <c r="A373">
        <v>56</v>
      </c>
      <c r="B373">
        <v>11</v>
      </c>
      <c r="C373">
        <v>33</v>
      </c>
      <c r="D373">
        <v>39</v>
      </c>
    </row>
    <row r="374" spans="1:4" x14ac:dyDescent="0.2">
      <c r="A374">
        <v>56</v>
      </c>
      <c r="B374">
        <v>12</v>
      </c>
      <c r="C374">
        <v>33</v>
      </c>
      <c r="D374">
        <v>40</v>
      </c>
    </row>
    <row r="375" spans="1:4" x14ac:dyDescent="0.2">
      <c r="A375">
        <v>56</v>
      </c>
      <c r="B375">
        <v>13</v>
      </c>
      <c r="C375">
        <v>33</v>
      </c>
      <c r="D375">
        <v>41</v>
      </c>
    </row>
    <row r="376" spans="1:4" x14ac:dyDescent="0.2">
      <c r="A376" s="189">
        <v>61</v>
      </c>
      <c r="B376" s="189">
        <v>1</v>
      </c>
      <c r="C376" s="189">
        <v>43</v>
      </c>
      <c r="D376" s="189">
        <v>48</v>
      </c>
    </row>
    <row r="377" spans="1:4" x14ac:dyDescent="0.2">
      <c r="A377">
        <v>61</v>
      </c>
      <c r="B377">
        <v>2</v>
      </c>
      <c r="C377">
        <v>43</v>
      </c>
      <c r="D377">
        <v>43</v>
      </c>
    </row>
    <row r="378" spans="1:4" x14ac:dyDescent="0.2">
      <c r="A378">
        <v>61</v>
      </c>
      <c r="B378">
        <v>3</v>
      </c>
      <c r="C378">
        <v>43</v>
      </c>
      <c r="D378">
        <v>44</v>
      </c>
    </row>
    <row r="379" spans="1:4" x14ac:dyDescent="0.2">
      <c r="A379">
        <v>61</v>
      </c>
      <c r="B379">
        <v>4</v>
      </c>
      <c r="C379">
        <v>43</v>
      </c>
      <c r="D379">
        <v>45</v>
      </c>
    </row>
    <row r="380" spans="1:4" x14ac:dyDescent="0.2">
      <c r="A380">
        <v>61</v>
      </c>
      <c r="B380">
        <v>5</v>
      </c>
      <c r="C380">
        <v>43</v>
      </c>
      <c r="D380">
        <v>46</v>
      </c>
    </row>
    <row r="381" spans="1:4" x14ac:dyDescent="0.2">
      <c r="A381">
        <v>61</v>
      </c>
      <c r="B381">
        <v>6</v>
      </c>
      <c r="C381">
        <v>43</v>
      </c>
      <c r="D381">
        <v>47</v>
      </c>
    </row>
    <row r="382" spans="1:4" x14ac:dyDescent="0.2">
      <c r="A382">
        <v>61</v>
      </c>
      <c r="B382">
        <v>7</v>
      </c>
      <c r="C382">
        <v>43</v>
      </c>
      <c r="D382">
        <v>49</v>
      </c>
    </row>
    <row r="383" spans="1:4" x14ac:dyDescent="0.2">
      <c r="A383">
        <v>61</v>
      </c>
      <c r="B383">
        <v>8</v>
      </c>
      <c r="C383">
        <v>44</v>
      </c>
      <c r="D383">
        <v>49</v>
      </c>
    </row>
    <row r="384" spans="1:4" x14ac:dyDescent="0.2">
      <c r="A384">
        <v>61</v>
      </c>
      <c r="B384">
        <v>9</v>
      </c>
      <c r="C384">
        <v>45</v>
      </c>
      <c r="D384">
        <v>49</v>
      </c>
    </row>
    <row r="385" spans="1:4" x14ac:dyDescent="0.2">
      <c r="A385">
        <v>61</v>
      </c>
      <c r="B385">
        <v>10</v>
      </c>
      <c r="C385">
        <v>46</v>
      </c>
      <c r="D385">
        <v>49</v>
      </c>
    </row>
    <row r="386" spans="1:4" x14ac:dyDescent="0.2">
      <c r="A386">
        <v>61</v>
      </c>
      <c r="B386">
        <v>11</v>
      </c>
      <c r="C386">
        <v>47</v>
      </c>
      <c r="D386">
        <v>49</v>
      </c>
    </row>
    <row r="387" spans="1:4" x14ac:dyDescent="0.2">
      <c r="A387">
        <v>61</v>
      </c>
      <c r="B387">
        <v>12</v>
      </c>
      <c r="C387">
        <v>48</v>
      </c>
      <c r="D387">
        <v>49</v>
      </c>
    </row>
    <row r="388" spans="1:4" x14ac:dyDescent="0.2">
      <c r="A388">
        <v>61</v>
      </c>
      <c r="B388">
        <v>13</v>
      </c>
      <c r="C388">
        <v>49</v>
      </c>
      <c r="D388">
        <v>49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EE42D-F502-7040-8BD2-D8E8D687547B}">
  <dimension ref="A1:BU45"/>
  <sheetViews>
    <sheetView zoomScale="65" zoomScaleNormal="80" workbookViewId="0">
      <selection activeCell="T16" sqref="T16"/>
    </sheetView>
  </sheetViews>
  <sheetFormatPr baseColWidth="10" defaultRowHeight="16" x14ac:dyDescent="0.2"/>
  <cols>
    <col min="1" max="1" width="2.83203125" style="32" customWidth="1"/>
    <col min="2" max="3" width="2.83203125" style="5" customWidth="1"/>
    <col min="4" max="68" width="2.83203125" customWidth="1"/>
    <col min="69" max="69" width="2.83203125" style="3" customWidth="1"/>
    <col min="70" max="71" width="2.6640625" style="3" customWidth="1"/>
  </cols>
  <sheetData>
    <row r="1" spans="1:73" s="30" customFormat="1" ht="14" x14ac:dyDescent="0.2">
      <c r="A1" s="31"/>
      <c r="B1" s="28"/>
      <c r="C1" s="28"/>
      <c r="D1" s="28"/>
      <c r="E1" s="28"/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  <c r="AE1" s="28"/>
      <c r="AF1" s="28"/>
      <c r="AG1" s="28"/>
      <c r="AH1" s="28"/>
      <c r="AI1" s="28"/>
      <c r="AJ1" s="28"/>
      <c r="AK1" s="28"/>
      <c r="AL1" s="28"/>
      <c r="AM1" s="28"/>
      <c r="AN1" s="28"/>
      <c r="AO1" s="28"/>
      <c r="AP1" s="28"/>
      <c r="AQ1" s="28"/>
      <c r="AR1" s="28"/>
      <c r="AS1" s="28"/>
      <c r="AT1" s="28"/>
      <c r="AU1" s="28"/>
      <c r="AV1" s="28"/>
      <c r="AW1" s="28"/>
      <c r="AX1" s="28"/>
      <c r="AY1" s="28"/>
      <c r="AZ1" s="28"/>
      <c r="BA1" s="28"/>
      <c r="BB1" s="28"/>
      <c r="BC1" s="28"/>
      <c r="BD1" s="28"/>
      <c r="BE1" s="28"/>
      <c r="BF1" s="28"/>
      <c r="BG1" s="28"/>
      <c r="BH1" s="28"/>
      <c r="BI1" s="28"/>
      <c r="BJ1" s="28"/>
      <c r="BK1" s="28"/>
      <c r="BL1" s="28"/>
      <c r="BM1" s="28"/>
      <c r="BN1" s="28"/>
      <c r="BO1" s="28"/>
      <c r="BP1" s="28"/>
      <c r="BQ1" s="28"/>
      <c r="BR1" s="28"/>
      <c r="BS1" s="29"/>
    </row>
    <row r="2" spans="1:73" x14ac:dyDescent="0.2">
      <c r="A2" s="33">
        <v>36</v>
      </c>
      <c r="B2" s="14"/>
      <c r="C2" s="15"/>
      <c r="D2" s="96"/>
      <c r="E2" s="16"/>
      <c r="F2" s="16"/>
      <c r="G2" s="16"/>
      <c r="H2" s="16"/>
      <c r="I2" s="16"/>
      <c r="J2" s="16"/>
      <c r="K2" s="16"/>
      <c r="L2" s="38"/>
      <c r="M2" s="16"/>
      <c r="N2" s="16"/>
      <c r="O2" s="16"/>
      <c r="P2" s="16"/>
      <c r="Q2" s="16"/>
      <c r="R2" s="16"/>
      <c r="S2" s="16"/>
      <c r="T2" s="96"/>
      <c r="U2" s="16"/>
      <c r="V2" s="16"/>
      <c r="W2" s="16"/>
      <c r="X2" s="16"/>
      <c r="Y2" s="16"/>
      <c r="Z2" s="16"/>
      <c r="AA2" s="16"/>
      <c r="AB2" s="38"/>
      <c r="AC2" s="16"/>
      <c r="AD2" s="16"/>
      <c r="AE2" s="16"/>
      <c r="AF2" s="16"/>
      <c r="AG2" s="16"/>
      <c r="AH2" s="16"/>
      <c r="AI2" s="16"/>
      <c r="AJ2" s="126">
        <v>26</v>
      </c>
      <c r="AK2" s="16"/>
      <c r="AL2" s="16"/>
      <c r="AM2" s="16"/>
      <c r="AN2" s="16"/>
      <c r="AO2" s="16"/>
      <c r="AP2" s="16"/>
      <c r="AQ2" s="16"/>
      <c r="AR2" s="96"/>
      <c r="AS2" s="16"/>
      <c r="AT2" s="16"/>
      <c r="AU2" s="16"/>
      <c r="AV2" s="16"/>
      <c r="AW2" s="16"/>
      <c r="AX2" s="16"/>
      <c r="AY2" s="16"/>
      <c r="AZ2" s="38"/>
      <c r="BA2" s="16"/>
      <c r="BB2" s="16"/>
      <c r="BC2" s="16"/>
      <c r="BD2" s="16"/>
      <c r="BE2" s="16"/>
      <c r="BF2" s="16"/>
      <c r="BG2" s="16"/>
      <c r="BH2" s="38"/>
      <c r="BI2" s="16"/>
      <c r="BJ2" s="16"/>
      <c r="BK2" s="16"/>
      <c r="BL2" s="16"/>
      <c r="BM2" s="16"/>
      <c r="BN2" s="16"/>
      <c r="BO2" s="16"/>
      <c r="BP2" s="16"/>
      <c r="BQ2" s="17"/>
      <c r="BR2" s="18"/>
    </row>
    <row r="3" spans="1:73" x14ac:dyDescent="0.2">
      <c r="A3" s="33">
        <v>35</v>
      </c>
      <c r="B3" s="19"/>
      <c r="C3" s="11"/>
      <c r="D3" s="97"/>
      <c r="E3" s="95"/>
      <c r="F3" s="64"/>
      <c r="G3" s="64"/>
      <c r="H3" s="64"/>
      <c r="I3" s="64"/>
      <c r="J3" s="64"/>
      <c r="K3" s="64"/>
      <c r="L3" s="63"/>
      <c r="M3" s="64"/>
      <c r="N3" s="64"/>
      <c r="O3" s="64"/>
      <c r="P3" s="64"/>
      <c r="Q3" s="64"/>
      <c r="R3" s="64"/>
      <c r="S3" s="94"/>
      <c r="T3" s="97"/>
      <c r="U3" s="95"/>
      <c r="V3" s="64"/>
      <c r="W3" s="64"/>
      <c r="X3" s="64"/>
      <c r="Y3" s="64"/>
      <c r="Z3" s="64"/>
      <c r="AA3" s="64"/>
      <c r="AB3" s="63"/>
      <c r="AC3" s="64"/>
      <c r="AD3" s="64"/>
      <c r="AE3" s="64"/>
      <c r="AF3" s="64"/>
      <c r="AG3" s="64"/>
      <c r="AH3" s="64"/>
      <c r="AI3" s="94"/>
      <c r="AJ3" s="127">
        <v>55</v>
      </c>
      <c r="AK3" s="95"/>
      <c r="AL3" s="64"/>
      <c r="AM3" s="64"/>
      <c r="AN3" s="64"/>
      <c r="AO3" s="64"/>
      <c r="AP3" s="64"/>
      <c r="AQ3" s="94"/>
      <c r="AR3" s="97"/>
      <c r="AS3" s="95"/>
      <c r="AT3" s="64"/>
      <c r="AU3" s="64"/>
      <c r="AV3" s="64"/>
      <c r="AW3" s="64"/>
      <c r="AX3" s="64"/>
      <c r="AY3" s="64"/>
      <c r="AZ3" s="63"/>
      <c r="BA3" s="64"/>
      <c r="BB3" s="64"/>
      <c r="BC3" s="64"/>
      <c r="BD3" s="64"/>
      <c r="BE3" s="64"/>
      <c r="BF3" s="64"/>
      <c r="BG3" s="64"/>
      <c r="BH3" s="63"/>
      <c r="BI3" s="64"/>
      <c r="BJ3" s="64"/>
      <c r="BK3" s="64"/>
      <c r="BL3" s="64"/>
      <c r="BM3" s="64"/>
      <c r="BN3" s="64"/>
      <c r="BO3" s="64"/>
      <c r="BP3" s="91"/>
      <c r="BQ3" s="2"/>
      <c r="BR3" s="20"/>
      <c r="BS3" s="12"/>
    </row>
    <row r="4" spans="1:73" x14ac:dyDescent="0.2">
      <c r="A4" s="33">
        <v>34</v>
      </c>
      <c r="B4" s="44"/>
      <c r="C4" s="46"/>
      <c r="D4" s="88"/>
      <c r="E4" s="66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4"/>
      <c r="R4" s="53"/>
      <c r="S4" s="76"/>
      <c r="T4" s="87"/>
      <c r="U4" s="66"/>
      <c r="V4" s="53"/>
      <c r="W4" s="55"/>
      <c r="X4" s="55" t="s">
        <v>8</v>
      </c>
      <c r="Y4" s="53"/>
      <c r="Z4" s="53"/>
      <c r="AA4" s="53"/>
      <c r="AB4" s="53"/>
      <c r="AC4" s="53"/>
      <c r="AD4" s="53"/>
      <c r="AE4" s="53"/>
      <c r="AF4" s="53"/>
      <c r="AG4" s="53"/>
      <c r="AH4" s="53"/>
      <c r="AI4" s="76"/>
      <c r="AJ4" s="86"/>
      <c r="AK4" s="66"/>
      <c r="AL4" s="53"/>
      <c r="AM4" s="131">
        <v>62</v>
      </c>
      <c r="AN4" s="53"/>
      <c r="AO4" s="53"/>
      <c r="AP4" s="53"/>
      <c r="AQ4" s="76"/>
      <c r="AR4" s="87"/>
      <c r="AS4" s="66"/>
      <c r="AT4" s="53"/>
      <c r="AU4" s="53"/>
      <c r="AV4" s="53"/>
      <c r="AW4" s="53"/>
      <c r="AX4" s="53"/>
      <c r="AY4" s="53"/>
      <c r="AZ4" s="53"/>
      <c r="BA4" s="53"/>
      <c r="BB4" s="54"/>
      <c r="BC4" s="55"/>
      <c r="BD4" s="55" t="s">
        <v>8</v>
      </c>
      <c r="BE4" s="53"/>
      <c r="BF4" s="53"/>
      <c r="BG4" s="53"/>
      <c r="BH4" s="53"/>
      <c r="BI4" s="53"/>
      <c r="BJ4" s="53"/>
      <c r="BK4" s="53"/>
      <c r="BL4" s="53"/>
      <c r="BM4" s="53"/>
      <c r="BN4" s="53"/>
      <c r="BO4" s="76"/>
      <c r="BP4" s="90"/>
      <c r="BQ4" s="62"/>
      <c r="BR4" s="43"/>
      <c r="BS4" s="12"/>
      <c r="BT4">
        <v>26</v>
      </c>
      <c r="BU4" t="s">
        <v>2</v>
      </c>
    </row>
    <row r="5" spans="1:73" x14ac:dyDescent="0.2">
      <c r="A5" s="33">
        <v>33</v>
      </c>
      <c r="B5" s="21"/>
      <c r="C5" s="58"/>
      <c r="D5" s="71"/>
      <c r="E5" s="67"/>
      <c r="F5" s="51"/>
      <c r="G5" s="51"/>
      <c r="H5" s="51"/>
      <c r="I5" s="51"/>
      <c r="J5" s="51"/>
      <c r="K5" s="51"/>
      <c r="L5" s="50"/>
      <c r="M5" s="51"/>
      <c r="N5" s="51"/>
      <c r="O5" s="51"/>
      <c r="P5" s="51"/>
      <c r="Q5" s="51"/>
      <c r="R5" s="51"/>
      <c r="S5" s="77"/>
      <c r="T5" s="71"/>
      <c r="U5" s="67"/>
      <c r="V5" s="51"/>
      <c r="W5" s="51"/>
      <c r="X5" s="51"/>
      <c r="Y5" s="51"/>
      <c r="Z5" s="51"/>
      <c r="AA5" s="51"/>
      <c r="AB5" s="50"/>
      <c r="AC5" s="51"/>
      <c r="AD5" s="51"/>
      <c r="AE5" s="51"/>
      <c r="AF5" s="51"/>
      <c r="AG5" s="51"/>
      <c r="AH5" s="51"/>
      <c r="AI5" s="77"/>
      <c r="AJ5" s="108"/>
      <c r="AK5" s="67"/>
      <c r="AL5" s="51"/>
      <c r="AM5" s="51"/>
      <c r="AN5" s="51"/>
      <c r="AO5" s="51"/>
      <c r="AP5" s="51"/>
      <c r="AQ5" s="77"/>
      <c r="AR5" s="71"/>
      <c r="AS5" s="67"/>
      <c r="AT5" s="51"/>
      <c r="AU5" s="51"/>
      <c r="AV5" s="65"/>
      <c r="AW5" s="51"/>
      <c r="AX5" s="51"/>
      <c r="AY5" s="51"/>
      <c r="AZ5" s="50"/>
      <c r="BA5" s="51"/>
      <c r="BB5" s="51"/>
      <c r="BC5" s="51"/>
      <c r="BD5" s="51"/>
      <c r="BE5" s="51"/>
      <c r="BF5" s="51"/>
      <c r="BG5" s="51"/>
      <c r="BH5" s="50"/>
      <c r="BI5" s="51"/>
      <c r="BJ5" s="51"/>
      <c r="BK5" s="51"/>
      <c r="BL5" s="51"/>
      <c r="BM5" s="51"/>
      <c r="BN5" s="51"/>
      <c r="BO5" s="77"/>
      <c r="BP5" s="71"/>
      <c r="BQ5" s="59"/>
      <c r="BR5" s="20"/>
      <c r="BS5" s="12"/>
    </row>
    <row r="6" spans="1:73" x14ac:dyDescent="0.2">
      <c r="A6" s="33">
        <v>32</v>
      </c>
      <c r="B6" s="21"/>
      <c r="C6" s="58"/>
      <c r="D6" s="72"/>
      <c r="E6" s="68"/>
      <c r="F6" s="7"/>
      <c r="G6" s="7"/>
      <c r="H6" s="7"/>
      <c r="I6" s="7"/>
      <c r="J6" s="7"/>
      <c r="K6" s="7"/>
      <c r="L6" s="39"/>
      <c r="M6" s="7"/>
      <c r="N6" s="7"/>
      <c r="O6" s="7"/>
      <c r="P6" s="7"/>
      <c r="Q6" s="7"/>
      <c r="R6" s="7"/>
      <c r="S6" s="58"/>
      <c r="T6" s="129">
        <v>13</v>
      </c>
      <c r="U6" s="68"/>
      <c r="V6" s="7"/>
      <c r="W6" s="7"/>
      <c r="X6" s="7"/>
      <c r="Y6" s="7"/>
      <c r="Z6" s="7"/>
      <c r="AA6" s="7"/>
      <c r="AB6" s="39"/>
      <c r="AC6" s="7"/>
      <c r="AD6" s="7"/>
      <c r="AE6" s="7"/>
      <c r="AF6" s="7"/>
      <c r="AG6" s="7"/>
      <c r="AH6" s="7"/>
      <c r="AI6" s="58"/>
      <c r="AJ6" s="72"/>
      <c r="AK6" s="68"/>
      <c r="AL6" s="7"/>
      <c r="AM6" s="7"/>
      <c r="AN6" s="7"/>
      <c r="AO6" s="7"/>
      <c r="AP6" s="7"/>
      <c r="AQ6" s="58"/>
      <c r="AR6" s="72"/>
      <c r="AS6" s="68"/>
      <c r="AT6" s="7"/>
      <c r="AU6" s="7"/>
      <c r="AV6" s="37"/>
      <c r="AW6" s="7"/>
      <c r="AX6" s="7"/>
      <c r="AY6" s="7"/>
      <c r="AZ6" s="39"/>
      <c r="BA6" s="7"/>
      <c r="BB6" s="7"/>
      <c r="BC6" s="7"/>
      <c r="BD6" s="7"/>
      <c r="BE6" s="7"/>
      <c r="BF6" s="7"/>
      <c r="BG6" s="7"/>
      <c r="BH6" s="39"/>
      <c r="BI6" s="7"/>
      <c r="BJ6" s="7"/>
      <c r="BK6" s="7"/>
      <c r="BL6" s="7"/>
      <c r="BM6" s="7"/>
      <c r="BN6" s="7"/>
      <c r="BO6" s="58"/>
      <c r="BP6" s="72"/>
      <c r="BQ6" s="59"/>
      <c r="BR6" s="20"/>
      <c r="BS6" s="12"/>
      <c r="BT6" s="133">
        <f>6*365*24*BT4/1000000</f>
        <v>1.36656</v>
      </c>
      <c r="BU6" t="s">
        <v>236</v>
      </c>
    </row>
    <row r="7" spans="1:73" x14ac:dyDescent="0.2">
      <c r="A7" s="33">
        <v>31</v>
      </c>
      <c r="B7" s="21"/>
      <c r="C7" s="58"/>
      <c r="D7" s="73"/>
      <c r="E7" s="69"/>
      <c r="F7" s="37"/>
      <c r="G7" s="37"/>
      <c r="H7" s="37"/>
      <c r="I7" s="37"/>
      <c r="J7" s="37"/>
      <c r="K7" s="37"/>
      <c r="L7" s="42"/>
      <c r="M7" s="37"/>
      <c r="N7" s="37"/>
      <c r="O7" s="37"/>
      <c r="P7" s="37"/>
      <c r="Q7" s="37"/>
      <c r="R7" s="37"/>
      <c r="S7" s="78"/>
      <c r="T7" s="73"/>
      <c r="U7" s="69"/>
      <c r="V7" s="37"/>
      <c r="W7" s="37"/>
      <c r="X7" s="37"/>
      <c r="Y7" s="37"/>
      <c r="Z7" s="37"/>
      <c r="AA7" s="37"/>
      <c r="AB7" s="42"/>
      <c r="AC7" s="37"/>
      <c r="AD7" s="37"/>
      <c r="AE7" s="37"/>
      <c r="AF7" s="37"/>
      <c r="AG7" s="37"/>
      <c r="AH7" s="37"/>
      <c r="AI7" s="78"/>
      <c r="AJ7" s="84"/>
      <c r="AK7" s="69"/>
      <c r="AL7" s="37"/>
      <c r="AM7" s="37"/>
      <c r="AN7" s="37"/>
      <c r="AO7" s="37"/>
      <c r="AP7" s="37"/>
      <c r="AQ7" s="78"/>
      <c r="AR7" s="84"/>
      <c r="AS7" s="69"/>
      <c r="AT7" s="37"/>
      <c r="AU7" s="37"/>
      <c r="AV7" s="37"/>
      <c r="AW7" s="37"/>
      <c r="AX7" s="37"/>
      <c r="AY7" s="37"/>
      <c r="AZ7" s="42"/>
      <c r="BA7" s="37"/>
      <c r="BB7" s="37"/>
      <c r="BC7" s="37"/>
      <c r="BD7" s="37"/>
      <c r="BE7" s="37"/>
      <c r="BF7" s="37"/>
      <c r="BG7" s="37"/>
      <c r="BH7" s="42"/>
      <c r="BI7" s="37"/>
      <c r="BJ7" s="37"/>
      <c r="BK7" s="37"/>
      <c r="BL7" s="37"/>
      <c r="BM7" s="37"/>
      <c r="BN7" s="37"/>
      <c r="BO7" s="78"/>
      <c r="BP7" s="73"/>
      <c r="BQ7" s="59"/>
      <c r="BR7" s="20"/>
      <c r="BS7" s="12"/>
      <c r="BU7" t="s">
        <v>237</v>
      </c>
    </row>
    <row r="8" spans="1:73" x14ac:dyDescent="0.2">
      <c r="A8" s="33">
        <v>30</v>
      </c>
      <c r="B8" s="21"/>
      <c r="C8" s="58"/>
      <c r="D8" s="72"/>
      <c r="E8" s="68"/>
      <c r="F8" s="7"/>
      <c r="G8" s="7"/>
      <c r="H8" s="7"/>
      <c r="I8" s="7"/>
      <c r="J8" s="7"/>
      <c r="K8" s="7"/>
      <c r="L8" s="39"/>
      <c r="M8" s="7"/>
      <c r="N8" s="7"/>
      <c r="O8" s="7"/>
      <c r="P8" s="7"/>
      <c r="Q8" s="7"/>
      <c r="R8" s="7"/>
      <c r="S8" s="58"/>
      <c r="T8" s="72"/>
      <c r="U8" s="68"/>
      <c r="V8" s="7"/>
      <c r="W8" s="7"/>
      <c r="X8" s="7"/>
      <c r="Y8" s="7"/>
      <c r="Z8" s="7"/>
      <c r="AA8" s="7"/>
      <c r="AB8" s="39"/>
      <c r="AC8" s="7"/>
      <c r="AD8" s="7"/>
      <c r="AE8" s="7"/>
      <c r="AF8" s="7"/>
      <c r="AG8" s="7"/>
      <c r="AH8" s="7"/>
      <c r="AI8" s="58"/>
      <c r="AJ8" s="82"/>
      <c r="AK8" s="47"/>
      <c r="AL8" s="39"/>
      <c r="AM8" s="42"/>
      <c r="AN8" s="42"/>
      <c r="AO8" s="39"/>
      <c r="AP8" s="6"/>
      <c r="AQ8" s="80"/>
      <c r="AR8" s="82"/>
      <c r="AS8" s="111">
        <v>15</v>
      </c>
      <c r="AT8" s="6"/>
      <c r="AU8" s="6"/>
      <c r="AV8" s="45"/>
      <c r="AW8" s="39"/>
      <c r="AX8" s="39"/>
      <c r="AY8" s="39"/>
      <c r="AZ8" s="39"/>
      <c r="BA8" s="7"/>
      <c r="BB8" s="7"/>
      <c r="BC8" s="7"/>
      <c r="BD8" s="7"/>
      <c r="BE8" s="7"/>
      <c r="BF8" s="7"/>
      <c r="BG8" s="7"/>
      <c r="BH8" s="39"/>
      <c r="BI8" s="7"/>
      <c r="BJ8" s="7"/>
      <c r="BK8" s="7"/>
      <c r="BL8" s="7"/>
      <c r="BM8" s="7"/>
      <c r="BN8" s="7"/>
      <c r="BO8" s="58"/>
      <c r="BP8" s="72"/>
      <c r="BQ8" s="59"/>
      <c r="BR8" s="20"/>
      <c r="BS8" s="12"/>
    </row>
    <row r="9" spans="1:73" x14ac:dyDescent="0.2">
      <c r="A9" s="33">
        <v>29</v>
      </c>
      <c r="B9" s="21"/>
      <c r="C9" s="58"/>
      <c r="D9" s="72"/>
      <c r="E9" s="68"/>
      <c r="F9" s="7"/>
      <c r="G9" s="7"/>
      <c r="H9" s="7"/>
      <c r="I9" s="7"/>
      <c r="J9" s="7"/>
      <c r="K9" s="7"/>
      <c r="L9" s="39"/>
      <c r="M9" s="7"/>
      <c r="N9" s="7"/>
      <c r="O9" s="7"/>
      <c r="P9" s="7"/>
      <c r="Q9" s="7"/>
      <c r="R9" s="7"/>
      <c r="S9" s="58"/>
      <c r="T9" s="72"/>
      <c r="U9" s="68"/>
      <c r="V9" s="7"/>
      <c r="W9" s="7"/>
      <c r="X9" s="7"/>
      <c r="Y9" s="7"/>
      <c r="Z9" s="7"/>
      <c r="AA9" s="7"/>
      <c r="AB9" s="39"/>
      <c r="AC9" s="7"/>
      <c r="AD9" s="7"/>
      <c r="AE9" s="7"/>
      <c r="AF9" s="7"/>
      <c r="AG9" s="7"/>
      <c r="AH9" s="7"/>
      <c r="AI9" s="58"/>
      <c r="AJ9" s="82"/>
      <c r="AK9" s="68"/>
      <c r="AL9" s="7"/>
      <c r="AM9" s="37"/>
      <c r="AN9" s="37"/>
      <c r="AO9" s="7"/>
      <c r="AP9" s="7"/>
      <c r="AQ9" s="58"/>
      <c r="AR9" s="82"/>
      <c r="AS9" s="68"/>
      <c r="AT9" s="7"/>
      <c r="AU9" s="7"/>
      <c r="AV9" s="37"/>
      <c r="AW9" s="7"/>
      <c r="AX9" s="7"/>
      <c r="AY9" s="7"/>
      <c r="AZ9" s="39"/>
      <c r="BA9" s="7"/>
      <c r="BB9" s="7"/>
      <c r="BC9" s="7"/>
      <c r="BD9" s="7"/>
      <c r="BE9" s="7"/>
      <c r="BF9" s="7"/>
      <c r="BG9" s="7"/>
      <c r="BH9" s="39"/>
      <c r="BI9" s="7"/>
      <c r="BJ9" s="7"/>
      <c r="BK9" s="7"/>
      <c r="BL9" s="7"/>
      <c r="BM9" s="7"/>
      <c r="BN9" s="7"/>
      <c r="BO9" s="58"/>
      <c r="BP9" s="72"/>
      <c r="BQ9" s="59"/>
      <c r="BR9" s="20"/>
      <c r="BS9" s="12"/>
    </row>
    <row r="10" spans="1:73" x14ac:dyDescent="0.2">
      <c r="A10" s="33">
        <v>28</v>
      </c>
      <c r="B10" s="21"/>
      <c r="C10" s="58"/>
      <c r="D10" s="72"/>
      <c r="E10" s="68"/>
      <c r="F10" s="7"/>
      <c r="G10" s="7"/>
      <c r="H10" s="7"/>
      <c r="I10" s="7"/>
      <c r="J10" s="7"/>
      <c r="K10" s="7"/>
      <c r="L10" s="39"/>
      <c r="M10" s="7"/>
      <c r="N10" s="7"/>
      <c r="O10" s="7"/>
      <c r="P10" s="7"/>
      <c r="Q10" s="7"/>
      <c r="R10" s="7"/>
      <c r="S10" s="58"/>
      <c r="T10" s="72"/>
      <c r="U10" s="68"/>
      <c r="V10" s="7"/>
      <c r="W10" s="7"/>
      <c r="X10" s="7"/>
      <c r="Y10" s="7"/>
      <c r="Z10" s="7"/>
      <c r="AA10" s="7"/>
      <c r="AB10" s="39"/>
      <c r="AC10" s="7"/>
      <c r="AD10" s="7"/>
      <c r="AE10" s="7"/>
      <c r="AF10" s="7"/>
      <c r="AG10" s="7"/>
      <c r="AH10" s="7"/>
      <c r="AI10" s="58"/>
      <c r="AJ10" s="83">
        <v>47</v>
      </c>
      <c r="AK10" s="68"/>
      <c r="AL10" s="7"/>
      <c r="AM10" s="7"/>
      <c r="AN10" s="7"/>
      <c r="AO10" s="7"/>
      <c r="AP10" s="7"/>
      <c r="AQ10" s="58"/>
      <c r="AR10" s="83">
        <v>3</v>
      </c>
      <c r="AS10" s="68"/>
      <c r="AT10" s="7"/>
      <c r="AU10" s="7"/>
      <c r="AV10" s="37"/>
      <c r="AW10" s="7"/>
      <c r="AX10" s="7"/>
      <c r="AY10" s="7"/>
      <c r="AZ10" s="39"/>
      <c r="BA10" s="7"/>
      <c r="BB10" s="7"/>
      <c r="BC10" s="7"/>
      <c r="BD10" s="7"/>
      <c r="BE10" s="7"/>
      <c r="BF10" s="7"/>
      <c r="BG10" s="7"/>
      <c r="BH10" s="39"/>
      <c r="BI10" s="7"/>
      <c r="BJ10" s="7"/>
      <c r="BK10" s="7"/>
      <c r="BL10" s="7"/>
      <c r="BM10" s="7"/>
      <c r="BN10" s="7"/>
      <c r="BO10" s="58"/>
      <c r="BP10" s="72"/>
      <c r="BQ10" s="59"/>
      <c r="BR10" s="20"/>
      <c r="BS10" s="12"/>
    </row>
    <row r="11" spans="1:73" x14ac:dyDescent="0.2">
      <c r="A11" s="33">
        <v>27</v>
      </c>
      <c r="B11" s="21"/>
      <c r="C11" s="58"/>
      <c r="D11" s="72"/>
      <c r="E11" s="68"/>
      <c r="F11" s="7"/>
      <c r="G11" s="7"/>
      <c r="H11" s="7"/>
      <c r="I11" s="7"/>
      <c r="J11" s="7"/>
      <c r="K11" s="7"/>
      <c r="L11" s="39"/>
      <c r="M11" s="7"/>
      <c r="N11" s="7"/>
      <c r="O11" s="7"/>
      <c r="P11" s="7"/>
      <c r="Q11" s="7"/>
      <c r="R11" s="7"/>
      <c r="S11" s="58"/>
      <c r="T11" s="72"/>
      <c r="U11" s="68"/>
      <c r="V11" s="7"/>
      <c r="W11" s="7"/>
      <c r="X11" s="7"/>
      <c r="Y11" s="7"/>
      <c r="Z11" s="7"/>
      <c r="AA11" s="7"/>
      <c r="AB11" s="39"/>
      <c r="AC11" s="7"/>
      <c r="AD11" s="7"/>
      <c r="AE11" s="7"/>
      <c r="AF11" s="7"/>
      <c r="AG11" s="7"/>
      <c r="AH11" s="7"/>
      <c r="AI11" s="58"/>
      <c r="AJ11" s="82"/>
      <c r="AK11" s="68"/>
      <c r="AL11" s="7"/>
      <c r="AM11" s="7"/>
      <c r="AN11" s="7"/>
      <c r="AO11" s="7"/>
      <c r="AP11" s="7"/>
      <c r="AQ11" s="58"/>
      <c r="AR11" s="82"/>
      <c r="AS11" s="68"/>
      <c r="AT11" s="7"/>
      <c r="AU11" s="7"/>
      <c r="AV11" s="37"/>
      <c r="AW11" s="7"/>
      <c r="AX11" s="7"/>
      <c r="AY11" s="7"/>
      <c r="AZ11" s="39"/>
      <c r="BA11" s="7"/>
      <c r="BB11" s="7"/>
      <c r="BC11" s="7"/>
      <c r="BD11" s="7"/>
      <c r="BE11" s="7"/>
      <c r="BF11" s="7"/>
      <c r="BG11" s="7"/>
      <c r="BH11" s="39"/>
      <c r="BI11" s="7"/>
      <c r="BJ11" s="7"/>
      <c r="BK11" s="7"/>
      <c r="BL11" s="7"/>
      <c r="BM11" s="7"/>
      <c r="BN11" s="7"/>
      <c r="BO11" s="58"/>
      <c r="BP11" s="82"/>
      <c r="BQ11" s="59"/>
      <c r="BR11" s="20"/>
      <c r="BS11" s="12"/>
    </row>
    <row r="12" spans="1:73" x14ac:dyDescent="0.2">
      <c r="A12" s="33">
        <v>26</v>
      </c>
      <c r="B12" s="21"/>
      <c r="C12" s="58"/>
      <c r="D12" s="72"/>
      <c r="E12" s="62"/>
      <c r="F12" s="39"/>
      <c r="G12" s="39"/>
      <c r="H12" s="39"/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46"/>
      <c r="T12" s="72"/>
      <c r="U12" s="62"/>
      <c r="V12" s="39"/>
      <c r="W12" s="42"/>
      <c r="X12" s="42" t="s">
        <v>6</v>
      </c>
      <c r="Y12" s="39"/>
      <c r="Z12" s="39"/>
      <c r="AA12" s="39"/>
      <c r="AB12" s="39"/>
      <c r="AC12" s="39"/>
      <c r="AD12" s="39"/>
      <c r="AE12" s="39"/>
      <c r="AF12" s="39"/>
      <c r="AG12" s="39"/>
      <c r="AH12" s="128">
        <v>56</v>
      </c>
      <c r="AI12" s="80"/>
      <c r="AJ12" s="82"/>
      <c r="AK12" s="47"/>
      <c r="AL12" s="39"/>
      <c r="AM12" s="39"/>
      <c r="AN12" s="39"/>
      <c r="AO12" s="39"/>
      <c r="AP12" s="6"/>
      <c r="AQ12" s="80"/>
      <c r="AR12" s="82"/>
      <c r="AS12" s="47"/>
      <c r="AT12" s="6"/>
      <c r="AU12" s="6"/>
      <c r="AV12" s="6"/>
      <c r="AW12" s="8">
        <v>30</v>
      </c>
      <c r="AX12" s="6"/>
      <c r="AY12" s="6"/>
      <c r="AZ12" s="6"/>
      <c r="BA12" s="39"/>
      <c r="BB12" s="39"/>
      <c r="BC12" s="42"/>
      <c r="BD12" s="42" t="s">
        <v>6</v>
      </c>
      <c r="BE12" s="39"/>
      <c r="BF12" s="39"/>
      <c r="BG12" s="39"/>
      <c r="BH12" s="41"/>
      <c r="BI12" s="39"/>
      <c r="BJ12" s="39"/>
      <c r="BK12" s="39"/>
      <c r="BL12" s="39"/>
      <c r="BM12" s="39"/>
      <c r="BN12" s="39"/>
      <c r="BO12" s="80"/>
      <c r="BP12" s="82"/>
      <c r="BQ12" s="47"/>
      <c r="BR12" s="43"/>
      <c r="BS12" s="12"/>
    </row>
    <row r="13" spans="1:73" x14ac:dyDescent="0.2">
      <c r="A13" s="33">
        <v>25</v>
      </c>
      <c r="B13" s="21"/>
      <c r="C13" s="58"/>
      <c r="D13" s="72"/>
      <c r="E13" s="68"/>
      <c r="F13" s="7"/>
      <c r="G13" s="7"/>
      <c r="H13" s="7"/>
      <c r="I13" s="7"/>
      <c r="J13" s="7"/>
      <c r="K13" s="7"/>
      <c r="L13" s="39"/>
      <c r="M13" s="7"/>
      <c r="N13" s="7"/>
      <c r="O13" s="7"/>
      <c r="P13" s="7"/>
      <c r="Q13" s="7"/>
      <c r="R13" s="7"/>
      <c r="S13" s="58"/>
      <c r="T13" s="72"/>
      <c r="U13" s="68"/>
      <c r="V13" s="7"/>
      <c r="W13" s="7"/>
      <c r="X13" s="7"/>
      <c r="Y13" s="7"/>
      <c r="Z13" s="7"/>
      <c r="AA13" s="7"/>
      <c r="AB13" s="39"/>
      <c r="AC13" s="7"/>
      <c r="AD13" s="7"/>
      <c r="AE13" s="7"/>
      <c r="AF13" s="7"/>
      <c r="AG13" s="7"/>
      <c r="AH13" s="123"/>
      <c r="AI13" s="58"/>
      <c r="AJ13" s="82"/>
      <c r="AK13" s="68"/>
      <c r="AL13" s="37"/>
      <c r="AM13" s="7"/>
      <c r="AN13" s="7"/>
      <c r="AO13" s="7"/>
      <c r="AP13" s="7"/>
      <c r="AQ13" s="58"/>
      <c r="AR13" s="82"/>
      <c r="AS13" s="68"/>
      <c r="AT13" s="7"/>
      <c r="AU13" s="7"/>
      <c r="AV13" s="37"/>
      <c r="AW13" s="7"/>
      <c r="AX13" s="7"/>
      <c r="AY13" s="7"/>
      <c r="AZ13" s="39"/>
      <c r="BA13" s="7"/>
      <c r="BB13" s="7"/>
      <c r="BC13" s="7"/>
      <c r="BD13" s="7"/>
      <c r="BE13" s="7"/>
      <c r="BF13" s="7"/>
      <c r="BG13" s="7"/>
      <c r="BH13" s="39"/>
      <c r="BI13" s="7"/>
      <c r="BJ13" s="7"/>
      <c r="BK13" s="7"/>
      <c r="BL13" s="7"/>
      <c r="BM13" s="7"/>
      <c r="BN13" s="7"/>
      <c r="BO13" s="58"/>
      <c r="BP13" s="82"/>
      <c r="BQ13" s="59"/>
      <c r="BR13" s="20"/>
      <c r="BS13" s="12"/>
    </row>
    <row r="14" spans="1:73" x14ac:dyDescent="0.2">
      <c r="A14" s="33">
        <v>24</v>
      </c>
      <c r="B14" s="21"/>
      <c r="C14" s="58"/>
      <c r="D14" s="72"/>
      <c r="E14" s="68"/>
      <c r="F14" s="7"/>
      <c r="G14" s="7"/>
      <c r="H14" s="7"/>
      <c r="I14" s="7"/>
      <c r="J14" s="7"/>
      <c r="K14" s="7"/>
      <c r="L14" s="39"/>
      <c r="M14" s="7"/>
      <c r="N14" s="7"/>
      <c r="O14" s="7"/>
      <c r="P14" s="7"/>
      <c r="Q14" s="7"/>
      <c r="R14" s="7"/>
      <c r="S14" s="58"/>
      <c r="T14" s="72"/>
      <c r="U14" s="68"/>
      <c r="V14" s="7"/>
      <c r="W14" s="7"/>
      <c r="X14" s="7"/>
      <c r="Y14" s="7"/>
      <c r="Z14" s="7"/>
      <c r="AA14" s="7"/>
      <c r="AB14" s="39"/>
      <c r="AC14" s="7"/>
      <c r="AD14" s="7"/>
      <c r="AE14" s="7"/>
      <c r="AF14" s="7"/>
      <c r="AG14" s="7"/>
      <c r="AH14" s="7"/>
      <c r="AI14" s="58"/>
      <c r="AJ14" s="72"/>
      <c r="AK14" s="68"/>
      <c r="AL14" s="7"/>
      <c r="AM14" s="7"/>
      <c r="AN14" s="7"/>
      <c r="AO14" s="7"/>
      <c r="AP14" s="7"/>
      <c r="AQ14" s="58"/>
      <c r="AR14" s="72"/>
      <c r="AS14" s="68"/>
      <c r="AT14" s="7"/>
      <c r="AU14" s="7"/>
      <c r="AV14" s="37"/>
      <c r="AW14" s="7"/>
      <c r="AX14" s="7"/>
      <c r="AY14" s="7"/>
      <c r="AZ14" s="39"/>
      <c r="BA14" s="7"/>
      <c r="BB14" s="7"/>
      <c r="BC14" s="7"/>
      <c r="BD14" s="7"/>
      <c r="BE14" s="7"/>
      <c r="BF14" s="7"/>
      <c r="BG14" s="7"/>
      <c r="BH14" s="39"/>
      <c r="BI14" s="7"/>
      <c r="BJ14" s="7"/>
      <c r="BK14" s="7"/>
      <c r="BL14" s="7"/>
      <c r="BM14" s="7"/>
      <c r="BN14" s="7"/>
      <c r="BO14" s="58"/>
      <c r="BP14" s="83">
        <v>40</v>
      </c>
      <c r="BQ14" s="59"/>
      <c r="BR14" s="20"/>
      <c r="BS14" s="12"/>
    </row>
    <row r="15" spans="1:73" x14ac:dyDescent="0.2">
      <c r="A15" s="33">
        <v>23</v>
      </c>
      <c r="B15" s="21"/>
      <c r="C15" s="58"/>
      <c r="D15" s="72"/>
      <c r="E15" s="68"/>
      <c r="F15" s="7"/>
      <c r="G15" s="7"/>
      <c r="H15" s="7"/>
      <c r="I15" s="7"/>
      <c r="J15" s="7"/>
      <c r="K15" s="7"/>
      <c r="L15" s="39"/>
      <c r="M15" s="7"/>
      <c r="N15" s="7"/>
      <c r="O15" s="7"/>
      <c r="P15" s="7"/>
      <c r="Q15" s="7"/>
      <c r="R15" s="7"/>
      <c r="S15" s="58"/>
      <c r="T15" s="72"/>
      <c r="U15" s="68"/>
      <c r="V15" s="7"/>
      <c r="W15" s="7"/>
      <c r="X15" s="7"/>
      <c r="Y15" s="7"/>
      <c r="Z15" s="7"/>
      <c r="AA15" s="7"/>
      <c r="AB15" s="39"/>
      <c r="AC15" s="7"/>
      <c r="AD15" s="7"/>
      <c r="AE15" s="7"/>
      <c r="AF15" s="7"/>
      <c r="AG15" s="7"/>
      <c r="AH15" s="7"/>
      <c r="AI15" s="58"/>
      <c r="AJ15" s="72"/>
      <c r="AK15" s="68"/>
      <c r="AL15" s="7"/>
      <c r="AM15" s="7"/>
      <c r="AN15" s="7"/>
      <c r="AO15" s="7"/>
      <c r="AP15" s="7"/>
      <c r="AQ15" s="58"/>
      <c r="AR15" s="82"/>
      <c r="AS15" s="68"/>
      <c r="AT15" s="7"/>
      <c r="AU15" s="7"/>
      <c r="AV15" s="37"/>
      <c r="AW15" s="7"/>
      <c r="AX15" s="7"/>
      <c r="AY15" s="7"/>
      <c r="AZ15" s="6"/>
      <c r="BA15" s="7"/>
      <c r="BB15" s="7"/>
      <c r="BC15" s="7"/>
      <c r="BD15" s="7"/>
      <c r="BE15" s="7"/>
      <c r="BF15" s="7"/>
      <c r="BG15" s="7"/>
      <c r="BH15" s="39"/>
      <c r="BI15" s="7"/>
      <c r="BJ15" s="7"/>
      <c r="BK15" s="7"/>
      <c r="BL15" s="7"/>
      <c r="BM15" s="7"/>
      <c r="BN15" s="7"/>
      <c r="BO15" s="58"/>
      <c r="BP15" s="82"/>
      <c r="BQ15" s="59"/>
      <c r="BR15" s="20"/>
      <c r="BS15" s="12"/>
    </row>
    <row r="16" spans="1:73" x14ac:dyDescent="0.2">
      <c r="A16" s="33">
        <v>22</v>
      </c>
      <c r="B16" s="21"/>
      <c r="C16" s="58"/>
      <c r="D16" s="72"/>
      <c r="E16" s="68"/>
      <c r="F16" s="7"/>
      <c r="G16" s="7"/>
      <c r="H16" s="7"/>
      <c r="I16" s="7"/>
      <c r="J16" s="7"/>
      <c r="K16" s="7"/>
      <c r="L16" s="39"/>
      <c r="M16" s="7"/>
      <c r="N16" s="7"/>
      <c r="O16" s="7"/>
      <c r="P16" s="7"/>
      <c r="Q16" s="7"/>
      <c r="R16" s="7"/>
      <c r="S16" s="58"/>
      <c r="T16" s="72"/>
      <c r="U16" s="68"/>
      <c r="V16" s="7"/>
      <c r="W16" s="7"/>
      <c r="X16" s="7"/>
      <c r="Y16" s="7"/>
      <c r="Z16" s="7"/>
      <c r="AA16" s="7"/>
      <c r="AB16" s="39"/>
      <c r="AC16" s="7"/>
      <c r="AD16" s="10"/>
      <c r="AE16" s="7"/>
      <c r="AF16" s="7"/>
      <c r="AG16" s="7"/>
      <c r="AH16" s="7"/>
      <c r="AI16" s="58"/>
      <c r="AJ16" s="72"/>
      <c r="AK16" s="68"/>
      <c r="AL16" s="7"/>
      <c r="AM16" s="7"/>
      <c r="AN16" s="7"/>
      <c r="AO16" s="7"/>
      <c r="AP16" s="7"/>
      <c r="AQ16" s="58"/>
      <c r="AR16" s="82"/>
      <c r="AS16" s="111">
        <v>19</v>
      </c>
      <c r="AT16" s="6"/>
      <c r="AU16" s="6"/>
      <c r="AV16" s="45"/>
      <c r="AW16" s="42"/>
      <c r="AX16" s="39"/>
      <c r="AY16" s="6"/>
      <c r="AZ16" s="6"/>
      <c r="BA16" s="6"/>
      <c r="BB16" s="8">
        <v>20</v>
      </c>
      <c r="BC16" s="6"/>
      <c r="BD16" s="6"/>
      <c r="BE16" s="6"/>
      <c r="BF16" s="39"/>
      <c r="BG16" s="39"/>
      <c r="BH16" s="39"/>
      <c r="BI16" s="39"/>
      <c r="BJ16" s="39"/>
      <c r="BK16" s="39"/>
      <c r="BL16" s="39"/>
      <c r="BM16" s="39"/>
      <c r="BN16" s="39"/>
      <c r="BO16" s="80"/>
      <c r="BP16" s="82"/>
      <c r="BQ16" s="59"/>
      <c r="BR16" s="20"/>
      <c r="BS16" s="12"/>
    </row>
    <row r="17" spans="1:71" x14ac:dyDescent="0.2">
      <c r="A17" s="33">
        <v>21</v>
      </c>
      <c r="B17" s="21"/>
      <c r="C17" s="58"/>
      <c r="D17" s="73" t="s">
        <v>9</v>
      </c>
      <c r="E17" s="69"/>
      <c r="F17" s="37"/>
      <c r="G17" s="37"/>
      <c r="H17" s="37"/>
      <c r="I17" s="37"/>
      <c r="J17" s="37"/>
      <c r="K17" s="37"/>
      <c r="L17" s="42" t="s">
        <v>11</v>
      </c>
      <c r="M17" s="37"/>
      <c r="N17" s="37"/>
      <c r="O17" s="37"/>
      <c r="P17" s="37"/>
      <c r="Q17" s="37"/>
      <c r="R17" s="37"/>
      <c r="S17" s="78"/>
      <c r="T17" s="73" t="s">
        <v>12</v>
      </c>
      <c r="U17" s="69"/>
      <c r="V17" s="37"/>
      <c r="W17" s="37"/>
      <c r="X17" s="37"/>
      <c r="Y17" s="37"/>
      <c r="Z17" s="37"/>
      <c r="AA17" s="37"/>
      <c r="AB17" s="42" t="s">
        <v>13</v>
      </c>
      <c r="AC17" s="37"/>
      <c r="AD17" s="37"/>
      <c r="AE17" s="37"/>
      <c r="AF17" s="37"/>
      <c r="AG17" s="37"/>
      <c r="AH17" s="37"/>
      <c r="AI17" s="78"/>
      <c r="AJ17" s="73" t="s">
        <v>14</v>
      </c>
      <c r="AK17" s="69"/>
      <c r="AL17" s="37"/>
      <c r="AM17" s="37"/>
      <c r="AN17" s="37"/>
      <c r="AO17" s="37"/>
      <c r="AP17" s="37"/>
      <c r="AQ17" s="78"/>
      <c r="AR17" s="84" t="s">
        <v>10</v>
      </c>
      <c r="AS17" s="69"/>
      <c r="AT17" s="37"/>
      <c r="AU17" s="37"/>
      <c r="AV17" s="37"/>
      <c r="AW17" s="37"/>
      <c r="AX17" s="37"/>
      <c r="AY17" s="37"/>
      <c r="AZ17" s="45" t="s">
        <v>17</v>
      </c>
      <c r="BA17" s="37"/>
      <c r="BB17" s="37"/>
      <c r="BC17" s="37"/>
      <c r="BD17" s="37"/>
      <c r="BE17" s="37"/>
      <c r="BF17" s="37"/>
      <c r="BG17" s="37"/>
      <c r="BH17" s="42" t="s">
        <v>15</v>
      </c>
      <c r="BI17" s="37"/>
      <c r="BJ17" s="37"/>
      <c r="BK17" s="37"/>
      <c r="BL17" s="37"/>
      <c r="BM17" s="37"/>
      <c r="BN17" s="37"/>
      <c r="BO17" s="78"/>
      <c r="BP17" s="84" t="s">
        <v>16</v>
      </c>
      <c r="BQ17" s="59"/>
      <c r="BR17" s="20"/>
      <c r="BS17" s="12"/>
    </row>
    <row r="18" spans="1:71" x14ac:dyDescent="0.2">
      <c r="A18" s="33">
        <v>20</v>
      </c>
      <c r="B18" s="21"/>
      <c r="C18" s="58"/>
      <c r="D18" s="72"/>
      <c r="E18" s="68"/>
      <c r="F18" s="7"/>
      <c r="G18" s="7"/>
      <c r="H18" s="7"/>
      <c r="I18" s="7"/>
      <c r="J18" s="7"/>
      <c r="K18" s="7"/>
      <c r="L18" s="39"/>
      <c r="M18" s="7"/>
      <c r="N18" s="7"/>
      <c r="O18" s="7"/>
      <c r="P18" s="7"/>
      <c r="Q18" s="7"/>
      <c r="R18" s="7"/>
      <c r="S18" s="58"/>
      <c r="T18" s="72"/>
      <c r="U18" s="68"/>
      <c r="V18" s="7"/>
      <c r="W18" s="7"/>
      <c r="X18" s="7"/>
      <c r="Y18" s="7"/>
      <c r="Z18" s="7"/>
      <c r="AA18" s="7"/>
      <c r="AB18" s="39"/>
      <c r="AC18" s="7"/>
      <c r="AD18" s="7"/>
      <c r="AE18" s="7"/>
      <c r="AF18" s="7"/>
      <c r="AG18" s="7"/>
      <c r="AH18" s="7"/>
      <c r="AI18" s="58"/>
      <c r="AJ18" s="72"/>
      <c r="AK18" s="68"/>
      <c r="AL18" s="7"/>
      <c r="AM18" s="7"/>
      <c r="AN18" s="7"/>
      <c r="AO18" s="7"/>
      <c r="AP18" s="7"/>
      <c r="AQ18" s="58"/>
      <c r="AR18" s="72"/>
      <c r="AS18" s="68"/>
      <c r="AT18" s="7"/>
      <c r="AU18" s="7"/>
      <c r="AV18" s="7"/>
      <c r="AW18" s="7"/>
      <c r="AX18" s="7"/>
      <c r="AY18" s="7"/>
      <c r="AZ18" s="8">
        <v>21</v>
      </c>
      <c r="BA18" s="7"/>
      <c r="BB18" s="7"/>
      <c r="BC18" s="7"/>
      <c r="BD18" s="7"/>
      <c r="BE18" s="7"/>
      <c r="BF18" s="7"/>
      <c r="BG18" s="7"/>
      <c r="BH18" s="39"/>
      <c r="BI18" s="7"/>
      <c r="BJ18" s="7"/>
      <c r="BK18" s="7"/>
      <c r="BL18" s="7"/>
      <c r="BM18" s="7"/>
      <c r="BN18" s="7"/>
      <c r="BO18" s="58"/>
      <c r="BP18" s="72"/>
      <c r="BQ18" s="59"/>
      <c r="BR18" s="20"/>
      <c r="BS18" s="12"/>
    </row>
    <row r="19" spans="1:71" x14ac:dyDescent="0.2">
      <c r="A19" s="33">
        <v>19</v>
      </c>
      <c r="B19" s="21"/>
      <c r="C19" s="58"/>
      <c r="D19" s="74"/>
      <c r="E19" s="70"/>
      <c r="F19" s="13"/>
      <c r="G19" s="13"/>
      <c r="H19" s="13"/>
      <c r="I19" s="13"/>
      <c r="J19" s="13"/>
      <c r="K19" s="13"/>
      <c r="L19" s="48"/>
      <c r="M19" s="13"/>
      <c r="N19" s="13"/>
      <c r="O19" s="13"/>
      <c r="P19" s="13"/>
      <c r="Q19" s="13"/>
      <c r="R19" s="13"/>
      <c r="S19" s="79"/>
      <c r="T19" s="74"/>
      <c r="U19" s="70"/>
      <c r="V19" s="13"/>
      <c r="W19" s="13"/>
      <c r="X19" s="13"/>
      <c r="Y19" s="13"/>
      <c r="Z19" s="13"/>
      <c r="AA19" s="13"/>
      <c r="AB19" s="48"/>
      <c r="AC19" s="13"/>
      <c r="AD19" s="13"/>
      <c r="AE19" s="13"/>
      <c r="AF19" s="13"/>
      <c r="AG19" s="13"/>
      <c r="AH19" s="13"/>
      <c r="AI19" s="79"/>
      <c r="AJ19" s="74"/>
      <c r="AK19" s="70"/>
      <c r="AL19" s="13"/>
      <c r="AM19" s="13"/>
      <c r="AN19" s="13"/>
      <c r="AO19" s="13"/>
      <c r="AP19" s="13"/>
      <c r="AQ19" s="79"/>
      <c r="AR19" s="85"/>
      <c r="AS19" s="70"/>
      <c r="AT19" s="13"/>
      <c r="AU19" s="60"/>
      <c r="AV19" s="13"/>
      <c r="AW19" s="13"/>
      <c r="AX19" s="13"/>
      <c r="AY19" s="13"/>
      <c r="AZ19" s="49"/>
      <c r="BA19" s="13"/>
      <c r="BB19" s="13"/>
      <c r="BC19" s="13"/>
      <c r="BD19" s="13"/>
      <c r="BE19" s="13"/>
      <c r="BF19" s="13"/>
      <c r="BG19" s="13"/>
      <c r="BH19" s="48"/>
      <c r="BI19" s="13"/>
      <c r="BJ19" s="13"/>
      <c r="BK19" s="13"/>
      <c r="BL19" s="13"/>
      <c r="BM19" s="13"/>
      <c r="BN19" s="13"/>
      <c r="BO19" s="79"/>
      <c r="BP19" s="74"/>
      <c r="BQ19" s="59"/>
      <c r="BR19" s="20"/>
      <c r="BS19" s="12"/>
    </row>
    <row r="20" spans="1:71" x14ac:dyDescent="0.2">
      <c r="A20" s="33">
        <v>18</v>
      </c>
      <c r="B20" s="21"/>
      <c r="C20" s="89"/>
      <c r="D20" s="87"/>
      <c r="E20" s="132">
        <v>58</v>
      </c>
      <c r="F20" s="53"/>
      <c r="G20" s="53"/>
      <c r="H20" s="53"/>
      <c r="I20" s="53"/>
      <c r="J20" s="53"/>
      <c r="K20" s="53"/>
      <c r="L20" s="53"/>
      <c r="M20" s="53"/>
      <c r="N20" s="53"/>
      <c r="O20" s="54"/>
      <c r="P20" s="54"/>
      <c r="Q20" s="53"/>
      <c r="R20" s="53"/>
      <c r="S20" s="76"/>
      <c r="T20" s="87"/>
      <c r="U20" s="66"/>
      <c r="V20" s="53"/>
      <c r="W20" s="55"/>
      <c r="X20" s="55" t="s">
        <v>0</v>
      </c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76"/>
      <c r="AJ20" s="87"/>
      <c r="AK20" s="66"/>
      <c r="AL20" s="53"/>
      <c r="AM20" s="56"/>
      <c r="AN20" s="56"/>
      <c r="AO20" s="56"/>
      <c r="AP20" s="57">
        <v>1</v>
      </c>
      <c r="AQ20" s="81"/>
      <c r="AR20" s="86"/>
      <c r="AS20" s="107"/>
      <c r="AT20" s="53"/>
      <c r="AU20" s="131">
        <v>63</v>
      </c>
      <c r="AV20" s="53"/>
      <c r="AW20" s="53"/>
      <c r="AX20" s="53"/>
      <c r="AY20" s="56"/>
      <c r="AZ20" s="56"/>
      <c r="BA20" s="53"/>
      <c r="BB20" s="53"/>
      <c r="BC20" s="55"/>
      <c r="BD20" s="55" t="s">
        <v>0</v>
      </c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76"/>
      <c r="BP20" s="90"/>
      <c r="BQ20" s="59"/>
      <c r="BR20" s="20"/>
      <c r="BS20" s="12"/>
    </row>
    <row r="21" spans="1:71" x14ac:dyDescent="0.2">
      <c r="A21" s="33">
        <v>17</v>
      </c>
      <c r="B21" s="21"/>
      <c r="C21" s="58"/>
      <c r="D21" s="71"/>
      <c r="E21" s="67"/>
      <c r="F21" s="51"/>
      <c r="G21" s="51"/>
      <c r="H21" s="51"/>
      <c r="I21" s="51"/>
      <c r="J21" s="51"/>
      <c r="K21" s="51"/>
      <c r="L21" s="50"/>
      <c r="M21" s="51"/>
      <c r="N21" s="51"/>
      <c r="O21" s="51"/>
      <c r="P21" s="51"/>
      <c r="Q21" s="51"/>
      <c r="R21" s="51"/>
      <c r="S21" s="77"/>
      <c r="T21" s="71"/>
      <c r="U21" s="67"/>
      <c r="V21" s="51"/>
      <c r="W21" s="51"/>
      <c r="X21" s="51"/>
      <c r="Y21" s="51"/>
      <c r="Z21" s="51"/>
      <c r="AA21" s="51"/>
      <c r="AB21" s="50"/>
      <c r="AC21" s="51"/>
      <c r="AD21" s="51"/>
      <c r="AE21" s="51"/>
      <c r="AF21" s="51"/>
      <c r="AG21" s="51"/>
      <c r="AH21" s="51"/>
      <c r="AI21" s="77"/>
      <c r="AJ21" s="71"/>
      <c r="AK21" s="67"/>
      <c r="AL21" s="51"/>
      <c r="AM21" s="51"/>
      <c r="AN21" s="51"/>
      <c r="AO21" s="51"/>
      <c r="AP21" s="100">
        <v>2</v>
      </c>
      <c r="AQ21" s="77"/>
      <c r="AR21" s="108"/>
      <c r="AS21" s="67"/>
      <c r="AT21" s="51"/>
      <c r="AU21" s="51"/>
      <c r="AV21" s="51"/>
      <c r="AW21" s="51"/>
      <c r="AX21" s="51"/>
      <c r="AY21" s="51"/>
      <c r="AZ21" s="61"/>
      <c r="BA21" s="51"/>
      <c r="BB21" s="51"/>
      <c r="BC21" s="51"/>
      <c r="BD21" s="51"/>
      <c r="BE21" s="51"/>
      <c r="BF21" s="51"/>
      <c r="BG21" s="51"/>
      <c r="BH21" s="50"/>
      <c r="BI21" s="51"/>
      <c r="BJ21" s="51"/>
      <c r="BK21" s="51"/>
      <c r="BL21" s="51"/>
      <c r="BM21" s="51"/>
      <c r="BN21" s="51"/>
      <c r="BO21" s="77"/>
      <c r="BP21" s="71"/>
      <c r="BQ21" s="59"/>
      <c r="BR21" s="20"/>
      <c r="BS21" s="12"/>
    </row>
    <row r="22" spans="1:71" x14ac:dyDescent="0.2">
      <c r="A22" s="33">
        <v>16</v>
      </c>
      <c r="B22" s="21"/>
      <c r="C22" s="58"/>
      <c r="D22" s="72"/>
      <c r="E22" s="68"/>
      <c r="F22" s="7"/>
      <c r="G22" s="7"/>
      <c r="H22" s="7"/>
      <c r="I22" s="7"/>
      <c r="J22" s="7"/>
      <c r="K22" s="7"/>
      <c r="L22" s="39"/>
      <c r="M22" s="7"/>
      <c r="N22" s="7"/>
      <c r="O22" s="7"/>
      <c r="P22" s="7"/>
      <c r="Q22" s="7"/>
      <c r="R22" s="7"/>
      <c r="S22" s="58"/>
      <c r="T22" s="72"/>
      <c r="U22" s="68"/>
      <c r="V22" s="7"/>
      <c r="W22" s="7"/>
      <c r="X22" s="7"/>
      <c r="Y22" s="7"/>
      <c r="Z22" s="7"/>
      <c r="AA22" s="7"/>
      <c r="AB22" s="39"/>
      <c r="AC22" s="7"/>
      <c r="AD22" s="7"/>
      <c r="AE22" s="7"/>
      <c r="AF22" s="7"/>
      <c r="AG22" s="7"/>
      <c r="AH22" s="7"/>
      <c r="AI22" s="58"/>
      <c r="AJ22" s="72"/>
      <c r="AK22" s="68"/>
      <c r="AL22" s="7"/>
      <c r="AM22" s="7"/>
      <c r="AN22" s="7"/>
      <c r="AO22" s="7"/>
      <c r="AP22" s="7"/>
      <c r="AQ22" s="58"/>
      <c r="AR22" s="82"/>
      <c r="AS22" s="68"/>
      <c r="AT22" s="7"/>
      <c r="AU22" s="7"/>
      <c r="AV22" s="7"/>
      <c r="AW22" s="7"/>
      <c r="AX22" s="7"/>
      <c r="AY22" s="7"/>
      <c r="AZ22" s="39"/>
      <c r="BA22" s="7"/>
      <c r="BB22" s="7"/>
      <c r="BC22" s="7"/>
      <c r="BD22" s="7"/>
      <c r="BE22" s="7"/>
      <c r="BF22" s="7"/>
      <c r="BG22" s="7"/>
      <c r="BH22" s="39"/>
      <c r="BI22" s="7"/>
      <c r="BJ22" s="7"/>
      <c r="BK22" s="7"/>
      <c r="BL22" s="7"/>
      <c r="BM22" s="7"/>
      <c r="BN22" s="7"/>
      <c r="BO22" s="58"/>
      <c r="BP22" s="72"/>
      <c r="BQ22" s="59"/>
      <c r="BR22" s="20"/>
      <c r="BS22" s="12"/>
    </row>
    <row r="23" spans="1:71" x14ac:dyDescent="0.2">
      <c r="A23" s="33">
        <v>15</v>
      </c>
      <c r="B23" s="21"/>
      <c r="C23" s="58"/>
      <c r="D23" s="72"/>
      <c r="E23" s="68"/>
      <c r="F23" s="7"/>
      <c r="G23" s="7"/>
      <c r="H23" s="7"/>
      <c r="I23" s="7"/>
      <c r="J23" s="7"/>
      <c r="K23" s="7"/>
      <c r="L23" s="39"/>
      <c r="M23" s="7"/>
      <c r="N23" s="7"/>
      <c r="O23" s="7"/>
      <c r="P23" s="7"/>
      <c r="Q23" s="7"/>
      <c r="R23" s="7"/>
      <c r="S23" s="58"/>
      <c r="T23" s="72"/>
      <c r="U23" s="68"/>
      <c r="V23" s="7"/>
      <c r="W23" s="7"/>
      <c r="X23" s="7"/>
      <c r="Y23" s="7"/>
      <c r="Z23" s="7"/>
      <c r="AA23" s="7"/>
      <c r="AB23" s="39"/>
      <c r="AC23" s="7"/>
      <c r="AD23" s="7"/>
      <c r="AE23" s="7"/>
      <c r="AF23" s="7"/>
      <c r="AG23" s="7"/>
      <c r="AH23" s="7"/>
      <c r="AI23" s="58"/>
      <c r="AJ23" s="72"/>
      <c r="AK23" s="68"/>
      <c r="AL23" s="7"/>
      <c r="AM23" s="7"/>
      <c r="AN23" s="7"/>
      <c r="AO23" s="7"/>
      <c r="AP23" s="7"/>
      <c r="AQ23" s="58"/>
      <c r="AR23" s="83">
        <v>45</v>
      </c>
      <c r="AS23" s="68"/>
      <c r="AT23" s="7"/>
      <c r="AU23" s="7"/>
      <c r="AV23" s="7"/>
      <c r="AW23" s="7"/>
      <c r="AX23" s="7"/>
      <c r="AY23" s="7"/>
      <c r="AZ23" s="39"/>
      <c r="BA23" s="7"/>
      <c r="BB23" s="7"/>
      <c r="BC23" s="7"/>
      <c r="BD23" s="7"/>
      <c r="BE23" s="7"/>
      <c r="BF23" s="7"/>
      <c r="BG23" s="7"/>
      <c r="BH23" s="39"/>
      <c r="BI23" s="7"/>
      <c r="BJ23" s="7"/>
      <c r="BK23" s="7"/>
      <c r="BL23" s="7"/>
      <c r="BM23" s="7"/>
      <c r="BN23" s="7"/>
      <c r="BO23" s="58"/>
      <c r="BP23" s="72"/>
      <c r="BQ23" s="59"/>
      <c r="BR23" s="20"/>
      <c r="BS23" s="12"/>
    </row>
    <row r="24" spans="1:71" x14ac:dyDescent="0.2">
      <c r="A24" s="33">
        <v>14</v>
      </c>
      <c r="B24" s="21"/>
      <c r="C24" s="58"/>
      <c r="D24" s="72"/>
      <c r="E24" s="68"/>
      <c r="F24" s="7"/>
      <c r="G24" s="7"/>
      <c r="H24" s="7"/>
      <c r="I24" s="7"/>
      <c r="J24" s="7"/>
      <c r="K24" s="7"/>
      <c r="L24" s="39"/>
      <c r="M24" s="7"/>
      <c r="N24" s="7"/>
      <c r="O24" s="7"/>
      <c r="P24" s="7"/>
      <c r="Q24" s="7"/>
      <c r="R24" s="7"/>
      <c r="S24" s="58"/>
      <c r="T24" s="72"/>
      <c r="U24" s="68"/>
      <c r="V24" s="7"/>
      <c r="W24" s="7"/>
      <c r="X24" s="7"/>
      <c r="Y24" s="7"/>
      <c r="Z24" s="7"/>
      <c r="AA24" s="7"/>
      <c r="AB24" s="6"/>
      <c r="AC24" s="7"/>
      <c r="AD24" s="7"/>
      <c r="AE24" s="7"/>
      <c r="AF24" s="7"/>
      <c r="AG24" s="7"/>
      <c r="AH24" s="7"/>
      <c r="AI24" s="58"/>
      <c r="AJ24" s="72"/>
      <c r="AK24" s="62"/>
      <c r="AL24" s="39"/>
      <c r="AM24" s="39"/>
      <c r="AN24" s="39"/>
      <c r="AO24" s="39"/>
      <c r="AP24" s="6"/>
      <c r="AQ24" s="80"/>
      <c r="AR24" s="82"/>
      <c r="AS24" s="47"/>
      <c r="AT24" s="6"/>
      <c r="AU24" s="39"/>
      <c r="AV24" s="39"/>
      <c r="AW24" s="39"/>
      <c r="AX24" s="39"/>
      <c r="AY24" s="39"/>
      <c r="AZ24" s="39"/>
      <c r="BA24" s="39"/>
      <c r="BB24" s="39"/>
      <c r="BC24" s="6"/>
      <c r="BD24" s="6"/>
      <c r="BE24" s="6"/>
      <c r="BF24" s="39"/>
      <c r="BG24" s="39"/>
      <c r="BH24" s="39"/>
      <c r="BI24" s="7"/>
      <c r="BJ24" s="7"/>
      <c r="BK24" s="7"/>
      <c r="BL24" s="7"/>
      <c r="BM24" s="7"/>
      <c r="BN24" s="7"/>
      <c r="BO24" s="58"/>
      <c r="BP24" s="72"/>
      <c r="BQ24" s="59"/>
      <c r="BR24" s="20"/>
      <c r="BS24" s="12"/>
    </row>
    <row r="25" spans="1:71" x14ac:dyDescent="0.2">
      <c r="A25" s="33">
        <v>13</v>
      </c>
      <c r="B25" s="21"/>
      <c r="C25" s="58"/>
      <c r="D25" s="72"/>
      <c r="E25" s="68"/>
      <c r="F25" s="7"/>
      <c r="G25" s="7"/>
      <c r="H25" s="7"/>
      <c r="I25" s="7"/>
      <c r="J25" s="7"/>
      <c r="K25" s="7"/>
      <c r="L25" s="39"/>
      <c r="M25" s="7"/>
      <c r="N25" s="7"/>
      <c r="O25" s="7"/>
      <c r="P25" s="7"/>
      <c r="Q25" s="7"/>
      <c r="R25" s="7"/>
      <c r="S25" s="58"/>
      <c r="T25" s="72"/>
      <c r="U25" s="68"/>
      <c r="V25" s="7"/>
      <c r="W25" s="7"/>
      <c r="X25" s="7"/>
      <c r="Y25" s="7"/>
      <c r="Z25" s="7"/>
      <c r="AA25" s="7"/>
      <c r="AB25" s="6"/>
      <c r="AC25" s="7"/>
      <c r="AD25" s="7"/>
      <c r="AE25" s="7"/>
      <c r="AF25" s="7"/>
      <c r="AG25" s="7"/>
      <c r="AH25" s="7"/>
      <c r="AI25" s="58"/>
      <c r="AJ25" s="72"/>
      <c r="AK25" s="68"/>
      <c r="AL25" s="7"/>
      <c r="AM25" s="7"/>
      <c r="AN25" s="7"/>
      <c r="AO25" s="7"/>
      <c r="AP25" s="7"/>
      <c r="AQ25" s="58"/>
      <c r="AR25" s="82"/>
      <c r="AS25" s="68"/>
      <c r="AT25" s="7"/>
      <c r="AU25" s="7"/>
      <c r="AV25" s="7"/>
      <c r="AW25" s="7"/>
      <c r="AX25" s="7"/>
      <c r="AY25" s="7"/>
      <c r="AZ25" s="39"/>
      <c r="BA25" s="7"/>
      <c r="BB25" s="7"/>
      <c r="BC25" s="7"/>
      <c r="BD25" s="6"/>
      <c r="BE25" s="7"/>
      <c r="BF25" s="7"/>
      <c r="BG25" s="7"/>
      <c r="BH25" s="39"/>
      <c r="BI25" s="7"/>
      <c r="BJ25" s="7"/>
      <c r="BK25" s="7"/>
      <c r="BL25" s="7"/>
      <c r="BM25" s="7"/>
      <c r="BN25" s="7"/>
      <c r="BO25" s="58"/>
      <c r="BP25" s="72"/>
      <c r="BQ25" s="59"/>
      <c r="BR25" s="20"/>
      <c r="BS25" s="12"/>
    </row>
    <row r="26" spans="1:71" x14ac:dyDescent="0.2">
      <c r="A26" s="33">
        <v>12</v>
      </c>
      <c r="B26" s="21"/>
      <c r="C26" s="58"/>
      <c r="D26" s="82"/>
      <c r="E26" s="68"/>
      <c r="F26" s="7"/>
      <c r="G26" s="7"/>
      <c r="H26" s="7"/>
      <c r="I26" s="7"/>
      <c r="J26" s="7"/>
      <c r="K26" s="7"/>
      <c r="L26" s="39"/>
      <c r="M26" s="7"/>
      <c r="N26" s="7"/>
      <c r="O26" s="7"/>
      <c r="P26" s="7"/>
      <c r="Q26" s="7"/>
      <c r="R26" s="7"/>
      <c r="S26" s="58"/>
      <c r="T26" s="72"/>
      <c r="U26" s="68"/>
      <c r="V26" s="7"/>
      <c r="W26" s="7"/>
      <c r="X26" s="7"/>
      <c r="Y26" s="7"/>
      <c r="Z26" s="7"/>
      <c r="AA26" s="7"/>
      <c r="AB26" s="6"/>
      <c r="AC26" s="7"/>
      <c r="AD26" s="7"/>
      <c r="AE26" s="7"/>
      <c r="AF26" s="7"/>
      <c r="AG26" s="7"/>
      <c r="AH26" s="7"/>
      <c r="AI26" s="58"/>
      <c r="AJ26" s="72"/>
      <c r="AK26" s="68"/>
      <c r="AL26" s="7"/>
      <c r="AM26" s="7"/>
      <c r="AN26" s="7"/>
      <c r="AO26" s="7"/>
      <c r="AP26" s="7"/>
      <c r="AQ26" s="58"/>
      <c r="AR26" s="83">
        <v>4</v>
      </c>
      <c r="AS26" s="68"/>
      <c r="AT26" s="7"/>
      <c r="AU26" s="7"/>
      <c r="AV26" s="7"/>
      <c r="AW26" s="7"/>
      <c r="AX26" s="7"/>
      <c r="AY26" s="7"/>
      <c r="AZ26" s="39"/>
      <c r="BA26" s="7"/>
      <c r="BB26" s="7"/>
      <c r="BC26" s="7"/>
      <c r="BD26" s="8">
        <v>39</v>
      </c>
      <c r="BE26" s="7"/>
      <c r="BF26" s="7"/>
      <c r="BG26" s="7"/>
      <c r="BH26" s="39"/>
      <c r="BI26" s="7"/>
      <c r="BJ26" s="7"/>
      <c r="BK26" s="7"/>
      <c r="BL26" s="7"/>
      <c r="BM26" s="7"/>
      <c r="BN26" s="7"/>
      <c r="BO26" s="58"/>
      <c r="BP26" s="72"/>
      <c r="BQ26" s="59"/>
      <c r="BR26" s="20"/>
      <c r="BS26" s="12"/>
    </row>
    <row r="27" spans="1:71" x14ac:dyDescent="0.2">
      <c r="A27" s="33">
        <v>11</v>
      </c>
      <c r="B27" s="98"/>
      <c r="C27" s="79"/>
      <c r="D27" s="85"/>
      <c r="E27" s="70"/>
      <c r="F27" s="13"/>
      <c r="G27" s="13"/>
      <c r="H27" s="13"/>
      <c r="I27" s="13"/>
      <c r="J27" s="13"/>
      <c r="K27" s="13"/>
      <c r="L27" s="48"/>
      <c r="M27" s="13"/>
      <c r="N27" s="13"/>
      <c r="O27" s="13"/>
      <c r="P27" s="13"/>
      <c r="Q27" s="13"/>
      <c r="R27" s="13"/>
      <c r="S27" s="79"/>
      <c r="T27" s="74"/>
      <c r="U27" s="70"/>
      <c r="V27" s="13"/>
      <c r="W27" s="13"/>
      <c r="X27" s="13"/>
      <c r="Y27" s="13"/>
      <c r="Z27" s="13"/>
      <c r="AA27" s="13"/>
      <c r="AB27" s="113">
        <v>36</v>
      </c>
      <c r="AC27" s="13"/>
      <c r="AD27" s="13"/>
      <c r="AE27" s="13"/>
      <c r="AF27" s="13"/>
      <c r="AG27" s="13"/>
      <c r="AH27" s="13"/>
      <c r="AI27" s="79"/>
      <c r="AJ27" s="74"/>
      <c r="AK27" s="70"/>
      <c r="AL27" s="13"/>
      <c r="AM27" s="13"/>
      <c r="AN27" s="13"/>
      <c r="AO27" s="13"/>
      <c r="AP27" s="13"/>
      <c r="AQ27" s="79"/>
      <c r="AR27" s="85"/>
      <c r="AS27" s="70"/>
      <c r="AT27" s="13"/>
      <c r="AU27" s="13"/>
      <c r="AV27" s="60"/>
      <c r="AW27" s="13"/>
      <c r="AX27" s="13"/>
      <c r="AY27" s="13"/>
      <c r="AZ27" s="48"/>
      <c r="BA27" s="13"/>
      <c r="BB27" s="13"/>
      <c r="BC27" s="13"/>
      <c r="BD27" s="49"/>
      <c r="BE27" s="13"/>
      <c r="BF27" s="13"/>
      <c r="BG27" s="13"/>
      <c r="BH27" s="48"/>
      <c r="BI27" s="13"/>
      <c r="BJ27" s="13"/>
      <c r="BK27" s="13"/>
      <c r="BL27" s="13"/>
      <c r="BM27" s="13"/>
      <c r="BN27" s="13"/>
      <c r="BO27" s="79"/>
      <c r="BP27" s="85"/>
      <c r="BQ27" s="102"/>
      <c r="BR27" s="103"/>
      <c r="BS27" s="12"/>
    </row>
    <row r="28" spans="1:71" x14ac:dyDescent="0.2">
      <c r="A28" s="33">
        <v>10</v>
      </c>
      <c r="B28" s="125">
        <v>9</v>
      </c>
      <c r="C28" s="81"/>
      <c r="D28" s="86"/>
      <c r="E28" s="114">
        <v>24</v>
      </c>
      <c r="F28" s="56"/>
      <c r="G28" s="56"/>
      <c r="H28" s="56"/>
      <c r="I28" s="53"/>
      <c r="J28" s="53"/>
      <c r="K28" s="53"/>
      <c r="L28" s="53"/>
      <c r="M28" s="53"/>
      <c r="N28" s="53"/>
      <c r="O28" s="53"/>
      <c r="P28" s="53"/>
      <c r="Q28" s="53"/>
      <c r="R28" s="53"/>
      <c r="S28" s="76"/>
      <c r="T28" s="87"/>
      <c r="U28" s="66"/>
      <c r="V28" s="53"/>
      <c r="W28" s="55"/>
      <c r="X28" s="55" t="s">
        <v>5</v>
      </c>
      <c r="Y28" s="53"/>
      <c r="Z28" s="56"/>
      <c r="AA28" s="56"/>
      <c r="AB28" s="56"/>
      <c r="AC28" s="56"/>
      <c r="AD28" s="56"/>
      <c r="AE28" s="53"/>
      <c r="AF28" s="53"/>
      <c r="AG28" s="53"/>
      <c r="AH28" s="53"/>
      <c r="AI28" s="76"/>
      <c r="AJ28" s="87"/>
      <c r="AK28" s="66"/>
      <c r="AL28" s="56"/>
      <c r="AM28" s="56"/>
      <c r="AN28" s="56"/>
      <c r="AO28" s="57">
        <v>53</v>
      </c>
      <c r="AP28" s="56"/>
      <c r="AQ28" s="81"/>
      <c r="AR28" s="115"/>
      <c r="AS28" s="66"/>
      <c r="AT28" s="53"/>
      <c r="AU28" s="53"/>
      <c r="AV28" s="53"/>
      <c r="AW28" s="54"/>
      <c r="AX28" s="53"/>
      <c r="AY28" s="53"/>
      <c r="AZ28" s="53"/>
      <c r="BA28" s="53"/>
      <c r="BB28" s="53"/>
      <c r="BC28" s="101"/>
      <c r="BD28" s="101" t="s">
        <v>5</v>
      </c>
      <c r="BE28" s="56"/>
      <c r="BF28" s="53"/>
      <c r="BG28" s="53"/>
      <c r="BH28" s="53"/>
      <c r="BI28" s="53"/>
      <c r="BJ28" s="53"/>
      <c r="BK28" s="56"/>
      <c r="BL28" s="56"/>
      <c r="BM28" s="56"/>
      <c r="BN28" s="57">
        <v>18</v>
      </c>
      <c r="BO28" s="81"/>
      <c r="BP28" s="86"/>
      <c r="BQ28" s="107"/>
      <c r="BR28" s="106"/>
      <c r="BS28" s="12"/>
    </row>
    <row r="29" spans="1:71" x14ac:dyDescent="0.2">
      <c r="A29" s="33">
        <v>9</v>
      </c>
      <c r="B29" s="99"/>
      <c r="C29" s="77"/>
      <c r="D29" s="108"/>
      <c r="E29" s="124">
        <v>23</v>
      </c>
      <c r="F29" s="51"/>
      <c r="G29" s="51"/>
      <c r="H29" s="51"/>
      <c r="I29" s="51"/>
      <c r="J29" s="51"/>
      <c r="K29" s="51"/>
      <c r="L29" s="50"/>
      <c r="M29" s="51"/>
      <c r="N29" s="51"/>
      <c r="O29" s="51"/>
      <c r="P29" s="51"/>
      <c r="Q29" s="51"/>
      <c r="R29" s="51"/>
      <c r="S29" s="77"/>
      <c r="T29" s="71"/>
      <c r="U29" s="67"/>
      <c r="V29" s="51"/>
      <c r="W29" s="51"/>
      <c r="X29" s="51"/>
      <c r="Y29" s="51"/>
      <c r="Z29" s="51"/>
      <c r="AA29" s="51"/>
      <c r="AB29" s="61"/>
      <c r="AC29" s="51"/>
      <c r="AD29" s="51"/>
      <c r="AE29" s="51"/>
      <c r="AF29" s="51"/>
      <c r="AG29" s="51"/>
      <c r="AH29" s="51"/>
      <c r="AI29" s="77"/>
      <c r="AJ29" s="71"/>
      <c r="AK29" s="67"/>
      <c r="AL29" s="51"/>
      <c r="AM29" s="51"/>
      <c r="AN29" s="51"/>
      <c r="AO29" s="51"/>
      <c r="AP29" s="51"/>
      <c r="AQ29" s="77"/>
      <c r="AR29" s="134">
        <v>32</v>
      </c>
      <c r="AS29" s="67"/>
      <c r="AT29" s="51"/>
      <c r="AU29" s="51"/>
      <c r="AV29" s="51"/>
      <c r="AW29" s="51"/>
      <c r="AX29" s="51"/>
      <c r="AY29" s="51"/>
      <c r="AZ29" s="50"/>
      <c r="BA29" s="51"/>
      <c r="BB29" s="51"/>
      <c r="BC29" s="51"/>
      <c r="BD29" s="51"/>
      <c r="BE29" s="51"/>
      <c r="BF29" s="51"/>
      <c r="BG29" s="51"/>
      <c r="BH29" s="50"/>
      <c r="BI29" s="51"/>
      <c r="BJ29" s="51"/>
      <c r="BK29" s="51"/>
      <c r="BL29" s="51"/>
      <c r="BM29" s="51"/>
      <c r="BN29" s="100">
        <v>17</v>
      </c>
      <c r="BO29" s="77"/>
      <c r="BP29" s="108"/>
      <c r="BQ29" s="104"/>
      <c r="BR29" s="105"/>
      <c r="BS29" s="12"/>
    </row>
    <row r="30" spans="1:71" x14ac:dyDescent="0.2">
      <c r="A30" s="33">
        <v>8</v>
      </c>
      <c r="B30" s="21"/>
      <c r="C30" s="58"/>
      <c r="D30" s="82"/>
      <c r="E30" s="68"/>
      <c r="F30" s="7"/>
      <c r="G30" s="7"/>
      <c r="H30" s="7"/>
      <c r="I30" s="7"/>
      <c r="J30" s="7"/>
      <c r="K30" s="7"/>
      <c r="L30" s="39"/>
      <c r="M30" s="7"/>
      <c r="N30" s="7"/>
      <c r="O30" s="7"/>
      <c r="P30" s="7"/>
      <c r="Q30" s="7"/>
      <c r="R30" s="7"/>
      <c r="S30" s="58"/>
      <c r="T30" s="72"/>
      <c r="U30" s="68"/>
      <c r="V30" s="7"/>
      <c r="W30" s="7"/>
      <c r="X30" s="7"/>
      <c r="Y30" s="7"/>
      <c r="Z30" s="7"/>
      <c r="AA30" s="7"/>
      <c r="AB30" s="6"/>
      <c r="AC30" s="7"/>
      <c r="AD30" s="7"/>
      <c r="AE30" s="7"/>
      <c r="AF30" s="7"/>
      <c r="AG30" s="7"/>
      <c r="AH30" s="7"/>
      <c r="AI30" s="58"/>
      <c r="AJ30" s="72"/>
      <c r="AK30" s="68"/>
      <c r="AL30" s="7"/>
      <c r="AM30" s="7"/>
      <c r="AN30" s="7"/>
      <c r="AO30" s="7"/>
      <c r="AP30" s="7"/>
      <c r="AQ30" s="58"/>
      <c r="AR30" s="72"/>
      <c r="AS30" s="68"/>
      <c r="AT30" s="7"/>
      <c r="AU30" s="7"/>
      <c r="AV30" s="7"/>
      <c r="AW30" s="7"/>
      <c r="AX30" s="7"/>
      <c r="AY30" s="7"/>
      <c r="AZ30" s="39"/>
      <c r="BA30" s="7"/>
      <c r="BB30" s="7"/>
      <c r="BC30" s="7"/>
      <c r="BD30" s="7"/>
      <c r="BE30" s="7"/>
      <c r="BF30" s="7"/>
      <c r="BG30" s="7"/>
      <c r="BH30" s="39"/>
      <c r="BI30" s="7"/>
      <c r="BJ30" s="7"/>
      <c r="BK30" s="7"/>
      <c r="BL30" s="7"/>
      <c r="BM30" s="7"/>
      <c r="BN30" s="7"/>
      <c r="BO30" s="58"/>
      <c r="BP30" s="72"/>
      <c r="BQ30" s="59"/>
      <c r="BR30" s="20"/>
      <c r="BS30" s="12"/>
    </row>
    <row r="31" spans="1:71" x14ac:dyDescent="0.2">
      <c r="A31" s="33">
        <v>7</v>
      </c>
      <c r="B31" s="21"/>
      <c r="C31" s="58"/>
      <c r="D31" s="72"/>
      <c r="E31" s="68"/>
      <c r="F31" s="7"/>
      <c r="G31" s="7"/>
      <c r="H31" s="7"/>
      <c r="I31" s="7"/>
      <c r="J31" s="7"/>
      <c r="K31" s="7"/>
      <c r="L31" s="39"/>
      <c r="M31" s="7"/>
      <c r="N31" s="7"/>
      <c r="O31" s="7"/>
      <c r="P31" s="7"/>
      <c r="Q31" s="7"/>
      <c r="R31" s="7"/>
      <c r="S31" s="58"/>
      <c r="T31" s="72"/>
      <c r="U31" s="68"/>
      <c r="V31" s="7"/>
      <c r="W31" s="7"/>
      <c r="X31" s="7"/>
      <c r="Y31" s="7"/>
      <c r="Z31" s="7"/>
      <c r="AA31" s="7"/>
      <c r="AB31" s="39"/>
      <c r="AC31" s="7"/>
      <c r="AD31" s="7"/>
      <c r="AE31" s="7"/>
      <c r="AF31" s="7"/>
      <c r="AG31" s="7"/>
      <c r="AH31" s="7"/>
      <c r="AI31" s="58"/>
      <c r="AJ31" s="82"/>
      <c r="AK31" s="68"/>
      <c r="AL31" s="7"/>
      <c r="AM31" s="7"/>
      <c r="AN31" s="7"/>
      <c r="AO31" s="7"/>
      <c r="AP31" s="7"/>
      <c r="AQ31" s="58"/>
      <c r="AR31" s="72"/>
      <c r="AS31" s="68"/>
      <c r="AT31" s="7"/>
      <c r="AU31" s="7"/>
      <c r="AV31" s="7"/>
      <c r="AW31" s="7"/>
      <c r="AX31" s="7"/>
      <c r="AY31" s="7"/>
      <c r="AZ31" s="39"/>
      <c r="BA31" s="7"/>
      <c r="BB31" s="7"/>
      <c r="BC31" s="7"/>
      <c r="BD31" s="7"/>
      <c r="BE31" s="7"/>
      <c r="BF31" s="7"/>
      <c r="BG31" s="7"/>
      <c r="BH31" s="39"/>
      <c r="BI31" s="7"/>
      <c r="BJ31" s="7"/>
      <c r="BK31" s="7"/>
      <c r="BL31" s="7"/>
      <c r="BM31" s="7"/>
      <c r="BN31" s="7"/>
      <c r="BO31" s="58"/>
      <c r="BP31" s="72"/>
      <c r="BQ31" s="59"/>
      <c r="BR31" s="20"/>
      <c r="BS31" s="12"/>
    </row>
    <row r="32" spans="1:71" x14ac:dyDescent="0.2">
      <c r="A32" s="33">
        <v>6</v>
      </c>
      <c r="B32" s="21"/>
      <c r="C32" s="58"/>
      <c r="D32" s="73"/>
      <c r="E32" s="69"/>
      <c r="F32" s="37"/>
      <c r="G32" s="37"/>
      <c r="H32" s="37"/>
      <c r="I32" s="37"/>
      <c r="J32" s="37"/>
      <c r="K32" s="37"/>
      <c r="L32" s="42"/>
      <c r="M32" s="37"/>
      <c r="N32" s="37"/>
      <c r="O32" s="37"/>
      <c r="P32" s="37"/>
      <c r="Q32" s="37"/>
      <c r="R32" s="37"/>
      <c r="S32" s="78"/>
      <c r="T32" s="73"/>
      <c r="U32" s="69"/>
      <c r="V32" s="37"/>
      <c r="W32" s="37"/>
      <c r="X32" s="37"/>
      <c r="Y32" s="37"/>
      <c r="Z32" s="37"/>
      <c r="AA32" s="37"/>
      <c r="AB32" s="42"/>
      <c r="AC32" s="37"/>
      <c r="AD32" s="37"/>
      <c r="AE32" s="37"/>
      <c r="AF32" s="37"/>
      <c r="AG32" s="37"/>
      <c r="AH32" s="37"/>
      <c r="AI32" s="78"/>
      <c r="AJ32" s="84"/>
      <c r="AK32" s="137"/>
      <c r="AL32" s="138"/>
      <c r="AM32" s="138"/>
      <c r="AN32" s="138"/>
      <c r="AO32" s="138"/>
      <c r="AP32" s="138"/>
      <c r="AQ32" s="139"/>
      <c r="AR32" s="129">
        <v>60</v>
      </c>
      <c r="AS32" s="137"/>
      <c r="AT32" s="138"/>
      <c r="AU32" s="138"/>
      <c r="AV32" s="138"/>
      <c r="AW32" s="138"/>
      <c r="AX32" s="138"/>
      <c r="AY32" s="138"/>
      <c r="AZ32" s="42"/>
      <c r="BA32" s="37"/>
      <c r="BB32" s="37"/>
      <c r="BC32" s="37"/>
      <c r="BD32" s="37"/>
      <c r="BE32" s="37"/>
      <c r="BF32" s="37"/>
      <c r="BG32" s="37"/>
      <c r="BH32" s="42"/>
      <c r="BI32" s="37"/>
      <c r="BJ32" s="37"/>
      <c r="BK32" s="37"/>
      <c r="BL32" s="37"/>
      <c r="BM32" s="37"/>
      <c r="BN32" s="37"/>
      <c r="BO32" s="78"/>
      <c r="BP32" s="73"/>
      <c r="BQ32" s="59"/>
      <c r="BR32" s="20"/>
      <c r="BS32" s="12"/>
    </row>
    <row r="33" spans="1:71" x14ac:dyDescent="0.2">
      <c r="A33" s="33">
        <v>5</v>
      </c>
      <c r="B33" s="21"/>
      <c r="C33" s="58"/>
      <c r="D33" s="72"/>
      <c r="E33" s="68"/>
      <c r="F33" s="7"/>
      <c r="G33" s="7"/>
      <c r="H33" s="7"/>
      <c r="I33" s="7"/>
      <c r="J33" s="7"/>
      <c r="K33" s="7"/>
      <c r="L33" s="39"/>
      <c r="M33" s="7"/>
      <c r="N33" s="7"/>
      <c r="O33" s="7"/>
      <c r="P33" s="7"/>
      <c r="Q33" s="7"/>
      <c r="R33" s="7"/>
      <c r="S33" s="58"/>
      <c r="T33" s="72"/>
      <c r="U33" s="68"/>
      <c r="V33" s="7"/>
      <c r="W33" s="7"/>
      <c r="X33" s="7"/>
      <c r="Y33" s="7"/>
      <c r="Z33" s="7"/>
      <c r="AA33" s="7"/>
      <c r="AB33" s="39"/>
      <c r="AC33" s="7"/>
      <c r="AD33" s="7"/>
      <c r="AE33" s="7"/>
      <c r="AF33" s="7"/>
      <c r="AG33" s="7"/>
      <c r="AH33" s="7"/>
      <c r="AI33" s="58"/>
      <c r="AJ33" s="82"/>
      <c r="AK33" s="68"/>
      <c r="AL33" s="7"/>
      <c r="AM33" s="7"/>
      <c r="AN33" s="7"/>
      <c r="AO33" s="7"/>
      <c r="AP33" s="7"/>
      <c r="AQ33" s="58"/>
      <c r="AR33" s="72"/>
      <c r="AS33" s="68"/>
      <c r="AT33" s="7"/>
      <c r="AU33" s="7"/>
      <c r="AV33" s="7"/>
      <c r="AW33" s="7"/>
      <c r="AX33" s="7"/>
      <c r="AY33" s="7"/>
      <c r="AZ33" s="39"/>
      <c r="BA33" s="7"/>
      <c r="BB33" s="7"/>
      <c r="BC33" s="7"/>
      <c r="BD33" s="7"/>
      <c r="BE33" s="7"/>
      <c r="BF33" s="7"/>
      <c r="BG33" s="7"/>
      <c r="BH33" s="39"/>
      <c r="BI33" s="7"/>
      <c r="BJ33" s="7"/>
      <c r="BK33" s="7"/>
      <c r="BL33" s="7"/>
      <c r="BM33" s="7"/>
      <c r="BN33" s="7"/>
      <c r="BO33" s="58"/>
      <c r="BP33" s="72"/>
      <c r="BQ33" s="59"/>
      <c r="BR33" s="20"/>
      <c r="BS33" s="12"/>
    </row>
    <row r="34" spans="1:71" x14ac:dyDescent="0.2">
      <c r="A34" s="33">
        <v>4</v>
      </c>
      <c r="B34" s="21"/>
      <c r="C34" s="58"/>
      <c r="D34" s="74"/>
      <c r="E34" s="68"/>
      <c r="F34" s="7"/>
      <c r="G34" s="7"/>
      <c r="H34" s="7"/>
      <c r="I34" s="7"/>
      <c r="J34" s="7"/>
      <c r="K34" s="7"/>
      <c r="L34" s="39"/>
      <c r="M34" s="7"/>
      <c r="N34" s="7"/>
      <c r="O34" s="7"/>
      <c r="P34" s="7"/>
      <c r="Q34" s="7"/>
      <c r="R34" s="7"/>
      <c r="S34" s="58"/>
      <c r="T34" s="72"/>
      <c r="U34" s="68"/>
      <c r="V34" s="7"/>
      <c r="W34" s="7"/>
      <c r="X34" s="7"/>
      <c r="Y34" s="7"/>
      <c r="Z34" s="7"/>
      <c r="AA34" s="7"/>
      <c r="AB34" s="39"/>
      <c r="AC34" s="7"/>
      <c r="AD34" s="7"/>
      <c r="AE34" s="7"/>
      <c r="AF34" s="7"/>
      <c r="AG34" s="7"/>
      <c r="AH34" s="7"/>
      <c r="AI34" s="58"/>
      <c r="AJ34" s="112">
        <v>22</v>
      </c>
      <c r="AK34" s="68"/>
      <c r="AL34" s="7"/>
      <c r="AM34" s="7"/>
      <c r="AN34" s="7"/>
      <c r="AO34" s="7"/>
      <c r="AP34" s="7"/>
      <c r="AQ34" s="58"/>
      <c r="AR34" s="72"/>
      <c r="AS34" s="68"/>
      <c r="AT34" s="7"/>
      <c r="AU34" s="7"/>
      <c r="AV34" s="7"/>
      <c r="AW34" s="7"/>
      <c r="AX34" s="7"/>
      <c r="AY34" s="7"/>
      <c r="AZ34" s="39"/>
      <c r="BA34" s="7"/>
      <c r="BB34" s="7"/>
      <c r="BC34" s="7"/>
      <c r="BD34" s="7"/>
      <c r="BE34" s="7"/>
      <c r="BF34" s="7"/>
      <c r="BG34" s="7"/>
      <c r="BH34" s="39"/>
      <c r="BI34" s="7"/>
      <c r="BJ34" s="7"/>
      <c r="BK34" s="7"/>
      <c r="BL34" s="7"/>
      <c r="BM34" s="7"/>
      <c r="BN34" s="7"/>
      <c r="BO34" s="58"/>
      <c r="BP34" s="129">
        <v>33</v>
      </c>
      <c r="BQ34" s="59"/>
      <c r="BR34" s="20"/>
      <c r="BS34" s="12"/>
    </row>
    <row r="35" spans="1:71" x14ac:dyDescent="0.2">
      <c r="A35" s="33">
        <v>3</v>
      </c>
      <c r="B35" s="21"/>
      <c r="C35" s="89"/>
      <c r="D35" s="118"/>
      <c r="E35" s="70"/>
      <c r="F35" s="13"/>
      <c r="G35" s="13"/>
      <c r="H35" s="13"/>
      <c r="I35" s="13"/>
      <c r="J35" s="13"/>
      <c r="K35" s="13"/>
      <c r="L35" s="48"/>
      <c r="M35" s="13"/>
      <c r="N35" s="13"/>
      <c r="O35" s="13"/>
      <c r="P35" s="13"/>
      <c r="Q35" s="13"/>
      <c r="R35" s="13"/>
      <c r="S35" s="79"/>
      <c r="T35" s="74"/>
      <c r="U35" s="70"/>
      <c r="V35" s="13"/>
      <c r="W35" s="13"/>
      <c r="X35" s="13"/>
      <c r="Y35" s="13"/>
      <c r="Z35" s="13"/>
      <c r="AA35" s="13"/>
      <c r="AB35" s="48"/>
      <c r="AC35" s="13"/>
      <c r="AD35" s="13"/>
      <c r="AE35" s="13"/>
      <c r="AF35" s="13"/>
      <c r="AG35" s="13"/>
      <c r="AH35" s="13"/>
      <c r="AI35" s="79"/>
      <c r="AJ35" s="85"/>
      <c r="AK35" s="70"/>
      <c r="AL35" s="13"/>
      <c r="AM35" s="13"/>
      <c r="AN35" s="13"/>
      <c r="AO35" s="13"/>
      <c r="AP35" s="13"/>
      <c r="AQ35" s="79"/>
      <c r="AR35" s="130">
        <v>38</v>
      </c>
      <c r="AS35" s="70"/>
      <c r="AT35" s="13"/>
      <c r="AU35" s="13"/>
      <c r="AV35" s="13"/>
      <c r="AW35" s="13"/>
      <c r="AX35" s="13"/>
      <c r="AY35" s="13"/>
      <c r="AZ35" s="48"/>
      <c r="BA35" s="13"/>
      <c r="BB35" s="13"/>
      <c r="BC35" s="13"/>
      <c r="BD35" s="13"/>
      <c r="BE35" s="13"/>
      <c r="BF35" s="13"/>
      <c r="BG35" s="13"/>
      <c r="BH35" s="48"/>
      <c r="BI35" s="13"/>
      <c r="BJ35" s="13"/>
      <c r="BK35" s="13"/>
      <c r="BL35" s="13"/>
      <c r="BM35" s="13"/>
      <c r="BN35" s="13"/>
      <c r="BO35" s="79"/>
      <c r="BP35" s="85"/>
      <c r="BQ35" s="102"/>
      <c r="BR35" s="103"/>
      <c r="BS35" s="12"/>
    </row>
    <row r="36" spans="1:71" x14ac:dyDescent="0.2">
      <c r="A36" s="33">
        <v>2</v>
      </c>
      <c r="B36" s="22"/>
      <c r="C36" s="80"/>
      <c r="D36" s="119"/>
      <c r="E36" s="107"/>
      <c r="F36" s="56"/>
      <c r="G36" s="53"/>
      <c r="H36" s="53"/>
      <c r="I36" s="53"/>
      <c r="J36" s="53"/>
      <c r="K36" s="53"/>
      <c r="L36" s="53" t="str">
        <f>$A36&amp;","&amp;L$39</f>
        <v>2,10</v>
      </c>
      <c r="M36" s="53"/>
      <c r="N36" s="53"/>
      <c r="O36" s="53"/>
      <c r="P36" s="53"/>
      <c r="Q36" s="54"/>
      <c r="R36" s="53"/>
      <c r="S36" s="76"/>
      <c r="T36" s="87"/>
      <c r="U36" s="66"/>
      <c r="V36" s="53"/>
      <c r="W36" s="55"/>
      <c r="X36" s="55" t="s">
        <v>7</v>
      </c>
      <c r="Y36" s="53"/>
      <c r="Z36" s="53"/>
      <c r="AA36" s="53"/>
      <c r="AB36" s="53"/>
      <c r="AC36" s="53"/>
      <c r="AD36" s="53"/>
      <c r="AE36" s="53"/>
      <c r="AF36" s="53"/>
      <c r="AG36" s="53"/>
      <c r="AH36" s="56"/>
      <c r="AI36" s="81"/>
      <c r="AJ36" s="110"/>
      <c r="AK36" s="107"/>
      <c r="AL36" s="56"/>
      <c r="AM36" s="53"/>
      <c r="AN36" s="53"/>
      <c r="AO36" s="53"/>
      <c r="AP36" s="56"/>
      <c r="AQ36" s="81"/>
      <c r="AR36" s="86"/>
      <c r="AS36" s="107"/>
      <c r="AT36" s="56"/>
      <c r="AU36" s="53"/>
      <c r="AV36" s="53"/>
      <c r="AW36" s="53"/>
      <c r="AX36" s="53"/>
      <c r="AY36" s="53"/>
      <c r="AZ36" s="53"/>
      <c r="BA36" s="53"/>
      <c r="BB36" s="53"/>
      <c r="BC36" s="55"/>
      <c r="BD36" s="55" t="s">
        <v>7</v>
      </c>
      <c r="BE36" s="53"/>
      <c r="BF36" s="53"/>
      <c r="BG36" s="53"/>
      <c r="BH36" s="53"/>
      <c r="BI36" s="53"/>
      <c r="BJ36" s="53"/>
      <c r="BK36" s="56"/>
      <c r="BL36" s="56"/>
      <c r="BM36" s="56"/>
      <c r="BN36" s="57">
        <v>34</v>
      </c>
      <c r="BO36" s="81"/>
      <c r="BP36" s="110"/>
      <c r="BQ36" s="107"/>
      <c r="BR36" s="106"/>
      <c r="BS36" s="12"/>
    </row>
    <row r="37" spans="1:71" x14ac:dyDescent="0.2">
      <c r="A37" s="33">
        <v>1</v>
      </c>
      <c r="B37" s="21"/>
      <c r="C37" s="58"/>
      <c r="D37" s="108"/>
      <c r="E37" s="67"/>
      <c r="F37" s="51"/>
      <c r="G37" s="51"/>
      <c r="H37" s="51"/>
      <c r="I37" s="51"/>
      <c r="J37" s="51"/>
      <c r="K37" s="51"/>
      <c r="L37" s="50"/>
      <c r="M37" s="51"/>
      <c r="N37" s="51"/>
      <c r="O37" s="51"/>
      <c r="P37" s="51"/>
      <c r="Q37" s="51"/>
      <c r="R37" s="51"/>
      <c r="S37" s="77"/>
      <c r="T37" s="71"/>
      <c r="U37" s="67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61"/>
      <c r="AK37" s="51"/>
      <c r="AL37" s="51"/>
      <c r="AM37" s="52"/>
      <c r="AN37" s="52"/>
      <c r="AO37" s="51"/>
      <c r="AP37" s="51"/>
      <c r="AQ37" s="77"/>
      <c r="AR37" s="108"/>
      <c r="AS37" s="67"/>
      <c r="AT37" s="51"/>
      <c r="AU37" s="51"/>
      <c r="AV37" s="52"/>
      <c r="AW37" s="51"/>
      <c r="AX37" s="51"/>
      <c r="AY37" s="51"/>
      <c r="AZ37" s="50"/>
      <c r="BA37" s="51"/>
      <c r="BB37" s="51"/>
      <c r="BC37" s="51"/>
      <c r="BD37" s="51"/>
      <c r="BE37" s="51"/>
      <c r="BF37" s="51"/>
      <c r="BG37" s="51"/>
      <c r="BH37" s="50"/>
      <c r="BI37" s="51"/>
      <c r="BJ37" s="51"/>
      <c r="BK37" s="51"/>
      <c r="BL37" s="51"/>
      <c r="BM37" s="51"/>
      <c r="BN37" s="51"/>
      <c r="BO37" s="51"/>
      <c r="BP37" s="51"/>
      <c r="BQ37" s="109"/>
      <c r="BR37" s="105"/>
      <c r="BS37" s="12"/>
    </row>
    <row r="38" spans="1:71" x14ac:dyDescent="0.2">
      <c r="A38" s="33">
        <v>0</v>
      </c>
      <c r="B38" s="23"/>
      <c r="C38" s="92"/>
      <c r="D38" s="116">
        <v>25</v>
      </c>
      <c r="E38" s="93"/>
      <c r="F38" s="24"/>
      <c r="G38" s="24"/>
      <c r="H38" s="24"/>
      <c r="I38" s="24"/>
      <c r="J38" s="24"/>
      <c r="K38" s="24"/>
      <c r="L38" s="40"/>
      <c r="M38" s="24"/>
      <c r="N38" s="24"/>
      <c r="O38" s="24"/>
      <c r="P38" s="24"/>
      <c r="Q38" s="24"/>
      <c r="R38" s="24"/>
      <c r="S38" s="92"/>
      <c r="T38" s="75"/>
      <c r="U38" s="93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5">
        <v>6</v>
      </c>
      <c r="AK38" s="24"/>
      <c r="AL38" s="24"/>
      <c r="AM38" s="36"/>
      <c r="AN38" s="36" t="s">
        <v>3</v>
      </c>
      <c r="AO38" s="24"/>
      <c r="AP38" s="24"/>
      <c r="AQ38" s="92"/>
      <c r="AR38" s="122">
        <v>5</v>
      </c>
      <c r="AS38" s="93"/>
      <c r="AT38" s="24"/>
      <c r="AU38" s="24"/>
      <c r="AV38" s="36" t="s">
        <v>4</v>
      </c>
      <c r="AW38" s="24"/>
      <c r="AX38" s="24"/>
      <c r="AY38" s="24"/>
      <c r="AZ38" s="40"/>
      <c r="BA38" s="24"/>
      <c r="BB38" s="24"/>
      <c r="BC38" s="24"/>
      <c r="BD38" s="24"/>
      <c r="BE38" s="24"/>
      <c r="BF38" s="24"/>
      <c r="BG38" s="24"/>
      <c r="BH38" s="40"/>
      <c r="BI38" s="24"/>
      <c r="BJ38" s="24"/>
      <c r="BK38" s="24"/>
      <c r="BL38" s="24"/>
      <c r="BM38" s="24"/>
      <c r="BN38" s="24"/>
      <c r="BO38" s="24"/>
      <c r="BP38" s="24"/>
      <c r="BQ38" s="26"/>
      <c r="BR38" s="27"/>
      <c r="BS38" s="12"/>
    </row>
    <row r="39" spans="1:71" s="135" customFormat="1" ht="14" x14ac:dyDescent="0.2">
      <c r="A39" s="34"/>
      <c r="B39" s="135">
        <v>0</v>
      </c>
      <c r="C39" s="135">
        <v>1</v>
      </c>
      <c r="D39" s="135">
        <v>2</v>
      </c>
      <c r="E39" s="135">
        <v>3</v>
      </c>
      <c r="F39" s="135">
        <v>4</v>
      </c>
      <c r="G39" s="135">
        <v>5</v>
      </c>
      <c r="H39" s="135">
        <v>6</v>
      </c>
      <c r="I39" s="135">
        <v>7</v>
      </c>
      <c r="J39" s="135">
        <v>8</v>
      </c>
      <c r="K39" s="135">
        <v>9</v>
      </c>
      <c r="L39" s="135">
        <v>10</v>
      </c>
      <c r="M39" s="135">
        <v>11</v>
      </c>
      <c r="N39" s="135">
        <v>12</v>
      </c>
      <c r="O39" s="135">
        <v>13</v>
      </c>
      <c r="P39" s="135">
        <v>14</v>
      </c>
      <c r="Q39" s="135">
        <v>15</v>
      </c>
      <c r="R39" s="135">
        <v>16</v>
      </c>
      <c r="S39" s="135">
        <v>17</v>
      </c>
      <c r="T39" s="135">
        <v>18</v>
      </c>
      <c r="U39" s="135">
        <v>19</v>
      </c>
      <c r="V39" s="135">
        <v>20</v>
      </c>
      <c r="W39" s="135">
        <v>21</v>
      </c>
      <c r="X39" s="135">
        <v>22</v>
      </c>
      <c r="Y39" s="135">
        <v>23</v>
      </c>
      <c r="Z39" s="135">
        <v>24</v>
      </c>
      <c r="AA39" s="135">
        <v>25</v>
      </c>
      <c r="AB39" s="135">
        <v>26</v>
      </c>
      <c r="AC39" s="135">
        <v>27</v>
      </c>
      <c r="AD39" s="135">
        <v>28</v>
      </c>
      <c r="AE39" s="135">
        <v>29</v>
      </c>
      <c r="AF39" s="135">
        <v>30</v>
      </c>
      <c r="AG39" s="135">
        <v>31</v>
      </c>
      <c r="AH39" s="135">
        <v>32</v>
      </c>
      <c r="AI39" s="135">
        <v>33</v>
      </c>
      <c r="AJ39" s="135">
        <v>34</v>
      </c>
      <c r="AK39" s="135">
        <v>35</v>
      </c>
      <c r="AL39" s="135">
        <v>36</v>
      </c>
      <c r="AM39" s="135">
        <v>37</v>
      </c>
      <c r="AN39" s="135">
        <v>38</v>
      </c>
      <c r="AO39" s="135">
        <v>39</v>
      </c>
      <c r="AP39" s="135">
        <v>40</v>
      </c>
      <c r="AQ39" s="135">
        <v>41</v>
      </c>
      <c r="AR39" s="135">
        <v>42</v>
      </c>
      <c r="AS39" s="135">
        <v>43</v>
      </c>
      <c r="AT39" s="135">
        <v>44</v>
      </c>
      <c r="AU39" s="135">
        <v>45</v>
      </c>
      <c r="AV39" s="135">
        <v>46</v>
      </c>
      <c r="AW39" s="135">
        <v>47</v>
      </c>
      <c r="AX39" s="135">
        <v>48</v>
      </c>
      <c r="AY39" s="135">
        <v>49</v>
      </c>
      <c r="AZ39" s="135">
        <v>50</v>
      </c>
      <c r="BA39" s="135">
        <v>51</v>
      </c>
      <c r="BB39" s="135">
        <v>52</v>
      </c>
      <c r="BC39" s="135">
        <v>53</v>
      </c>
      <c r="BD39" s="135">
        <v>54</v>
      </c>
      <c r="BE39" s="135">
        <v>55</v>
      </c>
      <c r="BF39" s="135">
        <v>56</v>
      </c>
      <c r="BG39" s="135">
        <v>57</v>
      </c>
      <c r="BH39" s="135">
        <v>58</v>
      </c>
      <c r="BI39" s="135">
        <v>59</v>
      </c>
      <c r="BJ39" s="135">
        <v>60</v>
      </c>
      <c r="BK39" s="135">
        <v>61</v>
      </c>
      <c r="BL39" s="135">
        <v>62</v>
      </c>
      <c r="BM39" s="135">
        <v>63</v>
      </c>
      <c r="BN39" s="135">
        <v>64</v>
      </c>
      <c r="BO39" s="135">
        <v>65</v>
      </c>
      <c r="BP39" s="135">
        <v>66</v>
      </c>
      <c r="BQ39" s="135">
        <v>67</v>
      </c>
      <c r="BR39" s="135">
        <v>68</v>
      </c>
      <c r="BS39" s="136"/>
    </row>
    <row r="40" spans="1:71" x14ac:dyDescent="0.2">
      <c r="A40" s="35"/>
      <c r="B40" s="4"/>
      <c r="C40" s="4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2"/>
      <c r="BR40" s="2"/>
      <c r="BS40" s="2"/>
    </row>
    <row r="41" spans="1:71" x14ac:dyDescent="0.2">
      <c r="A41" s="35"/>
      <c r="B41" s="4"/>
      <c r="C41" s="4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2"/>
      <c r="BR41" s="2"/>
      <c r="BS41" s="2"/>
    </row>
    <row r="42" spans="1:71" x14ac:dyDescent="0.2">
      <c r="A42" s="35"/>
      <c r="B42" s="4"/>
      <c r="C42" s="4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2"/>
      <c r="BR42" s="2"/>
      <c r="BS42" s="2"/>
    </row>
    <row r="43" spans="1:71" x14ac:dyDescent="0.2">
      <c r="A43" s="35"/>
      <c r="B43" s="4"/>
      <c r="C43" s="4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2"/>
      <c r="BR43" s="2"/>
      <c r="BS43" s="2"/>
    </row>
    <row r="44" spans="1:71" x14ac:dyDescent="0.2">
      <c r="A44" s="35"/>
      <c r="B44" s="4"/>
      <c r="C44" s="4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2"/>
      <c r="BR44" s="2"/>
      <c r="BS44" s="2"/>
    </row>
    <row r="45" spans="1:71" x14ac:dyDescent="0.2">
      <c r="A45" s="35"/>
      <c r="B45" s="4"/>
      <c r="C45" s="4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2"/>
      <c r="BR45" s="2"/>
      <c r="BS4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</vt:lpstr>
      <vt:lpstr>grid</vt:lpstr>
      <vt:lpstr>coverage</vt:lpstr>
      <vt:lpstr>coverage_all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Khairul Omar</dc:creator>
  <cp:lastModifiedBy>Khairul Omar</cp:lastModifiedBy>
  <dcterms:created xsi:type="dcterms:W3CDTF">2020-02-09T13:52:13Z</dcterms:created>
  <dcterms:modified xsi:type="dcterms:W3CDTF">2020-03-04T08:54:57Z</dcterms:modified>
</cp:coreProperties>
</file>