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 firstSheet="1" activeTab="2"/>
  </bookViews>
  <sheets>
    <sheet name="نقش ها" sheetId="1" r:id="rId1"/>
    <sheet name="کاربران" sheetId="2" r:id="rId2"/>
    <sheet name="واحد های بلوک A" sheetId="4" r:id="rId3"/>
    <sheet name="واحد های بلوک B" sheetId="5" r:id="rId4"/>
    <sheet name="پرداخت شارژ بلوک A که حسابدار " sheetId="8" r:id="rId5"/>
    <sheet name="چک هزینه" sheetId="9" r:id="rId6"/>
    <sheet name="نکات" sheetId="6" r:id="rId7"/>
    <sheet name="error" sheetId="7" r:id="rId8"/>
  </sheets>
  <calcPr calcId="125725"/>
</workbook>
</file>

<file path=xl/calcChain.xml><?xml version="1.0" encoding="utf-8"?>
<calcChain xmlns="http://schemas.openxmlformats.org/spreadsheetml/2006/main">
  <c r="J3" i="4"/>
  <c r="J4"/>
  <c r="J5"/>
  <c r="J6"/>
  <c r="J12" s="1"/>
  <c r="J7"/>
  <c r="J8"/>
  <c r="J9"/>
  <c r="J10"/>
  <c r="J11"/>
  <c r="J2"/>
</calcChain>
</file>

<file path=xl/sharedStrings.xml><?xml version="1.0" encoding="utf-8"?>
<sst xmlns="http://schemas.openxmlformats.org/spreadsheetml/2006/main" count="292" uniqueCount="213">
  <si>
    <t>ردیف</t>
  </si>
  <si>
    <t>نقش</t>
  </si>
  <si>
    <t xml:space="preserve"> ( normalUser ) کاربر عادی </t>
  </si>
  <si>
    <t xml:space="preserve">(accountant block)  حسابدار بلوک </t>
  </si>
  <si>
    <t>مدیر سیستم (manage system)</t>
  </si>
  <si>
    <t>username : khajehossini password: 123456</t>
  </si>
  <si>
    <t>مدیریت کاربران</t>
  </si>
  <si>
    <t>ایجاد کاربر</t>
  </si>
  <si>
    <t>تعیین شخصیت به کاربر</t>
  </si>
  <si>
    <t>جستجو کاربر</t>
  </si>
  <si>
    <t>لیست کاربران</t>
  </si>
  <si>
    <t>مدیریت بانک ها</t>
  </si>
  <si>
    <t>ایجاد بانک</t>
  </si>
  <si>
    <t>مدیریت بانک</t>
  </si>
  <si>
    <t>مدیریت شهرداری ها</t>
  </si>
  <si>
    <t>ایجاد شهرداری</t>
  </si>
  <si>
    <t>مدیریت شهرداری</t>
  </si>
  <si>
    <t xml:space="preserve">مدیریت بلوک ها </t>
  </si>
  <si>
    <t>ایجاد بلوک</t>
  </si>
  <si>
    <t>مدیریت بلوک ها</t>
  </si>
  <si>
    <t>نام بلوک</t>
  </si>
  <si>
    <t>شهرداری</t>
  </si>
  <si>
    <t>تعداد طبقات</t>
  </si>
  <si>
    <t>شماره کنتور گاز</t>
  </si>
  <si>
    <t>شماره کنتور آب</t>
  </si>
  <si>
    <t>شماره کنتور برق مشترک</t>
  </si>
  <si>
    <t>تعداد واحد</t>
  </si>
  <si>
    <t>مدیریت واحد ها</t>
  </si>
  <si>
    <t>ایجاد واحد</t>
  </si>
  <si>
    <t>شماره واحد</t>
  </si>
  <si>
    <t>بلوک</t>
  </si>
  <si>
    <t>شماره کنتور برق</t>
  </si>
  <si>
    <t>متراژ خانه</t>
  </si>
  <si>
    <t>طبقه</t>
  </si>
  <si>
    <t>مدیریت سال</t>
  </si>
  <si>
    <t>مدیریت نوع هزینه</t>
  </si>
  <si>
    <t>ایجاد نوع هزینه</t>
  </si>
  <si>
    <t>نوع نوع هزينه</t>
  </si>
  <si>
    <t>نوع هزينه</t>
  </si>
  <si>
    <t>متراژی</t>
  </si>
  <si>
    <t>واحدی</t>
  </si>
  <si>
    <t>نفری</t>
  </si>
  <si>
    <t>طبقاتی</t>
  </si>
  <si>
    <t>گزارش واحد</t>
  </si>
  <si>
    <t>نکته گزارش واحدها خود این کاربر</t>
  </si>
  <si>
    <t>نام و نام خانوادگی</t>
  </si>
  <si>
    <t>نام کاربری</t>
  </si>
  <si>
    <t>email</t>
  </si>
  <si>
    <t>بلوک A</t>
  </si>
  <si>
    <t>بلوک B</t>
  </si>
  <si>
    <t>حسابدار بلوک A</t>
  </si>
  <si>
    <t>username : user_u1 password:123456  حسابدار بلوک A</t>
  </si>
  <si>
    <t>مدیریت شارژ</t>
  </si>
  <si>
    <t>ایجاد شارژ</t>
  </si>
  <si>
    <t>نام واحد</t>
  </si>
  <si>
    <t>نام کاربري</t>
  </si>
  <si>
    <t>ماه</t>
  </si>
  <si>
    <t>سال</t>
  </si>
  <si>
    <t>نحوه پرداخت</t>
  </si>
  <si>
    <t>ميزان</t>
  </si>
  <si>
    <t>شماره تراکنش</t>
  </si>
  <si>
    <t>تاريخ چک</t>
  </si>
  <si>
    <t>بانک</t>
  </si>
  <si>
    <t>مدیریت هزینه ها</t>
  </si>
  <si>
    <t>ایجاد هزینه</t>
  </si>
  <si>
    <t>مدیریت هزینه</t>
  </si>
  <si>
    <t>شرح</t>
  </si>
  <si>
    <t>میزانی که از شارژ خرج شود</t>
  </si>
  <si>
    <t>میزانی که از درآمد خرج شود</t>
  </si>
  <si>
    <t>میزانی که از واحدها گرفته شود</t>
  </si>
  <si>
    <t xml:space="preserve">نحوه پرداخت </t>
  </si>
  <si>
    <t>شماره برگ تراکنش</t>
  </si>
  <si>
    <t>تاریخ چک</t>
  </si>
  <si>
    <t>بانک يا موسسه</t>
  </si>
  <si>
    <t>مدیریت صاحب خانه ها</t>
  </si>
  <si>
    <t>ایجاد صاحب خانه</t>
  </si>
  <si>
    <t>وضعيت</t>
  </si>
  <si>
    <t>واحد</t>
  </si>
  <si>
    <t>تاریخ شروع</t>
  </si>
  <si>
    <t>تاریخ پایان</t>
  </si>
  <si>
    <t>ایجاد درآمد</t>
  </si>
  <si>
    <t>مدیریت درآمد</t>
  </si>
  <si>
    <t>مبلغ</t>
  </si>
  <si>
    <t>طریقه پرداخت</t>
  </si>
  <si>
    <t>مدیریت مستاجر</t>
  </si>
  <si>
    <t>ایجاد مستاجر</t>
  </si>
  <si>
    <t>وضعیت</t>
  </si>
  <si>
    <t xml:space="preserve">واحد </t>
  </si>
  <si>
    <t>فرد</t>
  </si>
  <si>
    <t>گزارش بلوک</t>
  </si>
  <si>
    <t>محمد صفری</t>
  </si>
  <si>
    <t>mohammadsafari</t>
  </si>
  <si>
    <t xml:space="preserve">تعداد افراد خانواده </t>
  </si>
  <si>
    <t>mohammadsafari@gmail.com</t>
  </si>
  <si>
    <t>شخصیت</t>
  </si>
  <si>
    <t>احمد امامی</t>
  </si>
  <si>
    <t>ahmmademami</t>
  </si>
  <si>
    <t>ahmmademami@gmail.com</t>
  </si>
  <si>
    <t>نیما حسنی</t>
  </si>
  <si>
    <t>امیر هاشمی</t>
  </si>
  <si>
    <t>حسن بیات</t>
  </si>
  <si>
    <t>محمود افتخاری</t>
  </si>
  <si>
    <t>مازیار همتی</t>
  </si>
  <si>
    <t>حسین آزادی</t>
  </si>
  <si>
    <t>محمد اکبری</t>
  </si>
  <si>
    <t>ارسلان عبادی</t>
  </si>
  <si>
    <t>فرید پورسعید</t>
  </si>
  <si>
    <t>امین آریا</t>
  </si>
  <si>
    <t>احسان حمیدی</t>
  </si>
  <si>
    <t>افشین احمدی</t>
  </si>
  <si>
    <t>nimahasani</t>
  </si>
  <si>
    <t>nimahasani@gmail.com</t>
  </si>
  <si>
    <t>amirhashemi</t>
  </si>
  <si>
    <t>amirhashemi@gmail.com</t>
  </si>
  <si>
    <t>hasanbayat</t>
  </si>
  <si>
    <t>hasanbayat@gmail.com</t>
  </si>
  <si>
    <t>mahmodeftekhari</t>
  </si>
  <si>
    <t>mahmodeftekhari@gmail.com</t>
  </si>
  <si>
    <t>maziyarhemati</t>
  </si>
  <si>
    <t>maziyarhemati@gmail.com</t>
  </si>
  <si>
    <t>hosseinazadi</t>
  </si>
  <si>
    <t>hosseinazadi@gmail.com</t>
  </si>
  <si>
    <t>mohammadakbari</t>
  </si>
  <si>
    <t>mohammadakbari@gmail.com</t>
  </si>
  <si>
    <t>arsalanebadi</t>
  </si>
  <si>
    <t>arsalanebadi@gmail.com</t>
  </si>
  <si>
    <t>علی محمودی</t>
  </si>
  <si>
    <t>اکبر حسنی</t>
  </si>
  <si>
    <t>علیرضا عزیزی</t>
  </si>
  <si>
    <t>مسعود دهقان</t>
  </si>
  <si>
    <t>امیر حسین تیموری</t>
  </si>
  <si>
    <t>ابراهیم کردی</t>
  </si>
  <si>
    <t>اصغر گلوردی</t>
  </si>
  <si>
    <t>faridpursaeed</t>
  </si>
  <si>
    <t>faridpursaeed@gmail.com</t>
  </si>
  <si>
    <t>aminariya</t>
  </si>
  <si>
    <t>aminariya@gmail.com</t>
  </si>
  <si>
    <t>حسابدار بلوک B</t>
  </si>
  <si>
    <t>akbarhashemi</t>
  </si>
  <si>
    <t>akbarhashemi@gmail.com</t>
  </si>
  <si>
    <t>ehsanhamidi</t>
  </si>
  <si>
    <t>ehsanhamidi@gmail.com</t>
  </si>
  <si>
    <t>afshinahmmadi</t>
  </si>
  <si>
    <t>afshinahmmadi@gmail.com</t>
  </si>
  <si>
    <t>alimahmodi</t>
  </si>
  <si>
    <t>alimahmodi@gmail.com</t>
  </si>
  <si>
    <t>akbarhasani</t>
  </si>
  <si>
    <t>akbarhasani@gmail.com</t>
  </si>
  <si>
    <t>alirezaazizi</t>
  </si>
  <si>
    <t>alirezaazizi@gmail.com</t>
  </si>
  <si>
    <t>masooddehghan</t>
  </si>
  <si>
    <t>masooddehghan@gmail.com</t>
  </si>
  <si>
    <t>amirhosseinteymori</t>
  </si>
  <si>
    <t>amirhosseinteymori@gmail.com</t>
  </si>
  <si>
    <t>ebrahimkordi</t>
  </si>
  <si>
    <t>ebrahimkordi@gmail.com</t>
  </si>
  <si>
    <t>asghargolverdi</t>
  </si>
  <si>
    <t>asghargolverdi@gmail.com</t>
  </si>
  <si>
    <t>ایمان مرادی</t>
  </si>
  <si>
    <t>emanmoradi</t>
  </si>
  <si>
    <t>emanmoradi@gmail.com</t>
  </si>
  <si>
    <t>واحد A 1</t>
  </si>
  <si>
    <t>واحد A 2</t>
  </si>
  <si>
    <t>واحد A3</t>
  </si>
  <si>
    <t>واحد A4</t>
  </si>
  <si>
    <t>واحد A5</t>
  </si>
  <si>
    <t>واحد A6</t>
  </si>
  <si>
    <t>واحد A7</t>
  </si>
  <si>
    <t>واحد A8</t>
  </si>
  <si>
    <t>واحد A9</t>
  </si>
  <si>
    <t>واحد A10</t>
  </si>
  <si>
    <t>واحد B1</t>
  </si>
  <si>
    <t>واحد B2</t>
  </si>
  <si>
    <t>واحد B3</t>
  </si>
  <si>
    <t>واحد B4</t>
  </si>
  <si>
    <t>واحد B5</t>
  </si>
  <si>
    <t>واحد B6</t>
  </si>
  <si>
    <t>واحد B7</t>
  </si>
  <si>
    <t>واحد B8</t>
  </si>
  <si>
    <t>واحد B9</t>
  </si>
  <si>
    <t>واحد B10</t>
  </si>
  <si>
    <t>واحد B11</t>
  </si>
  <si>
    <t>واحد B12</t>
  </si>
  <si>
    <t>در مدیریت صاحب خانه ها اگر برای یک واحد دو صاحب خانه ثبت شود صاحب خانه که الان ثبت شود به عنون صاحب خانه فعال محسوب می شود</t>
  </si>
  <si>
    <t>صاحب خانه</t>
  </si>
  <si>
    <t>مستاجر</t>
  </si>
  <si>
    <t>اگر کسی 2 خانه داشته باشد اگر خانه ای اش مستاجر گرفته باشد کلیه هزینه هایش به مستاجر می خورد اگر مستاجر نداشته باشد و خالی باشد به خود صاحب خانه می خورد</t>
  </si>
  <si>
    <t>combo user in sahebkhasneh</t>
  </si>
  <si>
    <t>tarikh search dar modirayat sahebkhane</t>
  </si>
  <si>
    <t>اکبر هاشمی</t>
  </si>
  <si>
    <t>tarikh search dar modirayat mostajer</t>
  </si>
  <si>
    <t>font h1 byeka shavad</t>
  </si>
  <si>
    <t>style dokmeha behtar shavad</t>
  </si>
  <si>
    <t>ejad sharje ajax anajam nemishavad</t>
  </si>
  <si>
    <t>cama baray mizan dar modiyat sharj 2,000 mesal</t>
  </si>
  <si>
    <t>name karbari dar modiriyat sharje</t>
  </si>
  <si>
    <t>مدیریت شارژ پایه ماهانه</t>
  </si>
  <si>
    <t>میزان</t>
  </si>
  <si>
    <t>توضیحات</t>
  </si>
  <si>
    <t>ایجاد شارژ پایه ماهانه</t>
  </si>
  <si>
    <t>cama baray mizan dar modiyat sharj 2,000 mesal , dar gozaresh vahed</t>
  </si>
  <si>
    <t>شارژ پایه برای هر واحد ثبت می شود توسط حسابدار</t>
  </si>
  <si>
    <t xml:space="preserve">شارژ هر واحد توسط حسابدار ثبت می شود </t>
  </si>
  <si>
    <t xml:space="preserve">هزینه به بلوک نسبت داده می شود </t>
  </si>
  <si>
    <t>چک کردن هزینه ها</t>
  </si>
  <si>
    <t>سهم هزینه هر واحد را محاسبه کنیم برای =100 هزار تومان</t>
  </si>
  <si>
    <t>کل متراژ</t>
  </si>
  <si>
    <t>هزینه بصورت متراژی از 100 هزار تومان</t>
  </si>
  <si>
    <t>هزینه بصورت واحدی از 100 هزار تومان</t>
  </si>
  <si>
    <t>چون همشون 4</t>
  </si>
  <si>
    <t>100/40*4</t>
  </si>
  <si>
    <t>هزینه بصورت نفری از 100 هزار تومان * محاسبه ایراد دارد</t>
  </si>
  <si>
    <t>هزینه بصورت طبقاتی از 100 هزار تومان* در insert ایراد دارد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</si>
</sst>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26"/>
      <color theme="1"/>
      <name val="Andalus"/>
      <family val="1"/>
    </font>
    <font>
      <sz val="18"/>
      <color theme="1"/>
      <name val="Arial"/>
      <family val="2"/>
    </font>
    <font>
      <b/>
      <sz val="10"/>
      <color rgb="FF555555"/>
      <name val="Byeka"/>
    </font>
    <font>
      <sz val="26"/>
      <color theme="1"/>
      <name val="B Mitra"/>
      <charset val="178"/>
    </font>
    <font>
      <sz val="18"/>
      <color theme="1"/>
      <name val="B Mitra"/>
      <charset val="178"/>
    </font>
    <font>
      <sz val="11"/>
      <color theme="1"/>
      <name val="B Mitra"/>
      <charset val="178"/>
    </font>
    <font>
      <b/>
      <sz val="11"/>
      <color theme="1"/>
      <name val="Calibri"/>
      <family val="2"/>
      <scheme val="minor"/>
    </font>
    <font>
      <b/>
      <sz val="18"/>
      <color theme="1"/>
      <name val="B Mitra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9"/>
  <sheetViews>
    <sheetView rightToLeft="1" topLeftCell="A64" zoomScale="70" zoomScaleNormal="70" workbookViewId="0">
      <selection activeCell="C79" sqref="C79"/>
    </sheetView>
  </sheetViews>
  <sheetFormatPr defaultRowHeight="15"/>
  <cols>
    <col min="1" max="1" width="12.5703125" customWidth="1"/>
    <col min="2" max="2" width="54.7109375" customWidth="1"/>
    <col min="3" max="3" width="82.140625" customWidth="1"/>
    <col min="4" max="4" width="25.28515625" customWidth="1"/>
    <col min="5" max="5" width="34.7109375" customWidth="1"/>
    <col min="6" max="6" width="31.28515625" customWidth="1"/>
    <col min="7" max="7" width="17.140625" customWidth="1"/>
  </cols>
  <sheetData>
    <row r="1" spans="1:12" ht="44.25">
      <c r="A1" s="4" t="s">
        <v>0</v>
      </c>
      <c r="B1" s="4" t="s">
        <v>1</v>
      </c>
      <c r="C1" s="5"/>
      <c r="D1" s="5"/>
      <c r="E1" s="5"/>
      <c r="F1" s="5"/>
      <c r="G1" s="1"/>
      <c r="H1" s="1"/>
      <c r="I1" s="1"/>
      <c r="J1" s="1"/>
      <c r="K1" s="1"/>
      <c r="L1" s="1"/>
    </row>
    <row r="2" spans="1:12" ht="27">
      <c r="A2" s="16">
        <v>1</v>
      </c>
      <c r="B2" s="16" t="s">
        <v>4</v>
      </c>
      <c r="C2" s="16" t="s">
        <v>5</v>
      </c>
      <c r="D2" s="16" t="s">
        <v>6</v>
      </c>
      <c r="E2" s="6" t="s">
        <v>7</v>
      </c>
      <c r="F2" s="7"/>
    </row>
    <row r="3" spans="1:12" ht="27">
      <c r="A3" s="16"/>
      <c r="B3" s="16"/>
      <c r="C3" s="16"/>
      <c r="D3" s="16"/>
      <c r="E3" s="6" t="s">
        <v>8</v>
      </c>
      <c r="F3" s="7"/>
    </row>
    <row r="4" spans="1:12" ht="27">
      <c r="A4" s="16"/>
      <c r="B4" s="16"/>
      <c r="C4" s="16"/>
      <c r="D4" s="16"/>
      <c r="E4" s="6" t="s">
        <v>9</v>
      </c>
      <c r="F4" s="7"/>
    </row>
    <row r="5" spans="1:12" ht="27">
      <c r="A5" s="16"/>
      <c r="B5" s="16"/>
      <c r="C5" s="16"/>
      <c r="D5" s="16"/>
      <c r="E5" s="6" t="s">
        <v>10</v>
      </c>
      <c r="F5" s="7"/>
    </row>
    <row r="6" spans="1:12" ht="27">
      <c r="A6" s="16"/>
      <c r="B6" s="16"/>
      <c r="C6" s="16"/>
      <c r="D6" s="16" t="s">
        <v>11</v>
      </c>
      <c r="E6" s="6" t="s">
        <v>12</v>
      </c>
      <c r="F6" s="7"/>
    </row>
    <row r="7" spans="1:12" ht="27">
      <c r="A7" s="16"/>
      <c r="B7" s="16"/>
      <c r="C7" s="16"/>
      <c r="D7" s="16"/>
      <c r="E7" s="6" t="s">
        <v>13</v>
      </c>
      <c r="F7" s="7"/>
    </row>
    <row r="8" spans="1:12" ht="27">
      <c r="A8" s="16"/>
      <c r="B8" s="16"/>
      <c r="C8" s="16"/>
      <c r="D8" s="16" t="s">
        <v>14</v>
      </c>
      <c r="E8" s="6" t="s">
        <v>15</v>
      </c>
      <c r="F8" s="7"/>
    </row>
    <row r="9" spans="1:12" ht="27">
      <c r="A9" s="16"/>
      <c r="B9" s="16"/>
      <c r="C9" s="16"/>
      <c r="D9" s="16"/>
      <c r="E9" s="6" t="s">
        <v>16</v>
      </c>
      <c r="F9" s="7"/>
    </row>
    <row r="10" spans="1:12" ht="27">
      <c r="A10" s="16"/>
      <c r="B10" s="16"/>
      <c r="C10" s="16"/>
      <c r="D10" s="16" t="s">
        <v>17</v>
      </c>
      <c r="E10" s="16" t="s">
        <v>18</v>
      </c>
      <c r="F10" s="6" t="s">
        <v>20</v>
      </c>
    </row>
    <row r="11" spans="1:12" ht="27">
      <c r="A11" s="16"/>
      <c r="B11" s="16"/>
      <c r="C11" s="16"/>
      <c r="D11" s="16"/>
      <c r="E11" s="16"/>
      <c r="F11" s="6" t="s">
        <v>21</v>
      </c>
    </row>
    <row r="12" spans="1:12" ht="27">
      <c r="A12" s="16"/>
      <c r="B12" s="16"/>
      <c r="C12" s="16"/>
      <c r="D12" s="16"/>
      <c r="E12" s="16"/>
      <c r="F12" s="6" t="s">
        <v>22</v>
      </c>
    </row>
    <row r="13" spans="1:12" ht="27">
      <c r="A13" s="16"/>
      <c r="B13" s="16"/>
      <c r="C13" s="16"/>
      <c r="D13" s="16"/>
      <c r="E13" s="16"/>
      <c r="F13" s="6" t="s">
        <v>23</v>
      </c>
    </row>
    <row r="14" spans="1:12" ht="27">
      <c r="A14" s="16"/>
      <c r="B14" s="16"/>
      <c r="C14" s="16"/>
      <c r="D14" s="16"/>
      <c r="E14" s="16"/>
      <c r="F14" s="6" t="s">
        <v>24</v>
      </c>
    </row>
    <row r="15" spans="1:12" ht="27">
      <c r="A15" s="16"/>
      <c r="B15" s="16"/>
      <c r="C15" s="16"/>
      <c r="D15" s="16"/>
      <c r="E15" s="16"/>
      <c r="F15" s="6" t="s">
        <v>25</v>
      </c>
    </row>
    <row r="16" spans="1:12" ht="27">
      <c r="A16" s="16"/>
      <c r="B16" s="16"/>
      <c r="C16" s="16"/>
      <c r="D16" s="16"/>
      <c r="E16" s="16"/>
      <c r="F16" s="6" t="s">
        <v>26</v>
      </c>
    </row>
    <row r="17" spans="1:7" ht="27">
      <c r="A17" s="16"/>
      <c r="B17" s="16"/>
      <c r="C17" s="16"/>
      <c r="D17" s="16"/>
      <c r="E17" s="6" t="s">
        <v>19</v>
      </c>
      <c r="F17" s="3"/>
    </row>
    <row r="18" spans="1:7" ht="27">
      <c r="A18" s="16"/>
      <c r="B18" s="16"/>
      <c r="C18" s="16"/>
      <c r="D18" s="16" t="s">
        <v>27</v>
      </c>
      <c r="E18" s="16" t="s">
        <v>28</v>
      </c>
      <c r="F18" s="6" t="s">
        <v>29</v>
      </c>
    </row>
    <row r="19" spans="1:7" ht="27">
      <c r="A19" s="16"/>
      <c r="B19" s="16"/>
      <c r="C19" s="16"/>
      <c r="D19" s="16"/>
      <c r="E19" s="16"/>
      <c r="F19" s="6" t="s">
        <v>30</v>
      </c>
    </row>
    <row r="20" spans="1:7" ht="27">
      <c r="A20" s="16"/>
      <c r="B20" s="16"/>
      <c r="C20" s="16"/>
      <c r="D20" s="16"/>
      <c r="E20" s="16"/>
      <c r="F20" s="6" t="s">
        <v>31</v>
      </c>
    </row>
    <row r="21" spans="1:7" ht="27">
      <c r="A21" s="16"/>
      <c r="B21" s="16"/>
      <c r="C21" s="16"/>
      <c r="D21" s="16"/>
      <c r="E21" s="16"/>
      <c r="F21" s="6" t="s">
        <v>32</v>
      </c>
    </row>
    <row r="22" spans="1:7" ht="27">
      <c r="A22" s="16"/>
      <c r="B22" s="16"/>
      <c r="C22" s="16"/>
      <c r="D22" s="16"/>
      <c r="E22" s="16"/>
      <c r="F22" s="6" t="s">
        <v>33</v>
      </c>
    </row>
    <row r="23" spans="1:7" ht="27">
      <c r="A23" s="16"/>
      <c r="B23" s="16"/>
      <c r="C23" s="16"/>
      <c r="D23" s="16"/>
      <c r="E23" s="6" t="s">
        <v>27</v>
      </c>
      <c r="F23" s="3"/>
    </row>
    <row r="24" spans="1:7" ht="27">
      <c r="A24" s="16"/>
      <c r="B24" s="16"/>
      <c r="C24" s="16"/>
      <c r="D24" s="16" t="s">
        <v>34</v>
      </c>
      <c r="E24" s="6" t="s">
        <v>12</v>
      </c>
      <c r="F24" s="3"/>
    </row>
    <row r="25" spans="1:7" ht="27">
      <c r="A25" s="16"/>
      <c r="B25" s="16"/>
      <c r="C25" s="16"/>
      <c r="D25" s="16"/>
      <c r="E25" s="6" t="s">
        <v>13</v>
      </c>
      <c r="F25" s="3"/>
    </row>
    <row r="26" spans="1:7" ht="27">
      <c r="A26" s="16"/>
      <c r="B26" s="16"/>
      <c r="C26" s="16"/>
      <c r="D26" s="16" t="s">
        <v>35</v>
      </c>
      <c r="E26" s="16" t="s">
        <v>36</v>
      </c>
      <c r="F26" s="16" t="s">
        <v>37</v>
      </c>
      <c r="G26" s="6" t="s">
        <v>39</v>
      </c>
    </row>
    <row r="27" spans="1:7" ht="27">
      <c r="A27" s="16"/>
      <c r="B27" s="16"/>
      <c r="C27" s="16"/>
      <c r="D27" s="16"/>
      <c r="E27" s="16"/>
      <c r="F27" s="16"/>
      <c r="G27" s="6" t="s">
        <v>40</v>
      </c>
    </row>
    <row r="28" spans="1:7" ht="27">
      <c r="A28" s="16"/>
      <c r="B28" s="16"/>
      <c r="C28" s="16"/>
      <c r="D28" s="16"/>
      <c r="E28" s="16"/>
      <c r="F28" s="16"/>
      <c r="G28" s="6" t="s">
        <v>41</v>
      </c>
    </row>
    <row r="29" spans="1:7" ht="27">
      <c r="A29" s="16"/>
      <c r="B29" s="16"/>
      <c r="C29" s="16"/>
      <c r="D29" s="16"/>
      <c r="E29" s="16"/>
      <c r="F29" s="16"/>
      <c r="G29" s="6" t="s">
        <v>42</v>
      </c>
    </row>
    <row r="30" spans="1:7" ht="27">
      <c r="A30" s="16"/>
      <c r="B30" s="16"/>
      <c r="C30" s="16"/>
      <c r="D30" s="16"/>
      <c r="E30" s="16"/>
      <c r="F30" s="6" t="s">
        <v>38</v>
      </c>
      <c r="G30" s="6"/>
    </row>
    <row r="31" spans="1:7" ht="27">
      <c r="A31" s="16"/>
      <c r="B31" s="16"/>
      <c r="C31" s="16"/>
      <c r="D31" s="16"/>
      <c r="E31" s="6" t="s">
        <v>35</v>
      </c>
      <c r="F31" s="3"/>
      <c r="G31" s="6"/>
    </row>
    <row r="32" spans="1:7" ht="27">
      <c r="A32" s="16"/>
      <c r="B32" s="16"/>
      <c r="C32" s="16"/>
      <c r="D32" s="8" t="s">
        <v>43</v>
      </c>
      <c r="E32" s="6" t="s">
        <v>44</v>
      </c>
      <c r="F32" s="3"/>
      <c r="G32" s="6"/>
    </row>
    <row r="33" spans="1:6" ht="27">
      <c r="A33" s="17">
        <v>2</v>
      </c>
      <c r="B33" s="17" t="s">
        <v>3</v>
      </c>
      <c r="C33" s="17" t="s">
        <v>51</v>
      </c>
      <c r="D33" s="16" t="s">
        <v>52</v>
      </c>
      <c r="E33" s="16" t="s">
        <v>53</v>
      </c>
      <c r="F33" s="6" t="s">
        <v>54</v>
      </c>
    </row>
    <row r="34" spans="1:6" ht="27" customHeight="1">
      <c r="A34" s="17"/>
      <c r="B34" s="17"/>
      <c r="C34" s="17"/>
      <c r="D34" s="16"/>
      <c r="E34" s="16"/>
      <c r="F34" s="6" t="s">
        <v>55</v>
      </c>
    </row>
    <row r="35" spans="1:6" ht="27" customHeight="1">
      <c r="A35" s="17"/>
      <c r="B35" s="17"/>
      <c r="C35" s="17"/>
      <c r="D35" s="16"/>
      <c r="E35" s="16"/>
      <c r="F35" s="6" t="s">
        <v>56</v>
      </c>
    </row>
    <row r="36" spans="1:6" ht="27" customHeight="1">
      <c r="A36" s="17"/>
      <c r="B36" s="17"/>
      <c r="C36" s="17"/>
      <c r="D36" s="16"/>
      <c r="E36" s="16"/>
      <c r="F36" s="6" t="s">
        <v>57</v>
      </c>
    </row>
    <row r="37" spans="1:6" ht="27" customHeight="1">
      <c r="A37" s="17"/>
      <c r="B37" s="17"/>
      <c r="C37" s="17"/>
      <c r="D37" s="16"/>
      <c r="E37" s="16"/>
      <c r="F37" s="6" t="s">
        <v>58</v>
      </c>
    </row>
    <row r="38" spans="1:6" ht="23.25" customHeight="1">
      <c r="A38" s="17"/>
      <c r="B38" s="17"/>
      <c r="C38" s="17"/>
      <c r="D38" s="16"/>
      <c r="E38" s="16"/>
      <c r="F38" s="6" t="s">
        <v>59</v>
      </c>
    </row>
    <row r="39" spans="1:6" ht="23.25" customHeight="1">
      <c r="A39" s="17"/>
      <c r="B39" s="17"/>
      <c r="C39" s="17"/>
      <c r="D39" s="16"/>
      <c r="E39" s="16"/>
      <c r="F39" s="6" t="s">
        <v>60</v>
      </c>
    </row>
    <row r="40" spans="1:6" ht="23.25" customHeight="1">
      <c r="A40" s="17"/>
      <c r="B40" s="17"/>
      <c r="C40" s="17"/>
      <c r="D40" s="16"/>
      <c r="E40" s="16"/>
      <c r="F40" s="6" t="s">
        <v>61</v>
      </c>
    </row>
    <row r="41" spans="1:6" ht="23.25" customHeight="1">
      <c r="A41" s="17"/>
      <c r="B41" s="17"/>
      <c r="C41" s="17"/>
      <c r="D41" s="16"/>
      <c r="E41" s="16"/>
      <c r="F41" s="6" t="s">
        <v>62</v>
      </c>
    </row>
    <row r="42" spans="1:6" ht="23.25" customHeight="1">
      <c r="A42" s="17"/>
      <c r="B42" s="17"/>
      <c r="C42" s="17"/>
      <c r="D42" s="16"/>
      <c r="E42" s="8" t="s">
        <v>52</v>
      </c>
    </row>
    <row r="43" spans="1:6" ht="23.25" customHeight="1">
      <c r="A43" s="17"/>
      <c r="B43" s="17"/>
      <c r="C43" s="17"/>
      <c r="D43" s="16" t="s">
        <v>63</v>
      </c>
      <c r="E43" s="16" t="s">
        <v>64</v>
      </c>
      <c r="F43" s="8" t="s">
        <v>66</v>
      </c>
    </row>
    <row r="44" spans="1:6" ht="23.25" customHeight="1">
      <c r="A44" s="17"/>
      <c r="B44" s="17"/>
      <c r="C44" s="17"/>
      <c r="D44" s="16"/>
      <c r="E44" s="16"/>
      <c r="F44" s="8" t="s">
        <v>38</v>
      </c>
    </row>
    <row r="45" spans="1:6" ht="23.25" customHeight="1">
      <c r="A45" s="17"/>
      <c r="B45" s="17"/>
      <c r="C45" s="17"/>
      <c r="D45" s="16"/>
      <c r="E45" s="16"/>
      <c r="F45" s="8" t="s">
        <v>67</v>
      </c>
    </row>
    <row r="46" spans="1:6" ht="23.25" customHeight="1">
      <c r="A46" s="17"/>
      <c r="B46" s="17"/>
      <c r="C46" s="17"/>
      <c r="D46" s="16"/>
      <c r="E46" s="16"/>
      <c r="F46" s="8" t="s">
        <v>68</v>
      </c>
    </row>
    <row r="47" spans="1:6" ht="23.25" customHeight="1">
      <c r="A47" s="17"/>
      <c r="B47" s="17"/>
      <c r="C47" s="17"/>
      <c r="D47" s="16"/>
      <c r="E47" s="16"/>
      <c r="F47" s="8" t="s">
        <v>69</v>
      </c>
    </row>
    <row r="48" spans="1:6" ht="23.25" customHeight="1">
      <c r="A48" s="17"/>
      <c r="B48" s="17"/>
      <c r="C48" s="17"/>
      <c r="D48" s="16"/>
      <c r="E48" s="16"/>
      <c r="F48" s="8" t="s">
        <v>70</v>
      </c>
    </row>
    <row r="49" spans="1:6" ht="23.25" customHeight="1">
      <c r="A49" s="17"/>
      <c r="B49" s="17"/>
      <c r="C49" s="17"/>
      <c r="D49" s="16"/>
      <c r="E49" s="16"/>
      <c r="F49" s="8" t="s">
        <v>71</v>
      </c>
    </row>
    <row r="50" spans="1:6" ht="23.25" customHeight="1">
      <c r="A50" s="17"/>
      <c r="B50" s="17"/>
      <c r="C50" s="17"/>
      <c r="D50" s="16"/>
      <c r="E50" s="16"/>
      <c r="F50" s="8" t="s">
        <v>72</v>
      </c>
    </row>
    <row r="51" spans="1:6" ht="23.25" customHeight="1">
      <c r="A51" s="17"/>
      <c r="B51" s="17"/>
      <c r="C51" s="17"/>
      <c r="D51" s="16"/>
      <c r="E51" s="16"/>
      <c r="F51" s="8" t="s">
        <v>73</v>
      </c>
    </row>
    <row r="52" spans="1:6" ht="23.25" customHeight="1">
      <c r="A52" s="17"/>
      <c r="B52" s="17"/>
      <c r="C52" s="17"/>
      <c r="D52" s="16"/>
      <c r="E52" s="8" t="s">
        <v>65</v>
      </c>
      <c r="F52" s="8"/>
    </row>
    <row r="53" spans="1:6" ht="27">
      <c r="A53" s="17"/>
      <c r="B53" s="17"/>
      <c r="C53" s="17"/>
      <c r="D53" s="16" t="s">
        <v>74</v>
      </c>
      <c r="E53" s="16" t="s">
        <v>75</v>
      </c>
      <c r="F53" s="8" t="s">
        <v>76</v>
      </c>
    </row>
    <row r="54" spans="1:6" ht="27">
      <c r="A54" s="17"/>
      <c r="B54" s="17"/>
      <c r="C54" s="17"/>
      <c r="D54" s="16"/>
      <c r="E54" s="16"/>
      <c r="F54" s="8" t="s">
        <v>77</v>
      </c>
    </row>
    <row r="55" spans="1:6" ht="27">
      <c r="A55" s="17"/>
      <c r="B55" s="17"/>
      <c r="C55" s="17"/>
      <c r="D55" s="16"/>
      <c r="E55" s="16"/>
      <c r="F55" s="8" t="s">
        <v>55</v>
      </c>
    </row>
    <row r="56" spans="1:6" ht="27">
      <c r="A56" s="17"/>
      <c r="B56" s="17"/>
      <c r="C56" s="17"/>
      <c r="D56" s="16"/>
      <c r="E56" s="16"/>
      <c r="F56" s="8" t="s">
        <v>78</v>
      </c>
    </row>
    <row r="57" spans="1:6" ht="27">
      <c r="A57" s="17"/>
      <c r="B57" s="17"/>
      <c r="C57" s="17"/>
      <c r="D57" s="16"/>
      <c r="E57" s="16"/>
      <c r="F57" s="8" t="s">
        <v>79</v>
      </c>
    </row>
    <row r="58" spans="1:6" ht="27">
      <c r="A58" s="17"/>
      <c r="B58" s="17"/>
      <c r="C58" s="17"/>
      <c r="D58" s="16"/>
      <c r="E58" s="8" t="s">
        <v>74</v>
      </c>
    </row>
    <row r="59" spans="1:6" ht="27">
      <c r="A59" s="17"/>
      <c r="B59" s="17"/>
      <c r="C59" s="17"/>
      <c r="D59" s="16" t="s">
        <v>81</v>
      </c>
      <c r="E59" s="16" t="s">
        <v>80</v>
      </c>
      <c r="F59" s="8" t="s">
        <v>30</v>
      </c>
    </row>
    <row r="60" spans="1:6" ht="27">
      <c r="A60" s="17"/>
      <c r="B60" s="17"/>
      <c r="C60" s="17"/>
      <c r="D60" s="16"/>
      <c r="E60" s="16"/>
      <c r="F60" s="8" t="s">
        <v>66</v>
      </c>
    </row>
    <row r="61" spans="1:6" ht="27">
      <c r="A61" s="17"/>
      <c r="B61" s="17"/>
      <c r="C61" s="17"/>
      <c r="D61" s="16"/>
      <c r="E61" s="16"/>
      <c r="F61" s="8" t="s">
        <v>82</v>
      </c>
    </row>
    <row r="62" spans="1:6" ht="27">
      <c r="A62" s="17"/>
      <c r="B62" s="17"/>
      <c r="C62" s="17"/>
      <c r="D62" s="16"/>
      <c r="E62" s="16"/>
      <c r="F62" s="8" t="s">
        <v>83</v>
      </c>
    </row>
    <row r="63" spans="1:6" ht="27">
      <c r="A63" s="17"/>
      <c r="B63" s="17"/>
      <c r="C63" s="17"/>
      <c r="D63" s="16"/>
      <c r="E63" s="16"/>
      <c r="F63" s="8" t="s">
        <v>71</v>
      </c>
    </row>
    <row r="64" spans="1:6" ht="27">
      <c r="A64" s="17"/>
      <c r="B64" s="17"/>
      <c r="C64" s="17"/>
      <c r="D64" s="16"/>
      <c r="E64" s="16"/>
      <c r="F64" s="8" t="s">
        <v>72</v>
      </c>
    </row>
    <row r="65" spans="1:6" ht="27">
      <c r="A65" s="17"/>
      <c r="B65" s="17"/>
      <c r="C65" s="17"/>
      <c r="D65" s="16"/>
      <c r="E65" s="16"/>
      <c r="F65" s="8" t="s">
        <v>73</v>
      </c>
    </row>
    <row r="66" spans="1:6" ht="27">
      <c r="A66" s="17"/>
      <c r="B66" s="17"/>
      <c r="C66" s="17"/>
      <c r="D66" s="16"/>
      <c r="E66" s="8" t="s">
        <v>81</v>
      </c>
    </row>
    <row r="67" spans="1:6" ht="27">
      <c r="A67" s="17"/>
      <c r="B67" s="17"/>
      <c r="C67" s="17"/>
      <c r="D67" s="16" t="s">
        <v>84</v>
      </c>
      <c r="E67" s="8" t="s">
        <v>85</v>
      </c>
      <c r="F67" s="8" t="s">
        <v>86</v>
      </c>
    </row>
    <row r="68" spans="1:6" ht="27">
      <c r="A68" s="17"/>
      <c r="B68" s="17"/>
      <c r="C68" s="17"/>
      <c r="D68" s="16"/>
      <c r="E68" s="8"/>
      <c r="F68" s="8" t="s">
        <v>87</v>
      </c>
    </row>
    <row r="69" spans="1:6" ht="27">
      <c r="A69" s="17"/>
      <c r="B69" s="17"/>
      <c r="C69" s="17"/>
      <c r="D69" s="16"/>
      <c r="F69" s="8" t="s">
        <v>88</v>
      </c>
    </row>
    <row r="70" spans="1:6" ht="27">
      <c r="A70" s="17"/>
      <c r="B70" s="17"/>
      <c r="C70" s="17"/>
      <c r="D70" s="16"/>
      <c r="F70" s="8" t="s">
        <v>78</v>
      </c>
    </row>
    <row r="71" spans="1:6" ht="27">
      <c r="A71" s="17"/>
      <c r="B71" s="17"/>
      <c r="C71" s="17"/>
      <c r="D71" s="16"/>
      <c r="F71" s="8" t="s">
        <v>79</v>
      </c>
    </row>
    <row r="72" spans="1:6" ht="27">
      <c r="A72" s="17"/>
      <c r="B72" s="17"/>
      <c r="C72" s="17"/>
      <c r="D72" s="16"/>
      <c r="E72" s="8" t="s">
        <v>84</v>
      </c>
    </row>
    <row r="73" spans="1:6" ht="27">
      <c r="A73" s="17"/>
      <c r="B73" s="17"/>
      <c r="C73" s="17"/>
      <c r="D73" s="8" t="s">
        <v>89</v>
      </c>
    </row>
    <row r="74" spans="1:6" ht="27">
      <c r="A74" s="11"/>
      <c r="B74" s="11"/>
      <c r="C74" s="11"/>
      <c r="D74" s="16" t="s">
        <v>196</v>
      </c>
      <c r="E74" s="16" t="s">
        <v>199</v>
      </c>
      <c r="F74" s="10" t="s">
        <v>56</v>
      </c>
    </row>
    <row r="75" spans="1:6" ht="27">
      <c r="A75" s="11"/>
      <c r="B75" s="11"/>
      <c r="C75" s="11"/>
      <c r="D75" s="16"/>
      <c r="E75" s="16"/>
      <c r="F75" s="10" t="s">
        <v>57</v>
      </c>
    </row>
    <row r="76" spans="1:6" ht="27">
      <c r="A76" s="11"/>
      <c r="B76" s="11"/>
      <c r="C76" s="11"/>
      <c r="D76" s="16"/>
      <c r="E76" s="16"/>
      <c r="F76" s="10" t="s">
        <v>197</v>
      </c>
    </row>
    <row r="77" spans="1:6" ht="27">
      <c r="A77" s="11"/>
      <c r="B77" s="11"/>
      <c r="C77" s="11"/>
      <c r="D77" s="16"/>
      <c r="E77" s="16"/>
      <c r="F77" s="10" t="s">
        <v>198</v>
      </c>
    </row>
    <row r="78" spans="1:6" ht="27">
      <c r="A78" s="11"/>
      <c r="B78" s="11"/>
      <c r="C78" s="11"/>
      <c r="D78" s="16"/>
      <c r="E78" s="10" t="s">
        <v>196</v>
      </c>
    </row>
    <row r="79" spans="1:6" ht="23.25">
      <c r="A79" s="2">
        <v>3</v>
      </c>
      <c r="B79" s="2" t="s">
        <v>2</v>
      </c>
    </row>
  </sheetData>
  <mergeCells count="28">
    <mergeCell ref="A33:A73"/>
    <mergeCell ref="E59:E65"/>
    <mergeCell ref="D33:D42"/>
    <mergeCell ref="D43:D52"/>
    <mergeCell ref="D53:D58"/>
    <mergeCell ref="D59:D66"/>
    <mergeCell ref="E33:E41"/>
    <mergeCell ref="E53:E57"/>
    <mergeCell ref="E43:E51"/>
    <mergeCell ref="F26:F29"/>
    <mergeCell ref="E26:E30"/>
    <mergeCell ref="D26:D31"/>
    <mergeCell ref="C33:C73"/>
    <mergeCell ref="B33:B73"/>
    <mergeCell ref="A2:A32"/>
    <mergeCell ref="D10:D17"/>
    <mergeCell ref="D18:D23"/>
    <mergeCell ref="D2:D5"/>
    <mergeCell ref="D6:D7"/>
    <mergeCell ref="D8:D9"/>
    <mergeCell ref="D24:D25"/>
    <mergeCell ref="E74:E77"/>
    <mergeCell ref="D74:D78"/>
    <mergeCell ref="C2:C32"/>
    <mergeCell ref="E10:E16"/>
    <mergeCell ref="B2:B32"/>
    <mergeCell ref="E18:E22"/>
    <mergeCell ref="D67:D7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4"/>
  <sheetViews>
    <sheetView rightToLeft="1" zoomScale="85" zoomScaleNormal="85" workbookViewId="0">
      <selection activeCell="C2" sqref="C2"/>
    </sheetView>
  </sheetViews>
  <sheetFormatPr defaultRowHeight="15"/>
  <cols>
    <col min="1" max="1" width="18.42578125" customWidth="1"/>
    <col min="2" max="2" width="37.42578125" customWidth="1"/>
    <col min="3" max="3" width="47.28515625" customWidth="1"/>
    <col min="4" max="4" width="74.140625" customWidth="1"/>
    <col min="5" max="5" width="36" customWidth="1"/>
    <col min="6" max="6" width="30.85546875" customWidth="1"/>
  </cols>
  <sheetData>
    <row r="1" spans="1:6" ht="39">
      <c r="A1" s="4" t="s">
        <v>0</v>
      </c>
      <c r="B1" s="4" t="s">
        <v>45</v>
      </c>
      <c r="C1" s="4" t="s">
        <v>46</v>
      </c>
      <c r="D1" s="4" t="s">
        <v>47</v>
      </c>
      <c r="E1" s="4" t="s">
        <v>92</v>
      </c>
      <c r="F1" s="4" t="s">
        <v>94</v>
      </c>
    </row>
    <row r="2" spans="1:6" ht="39">
      <c r="A2" s="4">
        <v>1</v>
      </c>
      <c r="B2" s="4" t="s">
        <v>90</v>
      </c>
      <c r="C2" s="4" t="s">
        <v>91</v>
      </c>
      <c r="D2" s="4" t="s">
        <v>93</v>
      </c>
      <c r="E2" s="4">
        <v>4</v>
      </c>
      <c r="F2" s="4" t="s">
        <v>50</v>
      </c>
    </row>
    <row r="3" spans="1:6" ht="39">
      <c r="A3" s="4">
        <v>2</v>
      </c>
      <c r="B3" s="4" t="s">
        <v>95</v>
      </c>
      <c r="C3" s="4" t="s">
        <v>96</v>
      </c>
      <c r="D3" s="4" t="s">
        <v>97</v>
      </c>
      <c r="E3" s="4">
        <v>4</v>
      </c>
      <c r="F3" s="4"/>
    </row>
    <row r="4" spans="1:6" ht="39">
      <c r="A4" s="4">
        <v>3</v>
      </c>
      <c r="B4" s="4" t="s">
        <v>98</v>
      </c>
      <c r="C4" s="4" t="s">
        <v>110</v>
      </c>
      <c r="D4" s="4" t="s">
        <v>111</v>
      </c>
      <c r="E4" s="4">
        <v>4</v>
      </c>
    </row>
    <row r="5" spans="1:6" ht="39">
      <c r="A5" s="4">
        <v>4</v>
      </c>
      <c r="B5" s="4" t="s">
        <v>99</v>
      </c>
      <c r="C5" s="4" t="s">
        <v>112</v>
      </c>
      <c r="D5" s="4" t="s">
        <v>113</v>
      </c>
      <c r="E5" s="4">
        <v>4</v>
      </c>
    </row>
    <row r="6" spans="1:6" ht="39">
      <c r="A6" s="4">
        <v>5</v>
      </c>
      <c r="B6" s="4" t="s">
        <v>100</v>
      </c>
      <c r="C6" s="4" t="s">
        <v>114</v>
      </c>
      <c r="D6" s="4" t="s">
        <v>115</v>
      </c>
      <c r="E6" s="4">
        <v>4</v>
      </c>
    </row>
    <row r="7" spans="1:6" ht="39">
      <c r="A7" s="4">
        <v>6</v>
      </c>
      <c r="B7" s="4" t="s">
        <v>101</v>
      </c>
      <c r="C7" s="4" t="s">
        <v>116</v>
      </c>
      <c r="D7" s="4" t="s">
        <v>117</v>
      </c>
      <c r="E7" s="4">
        <v>4</v>
      </c>
    </row>
    <row r="8" spans="1:6" ht="39">
      <c r="A8" s="4">
        <v>7</v>
      </c>
      <c r="B8" s="4" t="s">
        <v>102</v>
      </c>
      <c r="C8" s="4" t="s">
        <v>118</v>
      </c>
      <c r="D8" s="4" t="s">
        <v>119</v>
      </c>
      <c r="E8" s="4">
        <v>4</v>
      </c>
    </row>
    <row r="9" spans="1:6" ht="39">
      <c r="A9" s="4">
        <v>8</v>
      </c>
      <c r="B9" s="4" t="s">
        <v>103</v>
      </c>
      <c r="C9" s="4" t="s">
        <v>120</v>
      </c>
      <c r="D9" s="4" t="s">
        <v>121</v>
      </c>
      <c r="E9" s="4">
        <v>4</v>
      </c>
    </row>
    <row r="10" spans="1:6" ht="39">
      <c r="A10" s="4">
        <v>9</v>
      </c>
      <c r="B10" s="4" t="s">
        <v>104</v>
      </c>
      <c r="C10" s="4" t="s">
        <v>122</v>
      </c>
      <c r="D10" s="4" t="s">
        <v>123</v>
      </c>
      <c r="E10" s="4">
        <v>4</v>
      </c>
    </row>
    <row r="11" spans="1:6" ht="39">
      <c r="A11" s="4">
        <v>10</v>
      </c>
      <c r="B11" s="4" t="s">
        <v>105</v>
      </c>
      <c r="C11" s="4" t="s">
        <v>124</v>
      </c>
      <c r="D11" s="4" t="s">
        <v>125</v>
      </c>
      <c r="E11" s="4">
        <v>4</v>
      </c>
    </row>
    <row r="12" spans="1:6" ht="39">
      <c r="A12" s="4">
        <v>11</v>
      </c>
      <c r="B12" s="4" t="s">
        <v>106</v>
      </c>
      <c r="C12" s="4" t="s">
        <v>133</v>
      </c>
      <c r="D12" s="4" t="s">
        <v>134</v>
      </c>
      <c r="E12" s="4">
        <v>4</v>
      </c>
    </row>
    <row r="13" spans="1:6" ht="39">
      <c r="A13" s="4">
        <v>12</v>
      </c>
      <c r="B13" s="4" t="s">
        <v>107</v>
      </c>
      <c r="C13" s="4" t="s">
        <v>135</v>
      </c>
      <c r="D13" s="4" t="s">
        <v>136</v>
      </c>
      <c r="E13" s="4">
        <v>4</v>
      </c>
      <c r="F13" s="4" t="s">
        <v>137</v>
      </c>
    </row>
    <row r="14" spans="1:6" ht="39">
      <c r="A14" s="4">
        <v>13</v>
      </c>
      <c r="B14" s="4" t="s">
        <v>189</v>
      </c>
      <c r="C14" s="4" t="s">
        <v>138</v>
      </c>
      <c r="D14" s="4" t="s">
        <v>139</v>
      </c>
      <c r="E14" s="4">
        <v>4</v>
      </c>
    </row>
    <row r="15" spans="1:6" ht="39">
      <c r="A15" s="4">
        <v>14</v>
      </c>
      <c r="B15" s="4" t="s">
        <v>108</v>
      </c>
      <c r="C15" s="4" t="s">
        <v>140</v>
      </c>
      <c r="D15" s="4" t="s">
        <v>141</v>
      </c>
      <c r="E15" s="4">
        <v>4</v>
      </c>
    </row>
    <row r="16" spans="1:6" ht="39">
      <c r="A16" s="4">
        <v>15</v>
      </c>
      <c r="B16" s="4" t="s">
        <v>109</v>
      </c>
      <c r="C16" s="4" t="s">
        <v>142</v>
      </c>
      <c r="D16" s="4" t="s">
        <v>143</v>
      </c>
      <c r="E16" s="4">
        <v>4</v>
      </c>
    </row>
    <row r="17" spans="1:6" ht="39">
      <c r="A17" s="4">
        <v>16</v>
      </c>
      <c r="B17" s="4" t="s">
        <v>126</v>
      </c>
      <c r="C17" s="4" t="s">
        <v>144</v>
      </c>
      <c r="D17" s="4" t="s">
        <v>145</v>
      </c>
      <c r="E17" s="4">
        <v>4</v>
      </c>
    </row>
    <row r="18" spans="1:6" ht="39">
      <c r="A18" s="4">
        <v>17</v>
      </c>
      <c r="B18" s="4" t="s">
        <v>127</v>
      </c>
      <c r="C18" s="4" t="s">
        <v>146</v>
      </c>
      <c r="D18" s="4" t="s">
        <v>147</v>
      </c>
      <c r="E18" s="4">
        <v>4</v>
      </c>
    </row>
    <row r="19" spans="1:6" ht="39">
      <c r="A19" s="4">
        <v>18</v>
      </c>
      <c r="B19" s="4" t="s">
        <v>128</v>
      </c>
      <c r="C19" s="4" t="s">
        <v>148</v>
      </c>
      <c r="D19" s="4" t="s">
        <v>149</v>
      </c>
      <c r="E19" s="4">
        <v>4</v>
      </c>
    </row>
    <row r="20" spans="1:6" ht="39">
      <c r="A20" s="4">
        <v>19</v>
      </c>
      <c r="B20" s="4" t="s">
        <v>129</v>
      </c>
      <c r="C20" s="4" t="s">
        <v>150</v>
      </c>
      <c r="D20" s="4" t="s">
        <v>151</v>
      </c>
      <c r="E20" s="4">
        <v>4</v>
      </c>
    </row>
    <row r="21" spans="1:6" ht="39">
      <c r="A21" s="4">
        <v>20</v>
      </c>
      <c r="B21" s="4" t="s">
        <v>130</v>
      </c>
      <c r="C21" s="4" t="s">
        <v>152</v>
      </c>
      <c r="D21" s="4" t="s">
        <v>153</v>
      </c>
      <c r="E21" s="4">
        <v>4</v>
      </c>
    </row>
    <row r="22" spans="1:6" ht="39">
      <c r="A22" s="4">
        <v>21</v>
      </c>
      <c r="B22" s="4" t="s">
        <v>131</v>
      </c>
      <c r="C22" s="4" t="s">
        <v>154</v>
      </c>
      <c r="D22" s="4" t="s">
        <v>155</v>
      </c>
      <c r="E22" s="4">
        <v>4</v>
      </c>
    </row>
    <row r="23" spans="1:6" ht="39">
      <c r="A23" s="4">
        <v>22</v>
      </c>
      <c r="B23" s="4" t="s">
        <v>132</v>
      </c>
      <c r="C23" s="4" t="s">
        <v>156</v>
      </c>
      <c r="D23" s="4" t="s">
        <v>157</v>
      </c>
      <c r="E23" s="4">
        <v>4</v>
      </c>
    </row>
    <row r="24" spans="1:6" ht="39">
      <c r="A24" s="4">
        <v>23</v>
      </c>
      <c r="B24" s="4" t="s">
        <v>158</v>
      </c>
      <c r="C24" s="4" t="s">
        <v>159</v>
      </c>
      <c r="D24" s="4" t="s">
        <v>160</v>
      </c>
      <c r="E24" s="4">
        <v>4</v>
      </c>
      <c r="F2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2"/>
  <sheetViews>
    <sheetView rightToLeft="1" tabSelected="1" topLeftCell="E1" workbookViewId="0">
      <selection activeCell="K1" sqref="K1"/>
    </sheetView>
  </sheetViews>
  <sheetFormatPr defaultRowHeight="15"/>
  <cols>
    <col min="1" max="1" width="24.42578125" customWidth="1"/>
    <col min="2" max="2" width="28.5703125" customWidth="1"/>
    <col min="3" max="3" width="27.42578125" customWidth="1"/>
    <col min="4" max="4" width="25" customWidth="1"/>
    <col min="5" max="5" width="25.28515625" customWidth="1"/>
    <col min="6" max="6" width="17.140625" customWidth="1"/>
    <col min="7" max="7" width="17.42578125" customWidth="1"/>
    <col min="9" max="9" width="10.140625" customWidth="1"/>
    <col min="10" max="10" width="18.85546875" customWidth="1"/>
    <col min="11" max="11" width="15" customWidth="1"/>
    <col min="14" max="14" width="16" customWidth="1"/>
    <col min="15" max="15" width="13.85546875" customWidth="1"/>
  </cols>
  <sheetData>
    <row r="1" spans="1:16" s="12" customFormat="1" ht="194.25">
      <c r="A1" s="14" t="s">
        <v>29</v>
      </c>
      <c r="B1" s="14" t="s">
        <v>20</v>
      </c>
      <c r="C1" s="14" t="s">
        <v>32</v>
      </c>
      <c r="D1" s="14" t="s">
        <v>33</v>
      </c>
      <c r="E1" s="14" t="s">
        <v>184</v>
      </c>
      <c r="F1" s="14" t="s">
        <v>185</v>
      </c>
      <c r="G1" s="18" t="s">
        <v>205</v>
      </c>
      <c r="J1" s="18" t="s">
        <v>207</v>
      </c>
      <c r="K1" s="18" t="s">
        <v>212</v>
      </c>
      <c r="N1" s="18" t="s">
        <v>208</v>
      </c>
      <c r="O1" s="18" t="s">
        <v>211</v>
      </c>
    </row>
    <row r="2" spans="1:16" ht="27">
      <c r="A2" s="9" t="s">
        <v>161</v>
      </c>
      <c r="B2" s="9" t="s">
        <v>48</v>
      </c>
      <c r="C2" s="9">
        <v>50</v>
      </c>
      <c r="D2" s="9">
        <v>1</v>
      </c>
      <c r="E2" s="9" t="s">
        <v>90</v>
      </c>
      <c r="F2" s="9" t="s">
        <v>104</v>
      </c>
      <c r="H2" s="15">
        <v>645</v>
      </c>
      <c r="I2" s="15" t="s">
        <v>206</v>
      </c>
      <c r="J2" s="15">
        <f>(C2*100)/H2</f>
        <v>7.7519379844961236</v>
      </c>
      <c r="K2" s="15">
        <v>8</v>
      </c>
      <c r="L2" s="15">
        <v>1</v>
      </c>
      <c r="M2" s="15">
        <v>16</v>
      </c>
      <c r="N2" s="15">
        <v>10</v>
      </c>
      <c r="O2" s="15">
        <v>10</v>
      </c>
      <c r="P2" t="s">
        <v>209</v>
      </c>
    </row>
    <row r="3" spans="1:16" ht="27">
      <c r="A3" s="9" t="s">
        <v>162</v>
      </c>
      <c r="B3" s="9" t="s">
        <v>48</v>
      </c>
      <c r="C3" s="9">
        <v>75</v>
      </c>
      <c r="D3" s="9">
        <v>1</v>
      </c>
      <c r="E3" s="9" t="s">
        <v>90</v>
      </c>
      <c r="F3" s="9"/>
      <c r="H3" s="15">
        <v>645</v>
      </c>
      <c r="J3" s="15">
        <f t="shared" ref="J3:J11" si="0">(C3*100)/H3</f>
        <v>11.627906976744185</v>
      </c>
      <c r="K3" s="15">
        <v>8</v>
      </c>
      <c r="L3" s="15">
        <v>2</v>
      </c>
      <c r="M3" s="15">
        <v>18</v>
      </c>
      <c r="N3" s="15">
        <v>10</v>
      </c>
      <c r="O3" s="15">
        <v>10</v>
      </c>
      <c r="P3" t="s">
        <v>210</v>
      </c>
    </row>
    <row r="4" spans="1:16" ht="27">
      <c r="A4" s="9" t="s">
        <v>163</v>
      </c>
      <c r="B4" s="9" t="s">
        <v>48</v>
      </c>
      <c r="C4" s="9">
        <v>60</v>
      </c>
      <c r="D4" s="9">
        <v>2</v>
      </c>
      <c r="E4" s="9" t="s">
        <v>98</v>
      </c>
      <c r="F4" s="9"/>
      <c r="H4" s="15">
        <v>645</v>
      </c>
      <c r="J4" s="15">
        <f t="shared" si="0"/>
        <v>9.3023255813953494</v>
      </c>
      <c r="K4" s="15">
        <v>9</v>
      </c>
      <c r="L4" s="15">
        <v>3</v>
      </c>
      <c r="M4" s="15">
        <v>20</v>
      </c>
      <c r="N4" s="15">
        <v>10</v>
      </c>
      <c r="O4" s="15">
        <v>10</v>
      </c>
    </row>
    <row r="5" spans="1:16" ht="27">
      <c r="A5" s="9" t="s">
        <v>164</v>
      </c>
      <c r="B5" s="9" t="s">
        <v>48</v>
      </c>
      <c r="C5" s="9">
        <v>80</v>
      </c>
      <c r="D5" s="9">
        <v>2</v>
      </c>
      <c r="E5" s="9" t="s">
        <v>99</v>
      </c>
      <c r="F5" s="9"/>
      <c r="H5" s="15">
        <v>645</v>
      </c>
      <c r="J5" s="15">
        <f t="shared" si="0"/>
        <v>12.403100775193799</v>
      </c>
      <c r="K5" s="15">
        <v>9</v>
      </c>
      <c r="L5" s="15">
        <v>4</v>
      </c>
      <c r="M5" s="15">
        <v>22</v>
      </c>
      <c r="N5" s="15">
        <v>10</v>
      </c>
      <c r="O5" s="15">
        <v>10</v>
      </c>
    </row>
    <row r="6" spans="1:16" ht="27">
      <c r="A6" s="9" t="s">
        <v>165</v>
      </c>
      <c r="B6" s="9" t="s">
        <v>48</v>
      </c>
      <c r="C6" s="9">
        <v>65</v>
      </c>
      <c r="D6" s="9">
        <v>3</v>
      </c>
      <c r="E6" s="9" t="s">
        <v>100</v>
      </c>
      <c r="F6" s="9" t="s">
        <v>105</v>
      </c>
      <c r="H6" s="15">
        <v>645</v>
      </c>
      <c r="J6" s="15">
        <f t="shared" si="0"/>
        <v>10.077519379844961</v>
      </c>
      <c r="K6" s="15">
        <v>10</v>
      </c>
      <c r="L6" s="15">
        <v>5</v>
      </c>
      <c r="M6" s="15">
        <v>24</v>
      </c>
      <c r="N6" s="15">
        <v>10</v>
      </c>
      <c r="O6" s="15">
        <v>10</v>
      </c>
    </row>
    <row r="7" spans="1:16" ht="27">
      <c r="A7" s="9" t="s">
        <v>166</v>
      </c>
      <c r="B7" s="9" t="s">
        <v>48</v>
      </c>
      <c r="C7" s="9">
        <v>75</v>
      </c>
      <c r="D7" s="9">
        <v>3</v>
      </c>
      <c r="E7" s="9" t="s">
        <v>100</v>
      </c>
      <c r="F7" s="9"/>
      <c r="H7" s="15">
        <v>645</v>
      </c>
      <c r="J7" s="15">
        <f t="shared" si="0"/>
        <v>11.627906976744185</v>
      </c>
      <c r="K7" s="15">
        <v>10</v>
      </c>
      <c r="L7" s="15"/>
      <c r="M7" s="15"/>
      <c r="N7" s="15">
        <v>10</v>
      </c>
      <c r="O7" s="15">
        <v>10</v>
      </c>
    </row>
    <row r="8" spans="1:16" ht="27">
      <c r="A8" s="9" t="s">
        <v>167</v>
      </c>
      <c r="B8" s="9" t="s">
        <v>48</v>
      </c>
      <c r="C8" s="9">
        <v>60</v>
      </c>
      <c r="D8" s="9">
        <v>4</v>
      </c>
      <c r="E8" s="9" t="s">
        <v>100</v>
      </c>
      <c r="F8" s="9" t="s">
        <v>106</v>
      </c>
      <c r="H8" s="15">
        <v>645</v>
      </c>
      <c r="J8" s="15">
        <f t="shared" si="0"/>
        <v>9.3023255813953494</v>
      </c>
      <c r="K8" s="15">
        <v>11</v>
      </c>
      <c r="L8" s="15"/>
      <c r="M8" s="15"/>
      <c r="N8" s="15">
        <v>10</v>
      </c>
      <c r="O8" s="15">
        <v>10</v>
      </c>
    </row>
    <row r="9" spans="1:16" ht="27">
      <c r="A9" s="9" t="s">
        <v>168</v>
      </c>
      <c r="B9" s="9" t="s">
        <v>48</v>
      </c>
      <c r="C9" s="9">
        <v>50</v>
      </c>
      <c r="D9" s="9">
        <v>4</v>
      </c>
      <c r="E9" s="9" t="s">
        <v>101</v>
      </c>
      <c r="F9" s="9"/>
      <c r="H9" s="15">
        <v>645</v>
      </c>
      <c r="J9" s="15">
        <f t="shared" si="0"/>
        <v>7.7519379844961236</v>
      </c>
      <c r="K9" s="15">
        <v>11</v>
      </c>
      <c r="L9" s="15"/>
      <c r="M9" s="15"/>
      <c r="N9" s="15">
        <v>10</v>
      </c>
      <c r="O9" s="15">
        <v>10</v>
      </c>
    </row>
    <row r="10" spans="1:16" ht="27">
      <c r="A10" s="9" t="s">
        <v>169</v>
      </c>
      <c r="B10" s="9" t="s">
        <v>48</v>
      </c>
      <c r="C10" s="9">
        <v>60</v>
      </c>
      <c r="D10" s="9">
        <v>5</v>
      </c>
      <c r="E10" s="9" t="s">
        <v>102</v>
      </c>
      <c r="F10" s="9"/>
      <c r="H10" s="15">
        <v>645</v>
      </c>
      <c r="J10" s="15">
        <f t="shared" si="0"/>
        <v>9.3023255813953494</v>
      </c>
      <c r="K10" s="15">
        <v>12</v>
      </c>
      <c r="L10" s="15"/>
      <c r="M10" s="15"/>
      <c r="N10" s="15">
        <v>10</v>
      </c>
      <c r="O10" s="15">
        <v>10</v>
      </c>
    </row>
    <row r="11" spans="1:16" ht="27">
      <c r="A11" s="9" t="s">
        <v>170</v>
      </c>
      <c r="B11" s="9" t="s">
        <v>48</v>
      </c>
      <c r="C11" s="9">
        <v>70</v>
      </c>
      <c r="D11" s="9">
        <v>5</v>
      </c>
      <c r="E11" s="9" t="s">
        <v>103</v>
      </c>
      <c r="F11" s="9"/>
      <c r="H11" s="15">
        <v>645</v>
      </c>
      <c r="J11" s="15">
        <f t="shared" si="0"/>
        <v>10.852713178294573</v>
      </c>
      <c r="K11" s="15">
        <v>12</v>
      </c>
      <c r="L11" s="15"/>
      <c r="M11" s="15"/>
      <c r="N11" s="15">
        <v>10</v>
      </c>
      <c r="O11" s="15">
        <v>10</v>
      </c>
    </row>
    <row r="12" spans="1:16">
      <c r="J12">
        <f>SUM(J2:J11)</f>
        <v>100.00000000000001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3"/>
  <sheetViews>
    <sheetView rightToLeft="1" workbookViewId="0">
      <selection activeCell="E5" sqref="E5"/>
    </sheetView>
  </sheetViews>
  <sheetFormatPr defaultRowHeight="15"/>
  <cols>
    <col min="1" max="1" width="26" customWidth="1"/>
    <col min="2" max="2" width="26.28515625" customWidth="1"/>
    <col min="3" max="3" width="23.42578125" customWidth="1"/>
    <col min="4" max="4" width="21.140625" customWidth="1"/>
    <col min="5" max="5" width="21.85546875" customWidth="1"/>
    <col min="6" max="6" width="19.140625" customWidth="1"/>
  </cols>
  <sheetData>
    <row r="1" spans="1:6" ht="27.75">
      <c r="A1" s="9" t="s">
        <v>29</v>
      </c>
      <c r="B1" s="9" t="s">
        <v>20</v>
      </c>
      <c r="C1" s="9" t="s">
        <v>32</v>
      </c>
      <c r="D1" s="14" t="s">
        <v>33</v>
      </c>
      <c r="E1" s="14" t="s">
        <v>184</v>
      </c>
      <c r="F1" s="14" t="s">
        <v>185</v>
      </c>
    </row>
    <row r="2" spans="1:6" ht="27">
      <c r="A2" s="9" t="s">
        <v>171</v>
      </c>
      <c r="B2" s="9" t="s">
        <v>49</v>
      </c>
      <c r="C2" s="9">
        <v>51</v>
      </c>
      <c r="D2" s="9">
        <v>1</v>
      </c>
      <c r="E2" s="9" t="s">
        <v>107</v>
      </c>
      <c r="F2" s="9" t="s">
        <v>131</v>
      </c>
    </row>
    <row r="3" spans="1:6" ht="27">
      <c r="A3" s="9" t="s">
        <v>172</v>
      </c>
      <c r="B3" s="9" t="s">
        <v>49</v>
      </c>
      <c r="C3" s="9">
        <v>76</v>
      </c>
      <c r="D3" s="9">
        <v>1</v>
      </c>
      <c r="E3" s="9" t="s">
        <v>107</v>
      </c>
      <c r="F3" s="9"/>
    </row>
    <row r="4" spans="1:6" ht="27">
      <c r="A4" s="9" t="s">
        <v>173</v>
      </c>
      <c r="B4" s="9" t="s">
        <v>49</v>
      </c>
      <c r="C4" s="9">
        <v>61</v>
      </c>
      <c r="D4" s="9">
        <v>2</v>
      </c>
      <c r="E4" s="9" t="s">
        <v>189</v>
      </c>
      <c r="F4" s="9"/>
    </row>
    <row r="5" spans="1:6" ht="27">
      <c r="A5" s="9" t="s">
        <v>174</v>
      </c>
      <c r="B5" s="9" t="s">
        <v>49</v>
      </c>
      <c r="C5" s="9">
        <v>81</v>
      </c>
      <c r="D5" s="9">
        <v>2</v>
      </c>
      <c r="E5" s="9" t="s">
        <v>108</v>
      </c>
      <c r="F5" s="9"/>
    </row>
    <row r="6" spans="1:6" ht="27">
      <c r="A6" s="9" t="s">
        <v>175</v>
      </c>
      <c r="B6" s="9" t="s">
        <v>49</v>
      </c>
      <c r="C6" s="9">
        <v>65</v>
      </c>
      <c r="D6" s="9">
        <v>3</v>
      </c>
      <c r="E6" s="9" t="s">
        <v>108</v>
      </c>
      <c r="F6" s="9" t="s">
        <v>132</v>
      </c>
    </row>
    <row r="7" spans="1:6" ht="27">
      <c r="A7" s="9" t="s">
        <v>176</v>
      </c>
      <c r="B7" s="9" t="s">
        <v>49</v>
      </c>
      <c r="C7" s="9">
        <v>75</v>
      </c>
      <c r="D7" s="9">
        <v>3</v>
      </c>
      <c r="E7" s="9" t="s">
        <v>108</v>
      </c>
      <c r="F7" s="9" t="s">
        <v>158</v>
      </c>
    </row>
    <row r="8" spans="1:6" ht="27">
      <c r="A8" s="9" t="s">
        <v>177</v>
      </c>
      <c r="B8" s="9" t="s">
        <v>49</v>
      </c>
      <c r="C8" s="9">
        <v>60</v>
      </c>
      <c r="D8" s="9">
        <v>4</v>
      </c>
      <c r="E8" s="9" t="s">
        <v>109</v>
      </c>
      <c r="F8" s="9"/>
    </row>
    <row r="9" spans="1:6" ht="27">
      <c r="A9" s="9" t="s">
        <v>178</v>
      </c>
      <c r="B9" s="9" t="s">
        <v>49</v>
      </c>
      <c r="C9" s="9">
        <v>50</v>
      </c>
      <c r="D9" s="9">
        <v>4</v>
      </c>
      <c r="E9" s="9" t="s">
        <v>126</v>
      </c>
      <c r="F9" s="9"/>
    </row>
    <row r="10" spans="1:6" ht="27">
      <c r="A10" s="9" t="s">
        <v>179</v>
      </c>
      <c r="B10" s="9" t="s">
        <v>49</v>
      </c>
      <c r="C10" s="9">
        <v>60</v>
      </c>
      <c r="D10" s="9">
        <v>5</v>
      </c>
      <c r="E10" s="9" t="s">
        <v>127</v>
      </c>
      <c r="F10" s="9"/>
    </row>
    <row r="11" spans="1:6" ht="27">
      <c r="A11" s="9" t="s">
        <v>180</v>
      </c>
      <c r="B11" s="9" t="s">
        <v>49</v>
      </c>
      <c r="C11" s="9">
        <v>70</v>
      </c>
      <c r="D11" s="9">
        <v>5</v>
      </c>
      <c r="E11" s="9" t="s">
        <v>128</v>
      </c>
      <c r="F11" s="9"/>
    </row>
    <row r="12" spans="1:6" ht="27">
      <c r="A12" s="9" t="s">
        <v>181</v>
      </c>
      <c r="B12" s="9" t="s">
        <v>49</v>
      </c>
      <c r="C12" s="9">
        <v>60</v>
      </c>
      <c r="D12" s="9">
        <v>6</v>
      </c>
      <c r="E12" s="9" t="s">
        <v>129</v>
      </c>
      <c r="F12" s="9"/>
    </row>
    <row r="13" spans="1:6" ht="27">
      <c r="A13" s="9" t="s">
        <v>182</v>
      </c>
      <c r="B13" s="9" t="s">
        <v>49</v>
      </c>
      <c r="C13" s="9">
        <v>70</v>
      </c>
      <c r="D13" s="9">
        <v>6</v>
      </c>
      <c r="E13" s="9" t="s">
        <v>130</v>
      </c>
      <c r="F13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"/>
  <sheetViews>
    <sheetView rightToLeft="1" workbookViewId="0">
      <selection activeCell="B2" sqref="B2"/>
    </sheetView>
  </sheetViews>
  <sheetFormatPr defaultRowHeight="15"/>
  <cols>
    <col min="2" max="2" width="48.42578125" customWidth="1"/>
  </cols>
  <sheetData>
    <row r="1" spans="1:2" ht="27">
      <c r="A1" s="15">
        <v>1</v>
      </c>
      <c r="B1" s="15" t="s">
        <v>201</v>
      </c>
    </row>
    <row r="2" spans="1:2" ht="27">
      <c r="A2" s="15">
        <v>2</v>
      </c>
      <c r="B2" s="15" t="s">
        <v>202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"/>
  <sheetViews>
    <sheetView rightToLeft="1" workbookViewId="0">
      <selection activeCell="B2" sqref="B2"/>
    </sheetView>
  </sheetViews>
  <sheetFormatPr defaultRowHeight="15"/>
  <cols>
    <col min="2" max="2" width="38.85546875" customWidth="1"/>
  </cols>
  <sheetData>
    <row r="1" spans="1:3" ht="27">
      <c r="A1" s="15">
        <v>1</v>
      </c>
      <c r="B1" s="15" t="s">
        <v>203</v>
      </c>
      <c r="C1" s="15"/>
    </row>
    <row r="2" spans="1:3">
      <c r="A2">
        <v>2</v>
      </c>
      <c r="B2" t="s">
        <v>204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C2:E3"/>
  <sheetViews>
    <sheetView rightToLeft="1" topLeftCell="C1" workbookViewId="0">
      <selection activeCell="D2" sqref="D2"/>
    </sheetView>
  </sheetViews>
  <sheetFormatPr defaultRowHeight="15"/>
  <cols>
    <col min="4" max="4" width="46.140625" customWidth="1"/>
  </cols>
  <sheetData>
    <row r="2" spans="3:5" ht="120.75" customHeight="1">
      <c r="C2" s="9">
        <v>1</v>
      </c>
      <c r="D2" s="13" t="s">
        <v>183</v>
      </c>
      <c r="E2" s="9"/>
    </row>
    <row r="3" spans="3:5" ht="108">
      <c r="C3" s="9">
        <v>2</v>
      </c>
      <c r="D3" s="13" t="s">
        <v>186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B14"/>
  <sheetViews>
    <sheetView rightToLeft="1" topLeftCell="A4" workbookViewId="0">
      <selection activeCell="B10" sqref="B10"/>
    </sheetView>
  </sheetViews>
  <sheetFormatPr defaultRowHeight="15"/>
  <cols>
    <col min="2" max="2" width="50.140625" customWidth="1"/>
  </cols>
  <sheetData>
    <row r="2" spans="1:2" ht="27">
      <c r="A2" s="9">
        <v>1</v>
      </c>
      <c r="B2" s="13" t="s">
        <v>187</v>
      </c>
    </row>
    <row r="3" spans="1:2" ht="54">
      <c r="A3" s="13">
        <v>2</v>
      </c>
      <c r="B3" s="13" t="s">
        <v>188</v>
      </c>
    </row>
    <row r="4" spans="1:2" ht="54">
      <c r="A4" s="9">
        <v>3</v>
      </c>
      <c r="B4" s="13" t="s">
        <v>190</v>
      </c>
    </row>
    <row r="5" spans="1:2" ht="27">
      <c r="A5" s="9">
        <v>4</v>
      </c>
      <c r="B5" s="13" t="s">
        <v>191</v>
      </c>
    </row>
    <row r="6" spans="1:2" ht="27">
      <c r="A6" s="9">
        <v>5</v>
      </c>
      <c r="B6" s="13" t="s">
        <v>192</v>
      </c>
    </row>
    <row r="7" spans="1:2" ht="54">
      <c r="A7" s="9">
        <v>6</v>
      </c>
      <c r="B7" s="13" t="s">
        <v>193</v>
      </c>
    </row>
    <row r="8" spans="1:2" ht="54">
      <c r="A8" s="9">
        <v>7</v>
      </c>
      <c r="B8" s="13" t="s">
        <v>194</v>
      </c>
    </row>
    <row r="9" spans="1:2" ht="54">
      <c r="A9" s="9">
        <v>8</v>
      </c>
      <c r="B9" s="13" t="s">
        <v>195</v>
      </c>
    </row>
    <row r="10" spans="1:2" ht="81">
      <c r="A10" s="9">
        <v>9</v>
      </c>
      <c r="B10" s="13" t="s">
        <v>200</v>
      </c>
    </row>
    <row r="11" spans="1:2" ht="27">
      <c r="A11" s="9">
        <v>10</v>
      </c>
    </row>
    <row r="12" spans="1:2" ht="27">
      <c r="A12" s="9">
        <v>11</v>
      </c>
    </row>
    <row r="13" spans="1:2" ht="27">
      <c r="A13" s="9">
        <v>12</v>
      </c>
    </row>
    <row r="14" spans="1:2" ht="27">
      <c r="A14" s="9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نقش ها</vt:lpstr>
      <vt:lpstr>کاربران</vt:lpstr>
      <vt:lpstr>واحد های بلوک A</vt:lpstr>
      <vt:lpstr>واحد های بلوک B</vt:lpstr>
      <vt:lpstr>پرداخت شارژ بلوک A که حسابدار </vt:lpstr>
      <vt:lpstr>چک هزینه</vt:lpstr>
      <vt:lpstr>نکات</vt:lpstr>
      <vt:lpstr>error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Fahimeh</dc:creator>
  <cp:lastModifiedBy>Fahimeh</cp:lastModifiedBy>
  <dcterms:created xsi:type="dcterms:W3CDTF">2014-05-30T15:59:32Z</dcterms:created>
  <dcterms:modified xsi:type="dcterms:W3CDTF">2014-07-04T15:29:15Z</dcterms:modified>
</cp:coreProperties>
</file>