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C:\Users\Bashar\Downloads\Excel_Project-Data_Analytics\Excel_Project-Data_Analytics\2_Project_Analysis\"/>
    </mc:Choice>
  </mc:AlternateContent>
  <xr:revisionPtr revIDLastSave="0" documentId="13_ncr:1_{9C26AC42-02FF-4CBE-9F5D-4100CCEA5C8A}" xr6:coauthVersionLast="47" xr6:coauthVersionMax="47" xr10:uidLastSave="{00000000-0000-0000-0000-000000000000}"/>
  <bookViews>
    <workbookView xWindow="-120" yWindow="-120" windowWidth="20730" windowHeight="11040" activeTab="3"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7" l="1" a="1"/>
  <c r="F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<sst xmlns="http://schemas.openxmlformats.org/spreadsheetml/2006/main" count="56" uniqueCount="28">
  <si>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</si>
  <si>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</si>
  <si>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</si>
  <si>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</si>
  <si>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</si>
  <si>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</si>
  <si>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</si>
  <si>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</si>
  <si>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</si>
  <si>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</si>
  <si>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</si>
  <si>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</si>
  <si>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</si>
  <si>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</si>
  <si>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</si>
  <si>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</si>
  <si>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</si>
  <si>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</si>
  <si>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Median Salary</t>
  </si>
  <si>
    <t>Skills Per Job</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</si>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</sst>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0\ \$;#,##0\ \$"/>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1">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B9A5-424E-855E-8D23DF976890}"/>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779220779220795E-2"/>
                  <c:y val="-4.1907261592300959E-2"/>
                </c:manualLayout>
              </c:layout>
              <c:tx>
                <c:rich>
                  <a:bodyPr/>
                  <a:lstStyle/>
                  <a:p>
                    <a:fld id="{4E9DF234-E8FD-41D2-ABF5-6D05BEC5A23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F48-481B-BA8F-C1C191FB0677}"/>
                </c:ext>
              </c:extLst>
            </c:dLbl>
            <c:dLbl>
              <c:idx val="1"/>
              <c:layout>
                <c:manualLayout>
                  <c:x val="-0.13636363636363635"/>
                  <c:y val="-4.3290043290043288E-2"/>
                </c:manualLayout>
              </c:layout>
              <c:tx>
                <c:rich>
                  <a:bodyPr/>
                  <a:lstStyle/>
                  <a:p>
                    <a:fld id="{FEE41301-1706-4BEF-A60C-F5B085EC0BE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F48-481B-BA8F-C1C191FB0677}"/>
                </c:ext>
              </c:extLst>
            </c:dLbl>
            <c:dLbl>
              <c:idx val="2"/>
              <c:tx>
                <c:rich>
                  <a:bodyPr/>
                  <a:lstStyle/>
                  <a:p>
                    <a:fld id="{A6DBEB2C-5589-4869-8B07-535A76CA0D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F48-481B-BA8F-C1C191FB0677}"/>
                </c:ext>
              </c:extLst>
            </c:dLbl>
            <c:dLbl>
              <c:idx val="3"/>
              <c:tx>
                <c:rich>
                  <a:bodyPr/>
                  <a:lstStyle/>
                  <a:p>
                    <a:fld id="{37394613-0513-4CD7-99E9-A562E5637F9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F48-481B-BA8F-C1C191FB0677}"/>
                </c:ext>
              </c:extLst>
            </c:dLbl>
            <c:dLbl>
              <c:idx val="4"/>
              <c:tx>
                <c:rich>
                  <a:bodyPr/>
                  <a:lstStyle/>
                  <a:p>
                    <a:fld id="{258ABB29-342E-46F9-B2BC-C382D1693A4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F48-481B-BA8F-C1C191FB0677}"/>
                </c:ext>
              </c:extLst>
            </c:dLbl>
            <c:dLbl>
              <c:idx val="5"/>
              <c:layout>
                <c:manualLayout>
                  <c:x val="-3.6796536796536876E-2"/>
                  <c:y val="-5.4112554112554112E-2"/>
                </c:manualLayout>
              </c:layout>
              <c:tx>
                <c:rich>
                  <a:bodyPr/>
                  <a:lstStyle/>
                  <a:p>
                    <a:fld id="{10DD8DEA-9C60-4D35-949A-2671479F91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F48-481B-BA8F-C1C191FB0677}"/>
                </c:ext>
              </c:extLst>
            </c:dLbl>
            <c:dLbl>
              <c:idx val="6"/>
              <c:layout>
                <c:manualLayout>
                  <c:x val="-0.12784998466100833"/>
                  <c:y val="-5.140692640692647E-2"/>
                </c:manualLayout>
              </c:layout>
              <c:tx>
                <c:rich>
                  <a:bodyPr/>
                  <a:lstStyle/>
                  <a:p>
                    <a:fld id="{8A744986-BAED-4CDB-A14E-8F4FEE02B22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F48-481B-BA8F-C1C191FB0677}"/>
                </c:ext>
              </c:extLst>
            </c:dLbl>
            <c:dLbl>
              <c:idx val="7"/>
              <c:layout>
                <c:manualLayout>
                  <c:x val="2.1645021645021645E-3"/>
                  <c:y val="-2.5252525252525252E-2"/>
                </c:manualLayout>
              </c:layout>
              <c:tx>
                <c:rich>
                  <a:bodyPr/>
                  <a:lstStyle/>
                  <a:p>
                    <a:fld id="{C98804DB-FCB0-485C-9ED3-6BB2BF54538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F48-481B-BA8F-C1C191FB0677}"/>
                </c:ext>
              </c:extLst>
            </c:dLbl>
            <c:dLbl>
              <c:idx val="8"/>
              <c:layout>
                <c:manualLayout>
                  <c:x val="-0.11388894569996932"/>
                  <c:y val="-5.2489177489177488E-2"/>
                </c:manualLayout>
              </c:layout>
              <c:tx>
                <c:rich>
                  <a:bodyPr/>
                  <a:lstStyle/>
                  <a:p>
                    <a:fld id="{5E46766B-9FE7-4FE7-959B-B9D10DE214E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F48-481B-BA8F-C1C191FB0677}"/>
                </c:ext>
              </c:extLst>
            </c:dLbl>
            <c:dLbl>
              <c:idx val="9"/>
              <c:tx>
                <c:rich>
                  <a:bodyPr/>
                  <a:lstStyle/>
                  <a:p>
                    <a:fld id="{CAE37B0B-BB29-4EBB-B971-335A97261FE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F48-481B-BA8F-C1C191FB06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Salary_VS_Skills!$H$2:$H$11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DF48-481B-BA8F-C1C191FB0677}"/>
            </c:ext>
          </c:extLst>
        </c:ser>
        <c:dLbls>
          <c:showLegendKey val="0"/>
          <c:showVal val="0"/>
          <c:showCatName val="0"/>
          <c:showSerName val="0"/>
          <c:showPercent val="0"/>
          <c:showBubbleSize val="0"/>
        </c:dLbls>
        <c:axId val="1718189775"/>
        <c:axId val="1718186415"/>
      </c:scatterChart>
      <c:valAx>
        <c:axId val="1718189775"/>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a:t>
                </a:r>
                <a:r>
                  <a:rPr lang="en-US" baseline="0"/>
                  <a:t>n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186415"/>
        <c:crosses val="autoZero"/>
        <c:crossBetween val="midCat"/>
      </c:valAx>
      <c:valAx>
        <c:axId val="171818641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1897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[2_Project_Analysis.xlsx]Skill_Salary_Analysis!PivotTable4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 \$;\-#,##0\ \$;#,##0\ \$</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A691-4AC7-95E4-497D13F81659}"/>
            </c:ext>
          </c:extLst>
        </c:ser>
        <c:dLbls>
          <c:showLegendKey val="0"/>
          <c:showVal val="0"/>
          <c:showCatName val="0"/>
          <c:showSerName val="0"/>
          <c:showPercent val="0"/>
          <c:showBubbleSize val="0"/>
        </c:dLbls>
        <c:gapWidth val="219"/>
        <c:axId val="1829950159"/>
        <c:axId val="182992375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0%;\-0%;0%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A691-4AC7-95E4-497D13F81659}"/>
            </c:ext>
          </c:extLst>
        </c:ser>
        <c:dLbls>
          <c:showLegendKey val="0"/>
          <c:showVal val="0"/>
          <c:showCatName val="0"/>
          <c:showSerName val="0"/>
          <c:showPercent val="0"/>
          <c:showBubbleSize val="0"/>
        </c:dLbls>
        <c:marker val="1"/>
        <c:smooth val="0"/>
        <c:axId val="1954740687"/>
        <c:axId val="1954738287"/>
      </c:lineChart>
      <c:catAx>
        <c:axId val="182995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923759"/>
        <c:crosses val="autoZero"/>
        <c:auto val="1"/>
        <c:lblAlgn val="ctr"/>
        <c:lblOffset val="100"/>
        <c:noMultiLvlLbl val="0"/>
      </c:catAx>
      <c:valAx>
        <c:axId val="18299237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0\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950159"/>
        <c:crosses val="autoZero"/>
        <c:crossBetween val="between"/>
      </c:valAx>
      <c:valAx>
        <c:axId val="19547382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40687"/>
        <c:crosses val="max"/>
        <c:crossBetween val="between"/>
      </c:valAx>
      <c:catAx>
        <c:axId val="1954740687"/>
        <c:scaling>
          <c:orientation val="minMax"/>
        </c:scaling>
        <c:delete val="1"/>
        <c:axPos val="b"/>
        <c:numFmt formatCode="General" sourceLinked="1"/>
        <c:majorTickMark val="out"/>
        <c:minorTickMark val="none"/>
        <c:tickLblPos val="nextTo"/>
        <c:crossAx val="1954738287"/>
        <c:crosses val="autoZero"/>
        <c:auto val="1"/>
        <c:lblAlgn val="ctr"/>
        <c:lblOffset val="100"/>
        <c:noMultiLvlLbl val="0"/>
      </c:catAx>
      <c:spPr>
        <a:noFill/>
        <a:ln>
          <a:noFill/>
        </a:ln>
        <a:effectLst/>
      </c:spPr>
    </c:plotArea>
    <c:legend>
      <c:legendPos val="r"/>
      <c:layout>
        <c:manualLayout>
          <c:xMode val="edge"/>
          <c:yMode val="edge"/>
          <c:x val="0.75004185957064784"/>
          <c:y val="3.2304111639933817E-3"/>
          <c:w val="0.21284559829267022"/>
          <c:h val="0.114286383729830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123825</xdr:colOff>
      <xdr:row>0</xdr:row>
      <xdr:rowOff>14287</xdr:rowOff>
    </xdr:from>
    <xdr:to>
      <xdr:col>10</xdr:col>
      <xdr:colOff>190500</xdr:colOff>
      <xdr:row>18</xdr:row>
      <xdr:rowOff>105727</xdr:rowOff>
    </xdr:to>
    <xdr:graphicFrame macro="">
      <xdr:nvGraphicFramePr>
        <xdr:cNvPr id="2" name="Chart 1">
          <a:extLst>
            <a:ext uri="{FF2B5EF4-FFF2-40B4-BE49-F238E27FC236}">
              <a16:creationId xmlns:a16="http://schemas.microsoft.com/office/drawing/2014/main" id="{C53446B3-6EB2-C8F8-A6CE-EE903C47F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104775</xdr:colOff>
      <xdr:row>0</xdr:row>
      <xdr:rowOff>66675</xdr:rowOff>
    </xdr:from>
    <xdr:to>
      <xdr:col>7</xdr:col>
      <xdr:colOff>104775</xdr:colOff>
      <xdr:row>14</xdr:row>
      <xdr:rowOff>66675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20B68785-7166-41B1-322D-D5890980840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72075" y="666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371475</xdr:colOff>
      <xdr:row>0</xdr:row>
      <xdr:rowOff>66675</xdr:rowOff>
    </xdr:from>
    <xdr:to>
      <xdr:col>15</xdr:col>
      <xdr:colOff>97155</xdr:colOff>
      <xdr:row>14</xdr:row>
      <xdr:rowOff>86360</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F1B42B17-95C4-486E-8DF4-CA29DB00C53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201150" y="6667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217170</xdr:colOff>
      <xdr:row>0</xdr:row>
      <xdr:rowOff>57150</xdr:rowOff>
    </xdr:from>
    <xdr:to>
      <xdr:col>17</xdr:col>
      <xdr:colOff>552450</xdr:colOff>
      <xdr:row>14</xdr:row>
      <xdr:rowOff>76835</xdr:rowOff>
    </xdr:to>
    <mc:AlternateContent xmlns:mc="http://schemas.openxmlformats.org/markup-compatibility/2006" xmlns:a14="http://schemas.microsoft.com/office/drawing/2010/main">
      <mc:Choice Requires="a14">
        <xdr:graphicFrame macro="">
          <xdr:nvGraphicFramePr>
            <xdr:cNvPr id="4" name="job_country 2">
              <a:extLst>
                <a:ext uri="{FF2B5EF4-FFF2-40B4-BE49-F238E27FC236}">
                  <a16:creationId xmlns:a16="http://schemas.microsoft.com/office/drawing/2014/main" id="{B370CAD3-3DEA-4FE5-94DA-152F1FFA689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875645" y="5715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161924</xdr:colOff>
      <xdr:row>0</xdr:row>
      <xdr:rowOff>71437</xdr:rowOff>
    </xdr:from>
    <xdr:to>
      <xdr:col>12</xdr:col>
      <xdr:colOff>109537</xdr:colOff>
      <xdr:row>17</xdr:row>
      <xdr:rowOff>161925</xdr:rowOff>
    </xdr:to>
    <xdr:graphicFrame macro="">
      <xdr:nvGraphicFramePr>
        <xdr:cNvPr id="5" name="Chart 4">
          <a:extLst>
            <a:ext uri="{FF2B5EF4-FFF2-40B4-BE49-F238E27FC236}">
              <a16:creationId xmlns:a16="http://schemas.microsoft.com/office/drawing/2014/main" id="{A633F612-47C4-5160-DF1B-4BAC703D8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har" refreshedDate="45705.319003819444" backgroundQuery="1" createdVersion="8" refreshedVersion="8" minRefreshableVersion="3" recordCount="0" supportSubquery="1" supportAdvancedDrill="1" xr:uid="{30F9D12D-B503-4298-9531-1C8847F42775}">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Median Salary]" caption="Median Salary" measure="1" displayFolder="" measureGroup="data_jobs_salary" count="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har" refreshedDate="45705.319002314813" backgroundQuery="1" createdVersion="8" refreshedVersion="8" minRefreshableVersion="3" recordCount="0" supportSubquery="1" supportAdvancedDrill="1" xr:uid="{6FD68920-C2D2-4C60-9BC9-6B786765A78D}">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5" level="32767"/>
    <cacheField name="[data_jobs_salary].[job_country].[job_country]" caption="job_country" numFmtId="0" hierarchy="13" level="1">
      <sharedItems containsSemiMixedTypes="0" containsNonDate="0" containsString="0"/>
    </cacheField>
    <cacheField name="[Measures].[Median Salary US]" caption="Median Salary US" numFmtId="0" hierarchy="29" level="32767"/>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Median Salary]" caption="Median Salary" measure="1" displayFolder="" measureGroup="data_jobs_salary" count="0" oneField="1">
      <fieldsUsage count="1">
        <fieldUsage x="1"/>
      </fieldsUsage>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har" refreshedDate="45705.322058217593"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Median Salary]" caption="Median Salary" measure="1" displayFolder="" measureGroup="data_jobs_salary" count="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har" refreshedDate="45705.322862615743" backgroundQuery="1" createdVersion="8" refreshedVersion="8" minRefreshableVersion="3" recordCount="0" supportSubquery="1" supportAdvancedDrill="1" xr:uid="{75A026E7-FB4E-4C00-B3F1-65EFB59CB50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5" level="32767"/>
    <cacheField name="[Measures].[Skills Per Job]" caption="Skills Per Job"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Median Salary]" caption="Median Salary" measure="1" displayFolder="" measureGroup="data_jobs_salary" count="0" oneField="1">
      <fieldsUsage count="1">
        <fieldUsage x="1"/>
      </fieldsUsage>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har" refreshedDate="45705.014764120373" backgroundQuery="1" createdVersion="3" refreshedVersion="8" minRefreshableVersion="3" recordCount="0" supportSubquery="1" supportAdvancedDrill="1" xr:uid="{91181BC7-5F65-4D98-9E12-F450FD71756A}">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Median Salary]" caption="Median Salary" measure="1" displayFolder="" measureGroup="data_jobs_salary" count="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40962456"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har" refreshedDate="45705.01477199074" backgroundQuery="1" createdVersion="3" refreshedVersion="8" minRefreshableVersion="3" recordCount="0" supportSubquery="1" supportAdvancedDrill="1" xr:uid="{7C138BDF-3D27-43E9-823C-942E8C8E3579}">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Median Salary]" caption="Median Salary" measure="1" displayFolder="" measureGroup="data_jobs_salary" count="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828208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4D5BE8-B0F8-4A68-BB5C-E3D037A2B062}" name="PivotTable2" cacheId="3" applyNumberFormats="0" applyBorderFormats="0" applyFontFormats="0" applyPatternFormats="0" applyAlignmentFormats="0" applyWidthHeightFormats="1" dataCaption="Values" tag="ee8ce20d-c46f-4892-96c9-1e931a6ff754"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1" subtotal="count" baseField="0" baseItem="0"/>
    <dataField fld="2"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8E30D6-060A-4E12-9655-CEE35B3D5931}" name="PivotTable3" cacheId="1" applyNumberFormats="0" applyBorderFormats="0" applyFontFormats="0" applyPatternFormats="0" applyAlignmentFormats="0" applyWidthHeightFormats="1" dataCaption="Values" tag="5bc9b589-c7bb-4cda-9291-7b687542b87d"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C5273B-6164-4B72-BFC7-E7EE54B82794}" name="PivotTable4" cacheId="0" applyNumberFormats="0" applyBorderFormats="0" applyFontFormats="0" applyPatternFormats="0" applyAlignmentFormats="0" applyWidthHeightFormats="1" dataCaption="Values" tag="82ab64fc-dd12-4b1e-88a6-2ed06717ae41" updatedVersion="8" minRefreshableVersion="3" useAutoFormatting="1" subtotalHiddenItems="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6">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4"/>
  </pivotTables>
  <data>
    <olap pivotCacheId="84096245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1F0EAC39-6ED9-4FAD-A3FC-C9EB5C1250AA}" sourceName="[data_jobs_salary].[job_country]">
  <pivotTables>
    <pivotTable tabId="18" name="PivotTable3"/>
    <pivotTable tabId="19" name="PivotTable4"/>
    <pivotTable tabId="16" name="PivotTable2"/>
  </pivotTables>
  <data>
    <olap pivotCacheId="148282080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99"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592B424B-C7D7-478A-A8A6-39280972BAC5}" cache="Slicer_job_country1" caption="Country" startItem="102"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3834A58-F1B6-4DE0-B053-BAA7AF09FBB8}" cache="Slicer_job_title_short" caption="Job Title" level="1" rowHeight="234950"/>
  <slicer name="job_country 2" xr10:uid="{34A2136F-F974-4544-899B-719510712E47}"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showGridLines="0" workbookViewId="0">
      <selection activeCell="N29" sqref="N29"/>
    </sheetView>
  </sheetViews>
  <sheetFormatPr defaultRowHeight="15" x14ac:dyDescent="0.25"/>
  <cols>
    <col min="1" max="1" width="13.42578125" bestFit="1" customWidth="1"/>
    <col min="2" max="2" width="14.85546875" bestFit="1" customWidth="1"/>
  </cols>
  <sheetData>
    <row r="3" spans="1:2" x14ac:dyDescent="0.25">
      <c r="A3" s="1" t="s">
        <v>10</v>
      </c>
      <c r="B3" t="s">
        <v>27</v>
      </c>
    </row>
    <row r="4" spans="1:2" x14ac:dyDescent="0.25">
      <c r="A4" s="2" t="s">
        <v>22</v>
      </c>
      <c r="B4" s="6">
        <v>6.7873845784866285E-2</v>
      </c>
    </row>
    <row r="5" spans="1:2" x14ac:dyDescent="0.25">
      <c r="A5" s="2" t="s">
        <v>24</v>
      </c>
      <c r="B5" s="6">
        <v>9.653435663748651E-2</v>
      </c>
    </row>
    <row r="6" spans="1:2" x14ac:dyDescent="0.25">
      <c r="A6" s="2" t="s">
        <v>25</v>
      </c>
      <c r="B6" s="6">
        <v>0.10420913778630531</v>
      </c>
    </row>
    <row r="7" spans="1:2" x14ac:dyDescent="0.25">
      <c r="A7" s="2" t="s">
        <v>15</v>
      </c>
      <c r="B7" s="6">
        <v>0.16033097493704282</v>
      </c>
    </row>
    <row r="8" spans="1:2" x14ac:dyDescent="0.25">
      <c r="A8" s="2" t="s">
        <v>23</v>
      </c>
      <c r="B8" s="6">
        <v>0.1680057560858616</v>
      </c>
    </row>
    <row r="9" spans="1:2" x14ac:dyDescent="0.25">
      <c r="A9" s="2" t="s">
        <v>17</v>
      </c>
      <c r="B9" s="6">
        <v>0.18803213814606068</v>
      </c>
    </row>
    <row r="10" spans="1:2" x14ac:dyDescent="0.25">
      <c r="A10" s="2" t="s">
        <v>13</v>
      </c>
      <c r="B10" s="6">
        <v>0.27653195826837751</v>
      </c>
    </row>
    <row r="11" spans="1:2" x14ac:dyDescent="0.25">
      <c r="A11" s="2" t="s">
        <v>14</v>
      </c>
      <c r="B11" s="6">
        <v>0.28696486389255305</v>
      </c>
    </row>
    <row r="12" spans="1:2" x14ac:dyDescent="0.25">
      <c r="A12" s="2" t="s">
        <v>16</v>
      </c>
      <c r="B12" s="6">
        <v>0.41455810049166569</v>
      </c>
    </row>
    <row r="13" spans="1:2" x14ac:dyDescent="0.25">
      <c r="A13" s="2" t="s">
        <v>12</v>
      </c>
      <c r="B13" s="6">
        <v>0.52500299796138628</v>
      </c>
    </row>
    <row r="14" spans="1:2" x14ac:dyDescent="0.25">
      <c r="A14" s="2" t="s">
        <v>11</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374E5-8183-4DB8-9C5C-8CE30F402892}">
  <dimension ref="A1:H12"/>
  <sheetViews>
    <sheetView showGridLines="0" workbookViewId="0">
      <selection activeCell="M29" sqref="M29"/>
    </sheetView>
  </sheetViews>
  <sheetFormatPr defaultRowHeight="15" x14ac:dyDescent="0.25"/>
  <cols>
    <col min="1" max="1" width="25" bestFit="1" customWidth="1"/>
    <col min="2" max="2" width="13.5703125" bestFit="1" customWidth="1"/>
    <col min="3" max="5" width="12.7109375" bestFit="1" customWidth="1"/>
    <col min="6" max="6" width="25" bestFit="1" customWidth="1"/>
  </cols>
  <sheetData>
    <row r="1" spans="1:8" x14ac:dyDescent="0.25">
      <c r="A1" s="1" t="s">
        <v>10</v>
      </c>
      <c r="B1" t="s">
        <v>18</v>
      </c>
      <c r="C1" t="s">
        <v>19</v>
      </c>
      <c r="F1" t="str" cm="1">
        <f t="array" ref="F1:H11">A1:C11</f>
        <v>Row Labels</v>
      </c>
      <c r="G1" t="str">
        <v>Median Salary</v>
      </c>
      <c r="H1" t="str">
        <v>Skills Per Job</v>
      </c>
    </row>
    <row r="2" spans="1:8" x14ac:dyDescent="0.25">
      <c r="A2" s="2" t="s">
        <v>0</v>
      </c>
      <c r="B2" s="3">
        <v>155000</v>
      </c>
      <c r="C2" s="4">
        <v>5.2608262817322053</v>
      </c>
      <c r="F2" t="str">
        <v>Senior Data Scientist</v>
      </c>
      <c r="G2">
        <v>155000</v>
      </c>
      <c r="H2">
        <v>5.2608262817322053</v>
      </c>
    </row>
    <row r="3" spans="1:8" x14ac:dyDescent="0.25">
      <c r="A3" s="2" t="s">
        <v>5</v>
      </c>
      <c r="B3" s="3">
        <v>147500</v>
      </c>
      <c r="C3" s="4">
        <v>8.1405163853028792</v>
      </c>
      <c r="F3" t="str">
        <v>Senior Data Engineer</v>
      </c>
      <c r="G3">
        <v>147500</v>
      </c>
      <c r="H3">
        <v>8.1405163853028792</v>
      </c>
    </row>
    <row r="4" spans="1:8" x14ac:dyDescent="0.25">
      <c r="A4" s="2" t="s">
        <v>4</v>
      </c>
      <c r="B4" s="3">
        <v>127500</v>
      </c>
      <c r="C4" s="4">
        <v>4.9271336080047083</v>
      </c>
      <c r="F4" t="str">
        <v>Data Scientist</v>
      </c>
      <c r="G4">
        <v>127500</v>
      </c>
      <c r="H4">
        <v>4.9271336080047083</v>
      </c>
    </row>
    <row r="5" spans="1:8" x14ac:dyDescent="0.25">
      <c r="A5" s="2" t="s">
        <v>1</v>
      </c>
      <c r="B5" s="3">
        <v>125000</v>
      </c>
      <c r="C5" s="4">
        <v>6.961963732861566</v>
      </c>
      <c r="F5" t="str">
        <v>Data Engineer</v>
      </c>
      <c r="G5">
        <v>125000</v>
      </c>
      <c r="H5">
        <v>6.961963732861566</v>
      </c>
    </row>
    <row r="6" spans="1:8" x14ac:dyDescent="0.25">
      <c r="A6" s="2" t="s">
        <v>2</v>
      </c>
      <c r="B6" s="3">
        <v>111175</v>
      </c>
      <c r="C6" s="4">
        <v>4.3544474393531001</v>
      </c>
      <c r="F6" t="str">
        <v>Senior Data Analyst</v>
      </c>
      <c r="G6">
        <v>111175</v>
      </c>
      <c r="H6">
        <v>4.3544474393531001</v>
      </c>
    </row>
    <row r="7" spans="1:8" x14ac:dyDescent="0.25">
      <c r="A7" s="2" t="s">
        <v>3</v>
      </c>
      <c r="B7" s="3">
        <v>107550</v>
      </c>
      <c r="C7" s="4">
        <v>5.2834138486312403</v>
      </c>
      <c r="F7" t="str">
        <v>Machine Learning Engineer</v>
      </c>
      <c r="G7">
        <v>107550</v>
      </c>
      <c r="H7">
        <v>5.2834138486312403</v>
      </c>
    </row>
    <row r="8" spans="1:8" x14ac:dyDescent="0.25">
      <c r="A8" s="2" t="s">
        <v>7</v>
      </c>
      <c r="B8" s="3">
        <v>99150</v>
      </c>
      <c r="C8" s="4">
        <v>5.5445026178010473</v>
      </c>
      <c r="F8" t="str">
        <v>Software Engineer</v>
      </c>
      <c r="G8">
        <v>99150</v>
      </c>
      <c r="H8">
        <v>5.5445026178010473</v>
      </c>
    </row>
    <row r="9" spans="1:8" x14ac:dyDescent="0.25">
      <c r="A9" s="2" t="s">
        <v>6</v>
      </c>
      <c r="B9" s="3">
        <v>90000</v>
      </c>
      <c r="C9" s="4">
        <v>3.600978555069748</v>
      </c>
      <c r="F9" t="str">
        <v>Data Analyst</v>
      </c>
      <c r="G9">
        <v>90000</v>
      </c>
      <c r="H9">
        <v>3.600978555069748</v>
      </c>
    </row>
    <row r="10" spans="1:8" x14ac:dyDescent="0.25">
      <c r="A10" s="2" t="s">
        <v>9</v>
      </c>
      <c r="B10" s="3">
        <v>90000</v>
      </c>
      <c r="C10" s="4">
        <v>4.8023255813953485</v>
      </c>
      <c r="F10" t="str">
        <v>Cloud Engineer</v>
      </c>
      <c r="G10">
        <v>90000</v>
      </c>
      <c r="H10">
        <v>4.8023255813953485</v>
      </c>
    </row>
    <row r="11" spans="1:8" x14ac:dyDescent="0.25">
      <c r="A11" s="2" t="s">
        <v>8</v>
      </c>
      <c r="B11" s="3">
        <v>85000</v>
      </c>
      <c r="C11" s="4">
        <v>3.2997002997002998</v>
      </c>
      <c r="F11" t="str">
        <v>Business Analyst</v>
      </c>
      <c r="G11">
        <v>85000</v>
      </c>
      <c r="H11">
        <v>3.2997002997002998</v>
      </c>
    </row>
    <row r="12" spans="1:8" x14ac:dyDescent="0.25">
      <c r="A12" s="2" t="s">
        <v>11</v>
      </c>
      <c r="B12" s="3">
        <v>115000</v>
      </c>
      <c r="C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D9ED3-5B09-45C9-9550-F3AB4E1B63DE}">
  <dimension ref="A1:D12"/>
  <sheetViews>
    <sheetView showGridLines="0" workbookViewId="0">
      <selection activeCell="G25" sqref="G25"/>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18</v>
      </c>
      <c r="C1" t="s">
        <v>20</v>
      </c>
      <c r="D1" t="s">
        <v>21</v>
      </c>
    </row>
    <row r="2" spans="1:4" x14ac:dyDescent="0.25">
      <c r="A2" s="2" t="s">
        <v>8</v>
      </c>
      <c r="B2" s="3">
        <v>90000</v>
      </c>
      <c r="C2" s="3">
        <v>90000</v>
      </c>
      <c r="D2" s="3">
        <v>75000</v>
      </c>
    </row>
    <row r="3" spans="1:4" x14ac:dyDescent="0.25">
      <c r="A3" s="2" t="s">
        <v>9</v>
      </c>
      <c r="B3" s="3">
        <v>115000</v>
      </c>
      <c r="C3" s="3">
        <v>115000</v>
      </c>
      <c r="D3" s="3">
        <v>89100</v>
      </c>
    </row>
    <row r="4" spans="1:4" x14ac:dyDescent="0.25">
      <c r="A4" s="2" t="s">
        <v>6</v>
      </c>
      <c r="B4" s="3">
        <v>90000</v>
      </c>
      <c r="C4" s="3">
        <v>90000</v>
      </c>
      <c r="D4" s="3">
        <v>90000</v>
      </c>
    </row>
    <row r="5" spans="1:4" x14ac:dyDescent="0.25">
      <c r="A5" s="2" t="s">
        <v>1</v>
      </c>
      <c r="B5" s="3">
        <v>125000</v>
      </c>
      <c r="C5" s="3">
        <v>125000</v>
      </c>
      <c r="D5" s="3">
        <v>123500</v>
      </c>
    </row>
    <row r="6" spans="1:4" x14ac:dyDescent="0.25">
      <c r="A6" s="2" t="s">
        <v>4</v>
      </c>
      <c r="B6" s="3">
        <v>130000</v>
      </c>
      <c r="C6" s="3">
        <v>130000</v>
      </c>
      <c r="D6" s="3">
        <v>119550</v>
      </c>
    </row>
    <row r="7" spans="1:4" x14ac:dyDescent="0.25">
      <c r="A7" s="2" t="s">
        <v>3</v>
      </c>
      <c r="B7" s="3">
        <v>150000</v>
      </c>
      <c r="C7" s="3">
        <v>150000</v>
      </c>
      <c r="D7" s="3">
        <v>101029</v>
      </c>
    </row>
    <row r="8" spans="1:4" x14ac:dyDescent="0.25">
      <c r="A8" s="2" t="s">
        <v>2</v>
      </c>
      <c r="B8" s="3">
        <v>110000</v>
      </c>
      <c r="C8" s="3">
        <v>110000</v>
      </c>
      <c r="D8" s="3">
        <v>111175</v>
      </c>
    </row>
    <row r="9" spans="1:4" x14ac:dyDescent="0.25">
      <c r="A9" s="2" t="s">
        <v>5</v>
      </c>
      <c r="B9" s="3">
        <v>150000</v>
      </c>
      <c r="C9" s="3">
        <v>150000</v>
      </c>
      <c r="D9" s="3">
        <v>147500</v>
      </c>
    </row>
    <row r="10" spans="1:4" x14ac:dyDescent="0.25">
      <c r="A10" s="2" t="s">
        <v>0</v>
      </c>
      <c r="B10" s="3">
        <v>155000</v>
      </c>
      <c r="C10" s="3">
        <v>155000</v>
      </c>
      <c r="D10" s="3">
        <v>155000</v>
      </c>
    </row>
    <row r="11" spans="1:4" x14ac:dyDescent="0.25">
      <c r="A11" s="2" t="s">
        <v>7</v>
      </c>
      <c r="B11" s="3">
        <v>125000</v>
      </c>
      <c r="C11" s="3">
        <v>125000</v>
      </c>
      <c r="D11" s="3">
        <v>89100</v>
      </c>
    </row>
    <row r="12" spans="1:4" x14ac:dyDescent="0.25">
      <c r="A12" s="2" t="s">
        <v>11</v>
      </c>
      <c r="B12" s="3">
        <v>118940</v>
      </c>
      <c r="C12" s="3">
        <v>118940</v>
      </c>
      <c r="D12" s="3">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2E33-248E-4842-8175-64033677651B}">
  <dimension ref="A1:C12"/>
  <sheetViews>
    <sheetView showGridLines="0" tabSelected="1" workbookViewId="0">
      <selection activeCell="F28" sqref="F28"/>
    </sheetView>
  </sheetViews>
  <sheetFormatPr defaultRowHeight="15" x14ac:dyDescent="0.25"/>
  <cols>
    <col min="1" max="1" width="13.42578125" bestFit="1" customWidth="1"/>
    <col min="2" max="2" width="20.140625" bestFit="1" customWidth="1"/>
    <col min="3" max="3" width="14.85546875" bestFit="1" customWidth="1"/>
    <col min="4" max="5" width="10" bestFit="1" customWidth="1"/>
  </cols>
  <sheetData>
    <row r="1" spans="1:3" x14ac:dyDescent="0.25">
      <c r="A1" s="1" t="s">
        <v>10</v>
      </c>
      <c r="B1" t="s">
        <v>26</v>
      </c>
      <c r="C1" t="s">
        <v>27</v>
      </c>
    </row>
    <row r="2" spans="1:3" x14ac:dyDescent="0.25">
      <c r="A2" s="2" t="s">
        <v>13</v>
      </c>
      <c r="B2" s="3">
        <v>97086.5</v>
      </c>
      <c r="C2" s="5">
        <v>0.27653195826837751</v>
      </c>
    </row>
    <row r="3" spans="1:3" x14ac:dyDescent="0.25">
      <c r="A3" s="2" t="s">
        <v>22</v>
      </c>
      <c r="B3" s="3">
        <v>96923.75</v>
      </c>
      <c r="C3" s="5">
        <v>6.7873845784866285E-2</v>
      </c>
    </row>
    <row r="4" spans="1:3" x14ac:dyDescent="0.25">
      <c r="A4" s="2" t="s">
        <v>14</v>
      </c>
      <c r="B4" s="3">
        <v>92500</v>
      </c>
      <c r="C4" s="5">
        <v>0.28696486389255305</v>
      </c>
    </row>
    <row r="5" spans="1:3" x14ac:dyDescent="0.25">
      <c r="A5" s="2" t="s">
        <v>23</v>
      </c>
      <c r="B5" s="3">
        <v>90000</v>
      </c>
      <c r="C5" s="5">
        <v>0.1680057560858616</v>
      </c>
    </row>
    <row r="6" spans="1:3" x14ac:dyDescent="0.25">
      <c r="A6" s="2" t="s">
        <v>12</v>
      </c>
      <c r="B6" s="3">
        <v>90000</v>
      </c>
      <c r="C6" s="5">
        <v>0.52500299796138628</v>
      </c>
    </row>
    <row r="7" spans="1:3" x14ac:dyDescent="0.25">
      <c r="A7" s="2" t="s">
        <v>17</v>
      </c>
      <c r="B7" s="3">
        <v>90000</v>
      </c>
      <c r="C7" s="5">
        <v>0.18803213814606068</v>
      </c>
    </row>
    <row r="8" spans="1:3" x14ac:dyDescent="0.25">
      <c r="A8" s="2" t="s">
        <v>15</v>
      </c>
      <c r="B8" s="3">
        <v>90000</v>
      </c>
      <c r="C8" s="5">
        <v>0.16033097493704282</v>
      </c>
    </row>
    <row r="9" spans="1:3" x14ac:dyDescent="0.25">
      <c r="A9" s="2" t="s">
        <v>24</v>
      </c>
      <c r="B9" s="3">
        <v>85000</v>
      </c>
      <c r="C9" s="5">
        <v>9.653435663748651E-2</v>
      </c>
    </row>
    <row r="10" spans="1:3" x14ac:dyDescent="0.25">
      <c r="A10" s="2" t="s">
        <v>16</v>
      </c>
      <c r="B10" s="3">
        <v>84500</v>
      </c>
      <c r="C10" s="5">
        <v>0.41455810049166569</v>
      </c>
    </row>
    <row r="11" spans="1:3" x14ac:dyDescent="0.25">
      <c r="A11" s="2" t="s">
        <v>25</v>
      </c>
      <c r="B11" s="3">
        <v>81682</v>
      </c>
      <c r="C11" s="5">
        <v>0.10420913778630531</v>
      </c>
    </row>
    <row r="12" spans="1:3" x14ac:dyDescent="0.25">
      <c r="A12" s="2" t="s">
        <v>11</v>
      </c>
      <c r="B12" s="3">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251882AE-68BB-44B4-8C75-BF5C13B276E7}">
  <ds:schemaRefs/>
</ds:datastoreItem>
</file>

<file path=customXml/itemProps3.xml><?xml version="1.0" encoding="utf-8"?>
<ds:datastoreItem xmlns:ds="http://schemas.openxmlformats.org/officeDocument/2006/customXml" ds:itemID="{3C328CA2-81E4-448E-B50E-8FC3161CE84A}">
  <ds:schemaRefs>
    <ds:schemaRef ds:uri="http://schemas.microsoft.com/DataMashup"/>
  </ds:schemaRefs>
</ds:datastoreItem>
</file>

<file path=customXml/itemProps4.xml><?xml version="1.0" encoding="utf-8"?>
<ds:datastoreItem xmlns:ds="http://schemas.openxmlformats.org/officeDocument/2006/customXml" ds:itemID="{90E20B1E-5705-405B-8BA1-61077C299688}">
  <ds:schemaRefs/>
</ds:datastoreItem>
</file>

<file path=customXml/itemProps5.xml><?xml version="1.0" encoding="utf-8"?>
<ds:datastoreItem xmlns:ds="http://schemas.openxmlformats.org/officeDocument/2006/customXml" ds:itemID="{F405983F-5E1D-4642-81F6-B7E4F873D87E}">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7FACB292-B903-4E28-AA2E-91BDF0EC833B}">
  <ds:schemaRefs/>
</ds:datastoreItem>
</file>

<file path=customXml/itemProps8.xml><?xml version="1.0" encoding="utf-8"?>
<ds:datastoreItem xmlns:ds="http://schemas.openxmlformats.org/officeDocument/2006/customXml" ds:itemID="{00E3A34A-60E9-4032-AD6F-CA14F2F3D99F}">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07DC4AF4-4D02-466A-B181-EE1007F8597F}">
  <ds:schemaRefs/>
</ds:datastoreItem>
</file>

<file path=customXml/itemProps11.xml><?xml version="1.0" encoding="utf-8"?>
<ds:datastoreItem xmlns:ds="http://schemas.openxmlformats.org/officeDocument/2006/customXml" ds:itemID="{6B45133A-61EA-4A24-96D1-49652D4C2B7C}">
  <ds:schemaRefs/>
</ds:datastoreItem>
</file>

<file path=customXml/itemProps12.xml><?xml version="1.0" encoding="utf-8"?>
<ds:datastoreItem xmlns:ds="http://schemas.openxmlformats.org/officeDocument/2006/customXml" ds:itemID="{28D16941-E00B-46F0-821B-042B648D4DCD}">
  <ds:schemaRefs/>
</ds:datastoreItem>
</file>

<file path=customXml/itemProps13.xml><?xml version="1.0" encoding="utf-8"?>
<ds:datastoreItem xmlns:ds="http://schemas.openxmlformats.org/officeDocument/2006/customXml" ds:itemID="{91C8835F-1800-48A7-AFA2-E31C7A92107A}">
  <ds:schemaRefs/>
</ds:datastoreItem>
</file>

<file path=customXml/itemProps14.xml><?xml version="1.0" encoding="utf-8"?>
<ds:datastoreItem xmlns:ds="http://schemas.openxmlformats.org/officeDocument/2006/customXml" ds:itemID="{B4224699-315B-4574-9A8A-FD8D7423F83B}">
  <ds:schemaRefs/>
</ds:datastoreItem>
</file>

<file path=customXml/itemProps15.xml><?xml version="1.0" encoding="utf-8"?>
<ds:datastoreItem xmlns:ds="http://schemas.openxmlformats.org/officeDocument/2006/customXml" ds:itemID="{D24F1E95-E2EC-4E53-9E37-D7FF866A5525}">
  <ds:schemaRefs/>
</ds:datastoreItem>
</file>

<file path=customXml/itemProps16.xml><?xml version="1.0" encoding="utf-8"?>
<ds:datastoreItem xmlns:ds="http://schemas.openxmlformats.org/officeDocument/2006/customXml" ds:itemID="{2E2804B7-6729-4B9A-AF7C-54AA7FE07987}">
  <ds:schemaRefs/>
</ds:datastoreItem>
</file>

<file path=customXml/itemProps17.xml><?xml version="1.0" encoding="utf-8"?>
<ds:datastoreItem xmlns:ds="http://schemas.openxmlformats.org/officeDocument/2006/customXml" ds:itemID="{F4B2D9E4-9585-4833-AA2F-C1FFC6B3087E}">
  <ds:schemaRefs/>
</ds:datastoreItem>
</file>

<file path=customXml/itemProps18.xml><?xml version="1.0" encoding="utf-8"?>
<ds:datastoreItem xmlns:ds="http://schemas.openxmlformats.org/officeDocument/2006/customXml" ds:itemID="{7642B243-8DDC-4581-9FEA-8E0432D9F660}">
  <ds:schemaRefs/>
</ds:datastoreItem>
</file>

<file path=customXml/itemProps19.xml><?xml version="1.0" encoding="utf-8"?>
<ds:datastoreItem xmlns:ds="http://schemas.openxmlformats.org/officeDocument/2006/customXml" ds:itemID="{67A6457F-D403-4760-8707-029F96B884CE}">
  <ds:schemaRefs/>
</ds:datastoreItem>
</file>

<file path=customXml/itemProps20.xml><?xml version="1.0" encoding="utf-8"?>
<ds:datastoreItem xmlns:ds="http://schemas.openxmlformats.org/officeDocument/2006/customXml" ds:itemID="{0FD3075D-5498-45E1-B271-06736B23E682}">
  <ds:schemaRefs/>
</ds:datastoreItem>
</file>

<file path=customXml/itemProps21.xml><?xml version="1.0" encoding="utf-8"?>
<ds:datastoreItem xmlns:ds="http://schemas.openxmlformats.org/officeDocument/2006/customXml" ds:itemID="{936AA5D5-1596-4493-9170-334384D3A856}">
  <ds:schemaRefs/>
</ds:datastoreItem>
</file>

<file path=customXml/itemProps22.xml><?xml version="1.0" encoding="utf-8"?>
<ds:datastoreItem xmlns:ds="http://schemas.openxmlformats.org/officeDocument/2006/customXml" ds:itemID="{87F18863-D97F-4FE4-992D-6F0BA1CE729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Bashar</cp:lastModifiedBy>
  <dcterms:created xsi:type="dcterms:W3CDTF">2024-08-10T22:21:34Z</dcterms:created>
  <dcterms:modified xsi:type="dcterms:W3CDTF">2025-02-17T18:06:57Z</dcterms:modified>
</cp:coreProperties>
</file>