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hilip Braveheart\Downloads\"/>
    </mc:Choice>
  </mc:AlternateContent>
  <xr:revisionPtr revIDLastSave="0" documentId="13_ncr:1_{B490FB3F-2F5D-48F2-815F-523150492E4B}" xr6:coauthVersionLast="47" xr6:coauthVersionMax="47" xr10:uidLastSave="{00000000-0000-0000-0000-000000000000}"/>
  <bookViews>
    <workbookView xWindow="7872" yWindow="-288" windowWidth="17280" windowHeight="8964" xr2:uid="{71941773-3106-44BC-9F8E-CABC586325BE}"/>
  </bookViews>
  <sheets>
    <sheet name="Burndown Chart Template" sheetId="5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6" i="5" l="1"/>
  <c r="B55" i="5"/>
  <c r="G41" i="5"/>
  <c r="C96" i="5" s="1"/>
  <c r="C41" i="5"/>
  <c r="G33" i="5"/>
  <c r="C33" i="5"/>
  <c r="G17" i="5"/>
  <c r="C17" i="5"/>
  <c r="G29" i="5"/>
  <c r="C95" i="5" s="1"/>
  <c r="C29" i="5"/>
  <c r="G24" i="5"/>
  <c r="C94" i="5" s="1"/>
  <c r="C24" i="5"/>
  <c r="G44" i="5" l="1"/>
  <c r="C44" i="5"/>
  <c r="B93" i="5" s="1"/>
  <c r="C74" i="5"/>
  <c r="C73" i="5"/>
  <c r="C93" i="5"/>
  <c r="C72" i="5"/>
  <c r="C75" i="5"/>
  <c r="B51" i="5" l="1"/>
  <c r="B94" i="5" s="1"/>
  <c r="B72" i="5"/>
  <c r="B52" i="5" l="1"/>
  <c r="B53" i="5" s="1"/>
  <c r="B73" i="5"/>
  <c r="B95" i="5" l="1"/>
  <c r="B74" i="5"/>
  <c r="B54" i="5"/>
  <c r="B96" i="5"/>
  <c r="B75" i="5"/>
  <c r="B76" i="5" l="1"/>
  <c r="B97" i="5"/>
</calcChain>
</file>

<file path=xl/sharedStrings.xml><?xml version="1.0" encoding="utf-8"?>
<sst xmlns="http://schemas.openxmlformats.org/spreadsheetml/2006/main" count="60" uniqueCount="47">
  <si>
    <t>Sprint</t>
  </si>
  <si>
    <t>Sprint 2</t>
  </si>
  <si>
    <t>The example below illustrates a basic example of a 4 Sprint Project. Being the Sprints in this case 2 weeks long this is a 2 month project.</t>
  </si>
  <si>
    <t>Velocity Sprint 1</t>
  </si>
  <si>
    <t>Velocity Sprint 2</t>
  </si>
  <si>
    <t>Velocity Sprint 3</t>
  </si>
  <si>
    <t>Velocity Sprint 4</t>
  </si>
  <si>
    <t>Average Velocity</t>
  </si>
  <si>
    <t>This is an indication of execution that allows for future planning and workload management.</t>
  </si>
  <si>
    <t>It has 15 user stories in total. I've used the name "User Story #" in the essence of time, but you would of course write the actual user story using the format described in the other tab</t>
  </si>
  <si>
    <t>Burndown Chart</t>
  </si>
  <si>
    <t>Total</t>
  </si>
  <si>
    <t>Total Story Points</t>
  </si>
  <si>
    <t>Note: this user story wasn't delivered in Sprint 1 since the team didn't have time to complete it</t>
  </si>
  <si>
    <t>Velocity = Total Story Points Delivered over a Sprint</t>
  </si>
  <si>
    <t>Note: this user story wasn't delivered in Sprint 4 since the team didn't have time to complete it</t>
  </si>
  <si>
    <t>Which means that on average the team is delivering 9 story points per Sprint. This is known as the project's Velocity</t>
  </si>
  <si>
    <t>Remaining Story Points</t>
  </si>
  <si>
    <t>Story Points Delivered</t>
  </si>
  <si>
    <t>Traditional</t>
  </si>
  <si>
    <t>Another option</t>
  </si>
  <si>
    <t>Burndown Chart Template</t>
  </si>
  <si>
    <t xml:space="preserve">Assumption: The team discards the user stories which aren't delivered </t>
  </si>
  <si>
    <t>Sprint 1(Constructing Diagrams)</t>
  </si>
  <si>
    <t>User Stories</t>
  </si>
  <si>
    <t>Test Cases</t>
  </si>
  <si>
    <t>Context Diagram</t>
  </si>
  <si>
    <t>Uses Cases Diagram</t>
  </si>
  <si>
    <t>Sequence Diagram</t>
  </si>
  <si>
    <t>Database design</t>
  </si>
  <si>
    <t>Class Diagram</t>
  </si>
  <si>
    <t>ERD Model</t>
  </si>
  <si>
    <t>Admin Add Product Class</t>
  </si>
  <si>
    <t>Cart Page Class</t>
  </si>
  <si>
    <t>Admin Add Product Form HTML</t>
  </si>
  <si>
    <t>Sprint 3 (Backlog sprint)</t>
  </si>
  <si>
    <t>Registration</t>
  </si>
  <si>
    <t>Ordering Process</t>
  </si>
  <si>
    <t>Story Points (in 4 days)</t>
  </si>
  <si>
    <t>Sprint 4 (Backlog Process)</t>
  </si>
  <si>
    <t>Sign in page HTML</t>
  </si>
  <si>
    <t>Sprint 5 (Backlog Sprint and Process 2)</t>
  </si>
  <si>
    <t>Sign In Page Class</t>
  </si>
  <si>
    <t>Home Page Class of Products</t>
  </si>
  <si>
    <t>Home Page HTML</t>
  </si>
  <si>
    <t>Cart Page HTML</t>
  </si>
  <si>
    <t>Cart Page PHP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</si>
</sst>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1" fontId="0" fillId="0" borderId="0" xfId="0" applyNumberFormat="1"/>
    <xf numFmtId="0" fontId="0" fillId="0" borderId="0" xfId="0" applyAlignment="1">
      <alignment horizontal="right"/>
    </xf>
    <xf numFmtId="0" fontId="2" fillId="0" borderId="0" xfId="0" applyFont="1"/>
    <xf numFmtId="0" fontId="0" fillId="0" borderId="0" xfId="0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right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'Burndown Chart Template'!$B$51:$B$55</c:f>
              <c:numCache>
                <c:formatCode>General</c:formatCode>
                <c:ptCount val="5"/>
                <c:pt idx="0">
                  <c:v>54</c:v>
                </c:pt>
                <c:pt idx="1">
                  <c:v>45</c:v>
                </c:pt>
                <c:pt idx="2">
                  <c:v>36</c:v>
                </c:pt>
                <c:pt idx="3">
                  <c:v>31</c:v>
                </c:pt>
                <c:pt idx="4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40-4C50-84D6-EB07D932552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446216040"/>
        <c:axId val="446216368"/>
      </c:barChart>
      <c:catAx>
        <c:axId val="446216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Sprint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216368"/>
        <c:crosses val="autoZero"/>
        <c:auto val="1"/>
        <c:lblAlgn val="ctr"/>
        <c:lblOffset val="100"/>
        <c:noMultiLvlLbl val="0"/>
      </c:catAx>
      <c:valAx>
        <c:axId val="44621636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Remaining Story 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446216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</a:t>
            </a:r>
            <a:r>
              <a:rPr lang="en-US" baseline="0"/>
              <a:t> Chart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Remaining</c:v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'Burndown Chart Template'!$B$72:$B$76</c:f>
              <c:numCache>
                <c:formatCode>General</c:formatCode>
                <c:ptCount val="5"/>
                <c:pt idx="0">
                  <c:v>54</c:v>
                </c:pt>
                <c:pt idx="1">
                  <c:v>45</c:v>
                </c:pt>
                <c:pt idx="2">
                  <c:v>36</c:v>
                </c:pt>
                <c:pt idx="3">
                  <c:v>31</c:v>
                </c:pt>
                <c:pt idx="4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89-4DF8-929E-19ABE71F7C86}"/>
            </c:ext>
          </c:extLst>
        </c:ser>
        <c:ser>
          <c:idx val="1"/>
          <c:order val="1"/>
          <c:tx>
            <c:v>Delivered</c:v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'Burndown Chart Template'!$C$72:$C$76</c:f>
              <c:numCache>
                <c:formatCode>General</c:formatCode>
                <c:ptCount val="5"/>
                <c:pt idx="0">
                  <c:v>9</c:v>
                </c:pt>
                <c:pt idx="1">
                  <c:v>9</c:v>
                </c:pt>
                <c:pt idx="2">
                  <c:v>5</c:v>
                </c:pt>
                <c:pt idx="3">
                  <c:v>20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89-4DF8-929E-19ABE71F7C8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526627584"/>
        <c:axId val="526626272"/>
      </c:barChart>
      <c:catAx>
        <c:axId val="526627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Sprint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626272"/>
        <c:crosses val="autoZero"/>
        <c:auto val="1"/>
        <c:lblAlgn val="ctr"/>
        <c:lblOffset val="100"/>
        <c:noMultiLvlLbl val="0"/>
      </c:catAx>
      <c:valAx>
        <c:axId val="52662627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Story 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526627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Remaining</c:v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'Burndown Chart Template'!$B$93:$B$97</c:f>
              <c:numCache>
                <c:formatCode>General</c:formatCode>
                <c:ptCount val="5"/>
                <c:pt idx="0">
                  <c:v>54</c:v>
                </c:pt>
                <c:pt idx="1">
                  <c:v>45</c:v>
                </c:pt>
                <c:pt idx="2">
                  <c:v>36</c:v>
                </c:pt>
                <c:pt idx="3">
                  <c:v>31</c:v>
                </c:pt>
                <c:pt idx="4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CF-4CDD-8471-3F56B0C99D4C}"/>
            </c:ext>
          </c:extLst>
        </c:ser>
        <c:ser>
          <c:idx val="1"/>
          <c:order val="1"/>
          <c:tx>
            <c:v>Delivered</c:v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'Burndown Chart Template'!$C$93:$C$97</c:f>
              <c:numCache>
                <c:formatCode>General</c:formatCode>
                <c:ptCount val="5"/>
                <c:pt idx="0">
                  <c:v>9</c:v>
                </c:pt>
                <c:pt idx="1">
                  <c:v>9</c:v>
                </c:pt>
                <c:pt idx="2">
                  <c:v>5</c:v>
                </c:pt>
                <c:pt idx="3">
                  <c:v>20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CF-4CDD-8471-3F56B0C99D4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434671976"/>
        <c:axId val="434672632"/>
      </c:barChart>
      <c:catAx>
        <c:axId val="434671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Sprint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672632"/>
        <c:crosses val="autoZero"/>
        <c:auto val="1"/>
        <c:lblAlgn val="ctr"/>
        <c:lblOffset val="100"/>
        <c:noMultiLvlLbl val="0"/>
      </c:catAx>
      <c:valAx>
        <c:axId val="43467263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Story</a:t>
                </a:r>
                <a:r>
                  <a:rPr lang="en-US" baseline="0"/>
                  <a:t> Points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434671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595312</xdr:colOff>
      <xdr:row>49</xdr:row>
      <xdr:rowOff>0</xdr:rowOff>
    </xdr:from>
    <xdr:to>
      <xdr:col>12</xdr:col>
      <xdr:colOff>290512</xdr:colOff>
      <xdr:row>63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5582D16-17FE-4E07-AD5F-B9F11FC479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69</xdr:row>
      <xdr:rowOff>171450</xdr:rowOff>
    </xdr:from>
    <xdr:to>
      <xdr:col>12</xdr:col>
      <xdr:colOff>304800</xdr:colOff>
      <xdr:row>84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D04393E-718A-4CD0-BA39-7889044E28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23812</xdr:colOff>
      <xdr:row>91</xdr:row>
      <xdr:rowOff>28575</xdr:rowOff>
    </xdr:from>
    <xdr:to>
      <xdr:col>12</xdr:col>
      <xdr:colOff>328612</xdr:colOff>
      <xdr:row>105</xdr:row>
      <xdr:rowOff>104775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D29C40C-3531-41C0-A442-0F9C91D592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5DD29C-4043-4A2F-B2CC-0CD69CCBB47C}">
  <dimension ref="A1:I97"/>
  <sheetViews>
    <sheetView tabSelected="1" topLeftCell="A64" workbookViewId="0">
      <selection activeCell="B59" sqref="B59"/>
    </sheetView>
  </sheetViews>
  <sheetFormatPr defaultColWidth="8.77734375" defaultRowHeight="14.4" x14ac:dyDescent="0.3"/>
  <cols>
    <col min="1" max="1" width="17.21875" customWidth="1"/>
    <col min="2" max="2" width="24.44140625" customWidth="1"/>
    <col min="4" max="4" width="11.109375" customWidth="1"/>
  </cols>
  <sheetData>
    <row r="1" spans="1:9" ht="18" x14ac:dyDescent="0.35">
      <c r="A1" s="14" t="s">
        <v>21</v>
      </c>
      <c r="B1" s="14"/>
    </row>
    <row r="3" spans="1:9" x14ac:dyDescent="0.3">
      <c r="A3" t="s">
        <v>14</v>
      </c>
    </row>
    <row r="4" spans="1:9" x14ac:dyDescent="0.3">
      <c r="A4" t="s">
        <v>2</v>
      </c>
    </row>
    <row r="5" spans="1:9" x14ac:dyDescent="0.3">
      <c r="A5" t="s">
        <v>9</v>
      </c>
    </row>
    <row r="6" spans="1:9" x14ac:dyDescent="0.3">
      <c r="A6" t="s">
        <v>22</v>
      </c>
    </row>
    <row r="9" spans="1:9" x14ac:dyDescent="0.3">
      <c r="A9" s="13" t="s">
        <v>23</v>
      </c>
      <c r="B9" s="13"/>
      <c r="C9" s="13" t="s">
        <v>38</v>
      </c>
      <c r="D9" s="13"/>
      <c r="E9" s="5"/>
      <c r="F9" s="5"/>
      <c r="G9" s="5"/>
    </row>
    <row r="10" spans="1:9" x14ac:dyDescent="0.3">
      <c r="A10" s="7" t="s">
        <v>24</v>
      </c>
      <c r="B10" s="8"/>
      <c r="C10" s="11">
        <v>2</v>
      </c>
      <c r="D10" s="12"/>
      <c r="E10" s="5"/>
      <c r="F10" s="5"/>
      <c r="G10" s="5"/>
      <c r="I10" s="3" t="s">
        <v>13</v>
      </c>
    </row>
    <row r="11" spans="1:9" x14ac:dyDescent="0.3">
      <c r="A11" s="7" t="s">
        <v>25</v>
      </c>
      <c r="B11" s="8"/>
      <c r="C11" s="11">
        <v>2</v>
      </c>
      <c r="D11" s="12"/>
      <c r="E11" s="5"/>
      <c r="F11" s="5"/>
      <c r="G11" s="5"/>
    </row>
    <row r="12" spans="1:9" x14ac:dyDescent="0.3">
      <c r="A12" s="7" t="s">
        <v>26</v>
      </c>
      <c r="B12" s="8"/>
      <c r="C12" s="11">
        <v>1</v>
      </c>
      <c r="D12" s="12"/>
      <c r="E12" s="5"/>
      <c r="F12" s="5"/>
      <c r="G12" s="5"/>
    </row>
    <row r="13" spans="1:9" x14ac:dyDescent="0.3">
      <c r="A13" s="11" t="s">
        <v>27</v>
      </c>
      <c r="B13" s="12"/>
      <c r="C13" s="11">
        <v>2</v>
      </c>
      <c r="D13" s="12"/>
      <c r="E13" s="5"/>
      <c r="F13" s="5"/>
      <c r="G13" s="5"/>
    </row>
    <row r="14" spans="1:9" x14ac:dyDescent="0.3">
      <c r="A14" s="11" t="s">
        <v>28</v>
      </c>
      <c r="B14" s="12"/>
      <c r="C14" s="11">
        <v>1</v>
      </c>
      <c r="D14" s="12"/>
      <c r="E14" s="5"/>
      <c r="F14" s="5"/>
      <c r="G14" s="5"/>
    </row>
    <row r="15" spans="1:9" x14ac:dyDescent="0.3">
      <c r="A15" s="11" t="s">
        <v>29</v>
      </c>
      <c r="B15" s="12"/>
      <c r="C15" s="11">
        <v>2</v>
      </c>
      <c r="D15" s="12"/>
      <c r="E15" s="5"/>
      <c r="F15" s="5"/>
      <c r="G15" s="5"/>
    </row>
    <row r="16" spans="1:9" x14ac:dyDescent="0.3">
      <c r="A16" s="11" t="s">
        <v>30</v>
      </c>
      <c r="B16" s="12"/>
      <c r="C16" s="11">
        <v>1</v>
      </c>
      <c r="D16" s="12"/>
      <c r="E16" s="5"/>
      <c r="F16" s="5"/>
      <c r="G16" s="5"/>
    </row>
    <row r="17" spans="1:9" x14ac:dyDescent="0.3">
      <c r="A17" s="11" t="s">
        <v>11</v>
      </c>
      <c r="B17" s="12"/>
      <c r="C17" s="11">
        <f>SUM(C10:C16)</f>
        <v>11</v>
      </c>
      <c r="D17" s="12"/>
      <c r="E17" s="11" t="s">
        <v>3</v>
      </c>
      <c r="F17" s="12"/>
      <c r="G17" s="9">
        <f>SUM(C11:C16)</f>
        <v>9</v>
      </c>
    </row>
    <row r="18" spans="1:9" x14ac:dyDescent="0.3">
      <c r="A18" s="5"/>
      <c r="B18" s="6"/>
      <c r="C18" s="5"/>
      <c r="D18" s="5"/>
      <c r="E18" s="5"/>
      <c r="F18" s="5"/>
      <c r="G18" s="5"/>
    </row>
    <row r="19" spans="1:9" x14ac:dyDescent="0.3">
      <c r="A19" s="10" t="s">
        <v>1</v>
      </c>
      <c r="B19" s="10"/>
      <c r="C19" s="16"/>
      <c r="D19" s="16"/>
    </row>
    <row r="20" spans="1:9" x14ac:dyDescent="0.3">
      <c r="A20" s="10" t="s">
        <v>31</v>
      </c>
      <c r="B20" s="10"/>
      <c r="C20" s="10">
        <v>2</v>
      </c>
      <c r="D20" s="10"/>
    </row>
    <row r="21" spans="1:9" x14ac:dyDescent="0.3">
      <c r="A21" s="10" t="s">
        <v>32</v>
      </c>
      <c r="B21" s="10"/>
      <c r="C21" s="10">
        <v>2</v>
      </c>
      <c r="D21" s="10"/>
    </row>
    <row r="22" spans="1:9" x14ac:dyDescent="0.3">
      <c r="A22" s="10" t="s">
        <v>33</v>
      </c>
      <c r="B22" s="10"/>
      <c r="C22" s="10">
        <v>3</v>
      </c>
      <c r="D22" s="10"/>
    </row>
    <row r="23" spans="1:9" x14ac:dyDescent="0.3">
      <c r="A23" s="10" t="s">
        <v>34</v>
      </c>
      <c r="B23" s="10"/>
      <c r="C23" s="10">
        <v>2</v>
      </c>
      <c r="D23" s="10"/>
    </row>
    <row r="24" spans="1:9" x14ac:dyDescent="0.3">
      <c r="A24" s="10" t="s">
        <v>11</v>
      </c>
      <c r="B24" s="10"/>
      <c r="C24" s="10">
        <f>SUM(C20:C23)</f>
        <v>9</v>
      </c>
      <c r="D24" s="10"/>
      <c r="E24" s="10" t="s">
        <v>4</v>
      </c>
      <c r="F24" s="10"/>
      <c r="G24" s="9">
        <f>SUM(C20:C23)</f>
        <v>9</v>
      </c>
    </row>
    <row r="26" spans="1:9" x14ac:dyDescent="0.3">
      <c r="A26" s="10" t="s">
        <v>35</v>
      </c>
      <c r="B26" s="10"/>
      <c r="C26" s="16"/>
      <c r="D26" s="16"/>
    </row>
    <row r="27" spans="1:9" x14ac:dyDescent="0.3">
      <c r="A27" s="10" t="s">
        <v>36</v>
      </c>
      <c r="B27" s="10"/>
      <c r="C27" s="10">
        <v>2</v>
      </c>
      <c r="D27" s="10"/>
    </row>
    <row r="28" spans="1:9" x14ac:dyDescent="0.3">
      <c r="A28" s="10" t="s">
        <v>37</v>
      </c>
      <c r="B28" s="10"/>
      <c r="C28" s="10">
        <v>3</v>
      </c>
      <c r="D28" s="10"/>
    </row>
    <row r="29" spans="1:9" x14ac:dyDescent="0.3">
      <c r="A29" s="10" t="s">
        <v>11</v>
      </c>
      <c r="B29" s="10"/>
      <c r="C29" s="10">
        <f>SUM(C27:C28)</f>
        <v>5</v>
      </c>
      <c r="D29" s="10"/>
      <c r="E29" s="10" t="s">
        <v>5</v>
      </c>
      <c r="F29" s="10"/>
      <c r="G29" s="9">
        <f>SUM(C27:C28)</f>
        <v>5</v>
      </c>
    </row>
    <row r="30" spans="1:9" x14ac:dyDescent="0.3">
      <c r="B30" s="2"/>
    </row>
    <row r="31" spans="1:9" x14ac:dyDescent="0.3">
      <c r="A31" s="10" t="s">
        <v>39</v>
      </c>
      <c r="B31" s="10"/>
      <c r="C31" s="15"/>
      <c r="D31" s="15"/>
    </row>
    <row r="32" spans="1:9" x14ac:dyDescent="0.3">
      <c r="A32" s="10" t="s">
        <v>40</v>
      </c>
      <c r="B32" s="10"/>
      <c r="C32" s="10">
        <v>3</v>
      </c>
      <c r="D32" s="10"/>
      <c r="I32" s="3" t="s">
        <v>15</v>
      </c>
    </row>
    <row r="33" spans="1:9" x14ac:dyDescent="0.3">
      <c r="A33" s="10" t="s">
        <v>11</v>
      </c>
      <c r="B33" s="10"/>
      <c r="C33" s="10">
        <f>SUM(C32)</f>
        <v>3</v>
      </c>
      <c r="D33" s="10"/>
      <c r="E33" s="12" t="s">
        <v>6</v>
      </c>
      <c r="F33" s="10"/>
      <c r="G33" s="9">
        <f>SUM(C32)</f>
        <v>3</v>
      </c>
      <c r="I33" s="3"/>
    </row>
    <row r="34" spans="1:9" x14ac:dyDescent="0.3">
      <c r="A34" s="4"/>
      <c r="B34" s="4"/>
      <c r="I34" s="3"/>
    </row>
    <row r="35" spans="1:9" x14ac:dyDescent="0.3">
      <c r="A35" s="10" t="s">
        <v>41</v>
      </c>
      <c r="B35" s="10"/>
      <c r="I35" s="3"/>
    </row>
    <row r="36" spans="1:9" x14ac:dyDescent="0.3">
      <c r="A36" s="10" t="s">
        <v>42</v>
      </c>
      <c r="B36" s="10"/>
      <c r="C36" s="10">
        <v>4</v>
      </c>
      <c r="D36" s="10"/>
    </row>
    <row r="37" spans="1:9" x14ac:dyDescent="0.3">
      <c r="A37" s="10" t="s">
        <v>43</v>
      </c>
      <c r="B37" s="10"/>
      <c r="C37" s="10">
        <v>4</v>
      </c>
      <c r="D37" s="10"/>
    </row>
    <row r="38" spans="1:9" x14ac:dyDescent="0.3">
      <c r="A38" s="10" t="s">
        <v>44</v>
      </c>
      <c r="B38" s="10"/>
      <c r="C38" s="10">
        <v>4</v>
      </c>
      <c r="D38" s="10"/>
    </row>
    <row r="39" spans="1:9" x14ac:dyDescent="0.3">
      <c r="A39" s="10" t="s">
        <v>45</v>
      </c>
      <c r="B39" s="10"/>
      <c r="C39" s="10">
        <v>4</v>
      </c>
      <c r="D39" s="10"/>
    </row>
    <row r="40" spans="1:9" x14ac:dyDescent="0.3">
      <c r="A40" s="10" t="s">
        <v>46</v>
      </c>
      <c r="B40" s="10"/>
      <c r="C40" s="10">
        <v>4</v>
      </c>
      <c r="D40" s="10"/>
    </row>
    <row r="41" spans="1:9" x14ac:dyDescent="0.3">
      <c r="A41" s="10" t="s">
        <v>11</v>
      </c>
      <c r="B41" s="10"/>
      <c r="C41" s="10">
        <f>SUM(C32:C40)</f>
        <v>26</v>
      </c>
      <c r="D41" s="10"/>
      <c r="E41" s="10" t="s">
        <v>6</v>
      </c>
      <c r="F41" s="10"/>
      <c r="G41" s="9">
        <f>SUM(C36:C40)</f>
        <v>20</v>
      </c>
    </row>
    <row r="44" spans="1:9" x14ac:dyDescent="0.3">
      <c r="A44" t="s">
        <v>12</v>
      </c>
      <c r="C44">
        <f>C17+C24+C29+C33+C41</f>
        <v>54</v>
      </c>
      <c r="E44" t="s">
        <v>7</v>
      </c>
      <c r="G44" s="1">
        <f>(G17+G24+G29+G33+G41)/5</f>
        <v>9.1999999999999993</v>
      </c>
      <c r="I44" t="s">
        <v>16</v>
      </c>
    </row>
    <row r="45" spans="1:9" x14ac:dyDescent="0.3">
      <c r="I45" t="s">
        <v>8</v>
      </c>
    </row>
    <row r="48" spans="1:9" x14ac:dyDescent="0.3">
      <c r="A48" t="s">
        <v>19</v>
      </c>
    </row>
    <row r="49" spans="1:2" x14ac:dyDescent="0.3">
      <c r="A49" t="s">
        <v>10</v>
      </c>
    </row>
    <row r="50" spans="1:2" x14ac:dyDescent="0.3">
      <c r="A50" t="s">
        <v>0</v>
      </c>
      <c r="B50" t="s">
        <v>17</v>
      </c>
    </row>
    <row r="51" spans="1:2" x14ac:dyDescent="0.3">
      <c r="A51">
        <v>0</v>
      </c>
      <c r="B51">
        <f>C44</f>
        <v>54</v>
      </c>
    </row>
    <row r="52" spans="1:2" x14ac:dyDescent="0.3">
      <c r="A52">
        <v>1</v>
      </c>
      <c r="B52">
        <f>B51-G17</f>
        <v>45</v>
      </c>
    </row>
    <row r="53" spans="1:2" x14ac:dyDescent="0.3">
      <c r="A53">
        <v>2</v>
      </c>
      <c r="B53">
        <f>B52-G24</f>
        <v>36</v>
      </c>
    </row>
    <row r="54" spans="1:2" x14ac:dyDescent="0.3">
      <c r="A54">
        <v>3</v>
      </c>
      <c r="B54">
        <f>B53-G29</f>
        <v>31</v>
      </c>
    </row>
    <row r="55" spans="1:2" x14ac:dyDescent="0.3">
      <c r="A55">
        <v>4</v>
      </c>
      <c r="B55">
        <f>B54-G33</f>
        <v>28</v>
      </c>
    </row>
    <row r="56" spans="1:2" x14ac:dyDescent="0.3">
      <c r="A56">
        <v>5</v>
      </c>
      <c r="B56">
        <f>B55-G41</f>
        <v>8</v>
      </c>
    </row>
    <row r="69" spans="1:3" x14ac:dyDescent="0.3">
      <c r="A69" t="s">
        <v>20</v>
      </c>
    </row>
    <row r="70" spans="1:3" x14ac:dyDescent="0.3">
      <c r="A70" t="s">
        <v>10</v>
      </c>
    </row>
    <row r="71" spans="1:3" x14ac:dyDescent="0.3">
      <c r="A71" t="s">
        <v>0</v>
      </c>
      <c r="B71" t="s">
        <v>17</v>
      </c>
      <c r="C71" t="s">
        <v>18</v>
      </c>
    </row>
    <row r="72" spans="1:3" x14ac:dyDescent="0.3">
      <c r="A72">
        <v>1</v>
      </c>
      <c r="B72">
        <f>C44</f>
        <v>54</v>
      </c>
      <c r="C72">
        <f>G17</f>
        <v>9</v>
      </c>
    </row>
    <row r="73" spans="1:3" x14ac:dyDescent="0.3">
      <c r="A73">
        <v>2</v>
      </c>
      <c r="B73">
        <f>B51-G17</f>
        <v>45</v>
      </c>
      <c r="C73">
        <f>G24</f>
        <v>9</v>
      </c>
    </row>
    <row r="74" spans="1:3" x14ac:dyDescent="0.3">
      <c r="A74">
        <v>3</v>
      </c>
      <c r="B74">
        <f>B52-G24</f>
        <v>36</v>
      </c>
      <c r="C74">
        <f>G29</f>
        <v>5</v>
      </c>
    </row>
    <row r="75" spans="1:3" x14ac:dyDescent="0.3">
      <c r="A75">
        <v>4</v>
      </c>
      <c r="B75">
        <f>B53-G29</f>
        <v>31</v>
      </c>
      <c r="C75">
        <f>G41</f>
        <v>20</v>
      </c>
    </row>
    <row r="76" spans="1:3" x14ac:dyDescent="0.3">
      <c r="A76">
        <v>5</v>
      </c>
      <c r="B76">
        <f>B54-G41</f>
        <v>11</v>
      </c>
      <c r="C76">
        <v>0</v>
      </c>
    </row>
    <row r="90" spans="1:3" x14ac:dyDescent="0.3">
      <c r="A90" t="s">
        <v>20</v>
      </c>
    </row>
    <row r="91" spans="1:3" x14ac:dyDescent="0.3">
      <c r="A91" t="s">
        <v>10</v>
      </c>
    </row>
    <row r="92" spans="1:3" x14ac:dyDescent="0.3">
      <c r="A92" t="s">
        <v>0</v>
      </c>
      <c r="B92" t="s">
        <v>17</v>
      </c>
      <c r="C92" t="s">
        <v>18</v>
      </c>
    </row>
    <row r="93" spans="1:3" x14ac:dyDescent="0.3">
      <c r="A93">
        <v>1</v>
      </c>
      <c r="B93">
        <f>C44</f>
        <v>54</v>
      </c>
      <c r="C93">
        <f>G17</f>
        <v>9</v>
      </c>
    </row>
    <row r="94" spans="1:3" x14ac:dyDescent="0.3">
      <c r="A94">
        <v>2</v>
      </c>
      <c r="B94">
        <f>B51-G17</f>
        <v>45</v>
      </c>
      <c r="C94">
        <f>G24</f>
        <v>9</v>
      </c>
    </row>
    <row r="95" spans="1:3" x14ac:dyDescent="0.3">
      <c r="A95">
        <v>3</v>
      </c>
      <c r="B95">
        <f>B52-G24</f>
        <v>36</v>
      </c>
      <c r="C95">
        <f>G29</f>
        <v>5</v>
      </c>
    </row>
    <row r="96" spans="1:3" x14ac:dyDescent="0.3">
      <c r="A96">
        <v>4</v>
      </c>
      <c r="B96">
        <f>B53-G29</f>
        <v>31</v>
      </c>
      <c r="C96">
        <f>G41</f>
        <v>20</v>
      </c>
    </row>
    <row r="97" spans="1:3" x14ac:dyDescent="0.3">
      <c r="A97">
        <v>5</v>
      </c>
      <c r="B97">
        <f>B54-G41</f>
        <v>11</v>
      </c>
      <c r="C97">
        <v>0</v>
      </c>
    </row>
  </sheetData>
  <mergeCells count="63">
    <mergeCell ref="A39:B39"/>
    <mergeCell ref="A38:B38"/>
    <mergeCell ref="A37:B37"/>
    <mergeCell ref="A40:B40"/>
    <mergeCell ref="C40:D40"/>
    <mergeCell ref="E33:F33"/>
    <mergeCell ref="A41:B41"/>
    <mergeCell ref="A35:B35"/>
    <mergeCell ref="A36:B36"/>
    <mergeCell ref="C36:D36"/>
    <mergeCell ref="C37:D37"/>
    <mergeCell ref="C38:D38"/>
    <mergeCell ref="C39:D39"/>
    <mergeCell ref="C41:D41"/>
    <mergeCell ref="E41:F41"/>
    <mergeCell ref="C26:D26"/>
    <mergeCell ref="A31:B31"/>
    <mergeCell ref="A32:B32"/>
    <mergeCell ref="C31:D31"/>
    <mergeCell ref="C32:D32"/>
    <mergeCell ref="A33:B33"/>
    <mergeCell ref="C33:D33"/>
    <mergeCell ref="E24:F24"/>
    <mergeCell ref="E29:F29"/>
    <mergeCell ref="A27:B27"/>
    <mergeCell ref="A28:B28"/>
    <mergeCell ref="A29:B29"/>
    <mergeCell ref="C27:D27"/>
    <mergeCell ref="C28:D28"/>
    <mergeCell ref="C29:D29"/>
    <mergeCell ref="A22:B22"/>
    <mergeCell ref="A23:B23"/>
    <mergeCell ref="A24:B24"/>
    <mergeCell ref="C19:D19"/>
    <mergeCell ref="C21:D21"/>
    <mergeCell ref="C20:D20"/>
    <mergeCell ref="C22:D22"/>
    <mergeCell ref="C23:D23"/>
    <mergeCell ref="C24:D24"/>
    <mergeCell ref="C17:D17"/>
    <mergeCell ref="E17:F17"/>
    <mergeCell ref="A1:B1"/>
    <mergeCell ref="A20:B20"/>
    <mergeCell ref="A21:B21"/>
    <mergeCell ref="A15:B15"/>
    <mergeCell ref="A16:B16"/>
    <mergeCell ref="A17:B17"/>
    <mergeCell ref="C10:D10"/>
    <mergeCell ref="C11:D11"/>
    <mergeCell ref="C12:D12"/>
    <mergeCell ref="C13:D13"/>
    <mergeCell ref="C14:D14"/>
    <mergeCell ref="C15:D15"/>
    <mergeCell ref="C16:D16"/>
    <mergeCell ref="A9:B9"/>
    <mergeCell ref="A19:B19"/>
    <mergeCell ref="A26:B26"/>
    <mergeCell ref="C9:D9"/>
    <mergeCell ref="A10:B10"/>
    <mergeCell ref="A11:B11"/>
    <mergeCell ref="A12:B12"/>
    <mergeCell ref="A13:B13"/>
    <mergeCell ref="A14:B1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Burndown Chart 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Esther Berggrun</dc:creator>
  <cp:lastModifiedBy>Philip Braveheart</cp:lastModifiedBy>
  <dcterms:created xsi:type="dcterms:W3CDTF">2018-02-10T07:09:07Z</dcterms:created>
  <dcterms:modified xsi:type="dcterms:W3CDTF">2021-06-04T17:22:50Z</dcterms:modified>
</cp:coreProperties>
</file>