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li\Documents\_School\4DK4\Labs\Lab 03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/>
  <c r="G26" i="1"/>
  <c r="H26" i="1"/>
  <c r="G27" i="1"/>
  <c r="H27" i="1"/>
  <c r="G28" i="1"/>
  <c r="H28" i="1"/>
  <c r="G29" i="1"/>
  <c r="H29" i="1"/>
  <c r="G30" i="1"/>
  <c r="H30" i="1"/>
  <c r="F25" i="1"/>
  <c r="F26" i="1"/>
  <c r="F27" i="1"/>
  <c r="F28" i="1"/>
  <c r="F29" i="1"/>
  <c r="F30" i="1"/>
  <c r="E25" i="1"/>
  <c r="E26" i="1"/>
  <c r="E27" i="1"/>
  <c r="E28" i="1"/>
  <c r="E29" i="1"/>
  <c r="E30" i="1"/>
  <c r="D27" i="1"/>
  <c r="D28" i="1"/>
  <c r="D29" i="1"/>
  <c r="D30" i="1"/>
  <c r="D26" i="1"/>
  <c r="D25" i="1"/>
</calcChain>
</file>

<file path=xl/sharedStrings.xml><?xml version="1.0" encoding="utf-8"?>
<sst xmlns="http://schemas.openxmlformats.org/spreadsheetml/2006/main" count="2" uniqueCount="2">
  <si>
    <t>W</t>
  </si>
  <si>
    <t>Random Seeds: 1141381, 1132788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</si>
</sst>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0" fillId="0" borderId="9" xfId="0" applyBorder="1"/>
    <xf numFmtId="0" fontId="3" fillId="0" borderId="9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</a:t>
            </a:r>
            <a:r>
              <a:rPr lang="en-CA" baseline="0"/>
              <a:t> Effect of Wait Times On Mean Queuing Time With Varied Channels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Sheet1!$B$24:$H$24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Sheet1!$B$25:$H$25</c:f>
              <c:numCache>
                <c:formatCode>General</c:formatCode>
                <c:ptCount val="7"/>
                <c:pt idx="0">
                  <c:v>9.3203300000000002</c:v>
                </c:pt>
                <c:pt idx="1">
                  <c:v>6.1712300000000004</c:v>
                </c:pt>
                <c:pt idx="2">
                  <c:v>5.2481316665</c:v>
                </c:pt>
                <c:pt idx="3">
                  <c:v>3.5000716665000002</c:v>
                </c:pt>
                <c:pt idx="4">
                  <c:v>1.928528333</c:v>
                </c:pt>
                <c:pt idx="5">
                  <c:v>0.9064066664999999</c:v>
                </c:pt>
                <c:pt idx="6">
                  <c:v>0.46130166649999998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9-4A87-85A3-CB98B9314F28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Sheet1!$B$24:$H$24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Sheet1!$B$26:$H$26</c:f>
              <c:numCache>
                <c:formatCode>General</c:formatCode>
                <c:ptCount val="7"/>
                <c:pt idx="0">
                  <c:v>18.898099999999999</c:v>
                </c:pt>
                <c:pt idx="1">
                  <c:v>11.94624</c:v>
                </c:pt>
                <c:pt idx="2">
                  <c:v>10.2480700015</c:v>
                </c:pt>
                <c:pt idx="3">
                  <c:v>6.8351216664999992</c:v>
                </c:pt>
                <c:pt idx="4">
                  <c:v>3.5739433334999999</c:v>
                </c:pt>
                <c:pt idx="5">
                  <c:v>1.3813499999999999</c:v>
                </c:pt>
                <c:pt idx="6">
                  <c:v>0.55949666650000007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9-4A87-85A3-CB98B9314F28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Sheet1!$B$24:$H$24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Sheet1!$B$27:$H$27</c:f>
              <c:numCache>
                <c:formatCode>General</c:formatCode>
                <c:ptCount val="7"/>
                <c:pt idx="0">
                  <c:v>28.034770000000002</c:v>
                </c:pt>
                <c:pt idx="1">
                  <c:v>17.784500000000001</c:v>
                </c:pt>
                <c:pt idx="2">
                  <c:v>15.247048334999999</c:v>
                </c:pt>
                <c:pt idx="3">
                  <c:v>10.165943335</c:v>
                </c:pt>
                <c:pt idx="4">
                  <c:v>5.2125833334999996</c:v>
                </c:pt>
                <c:pt idx="5">
                  <c:v>1.813471667</c:v>
                </c:pt>
                <c:pt idx="6">
                  <c:v>0.60982666699999999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69-4A87-85A3-CB98B9314F28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Sheet1!$B$24:$H$24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Sheet1!$B$28:$H$28</c:f>
              <c:numCache>
                <c:formatCode>General</c:formatCode>
                <c:ptCount val="7"/>
                <c:pt idx="0">
                  <c:v>37.514530000000001</c:v>
                </c:pt>
                <c:pt idx="1">
                  <c:v>23.660309999999999</c:v>
                </c:pt>
                <c:pt idx="2">
                  <c:v>20.244344999999999</c:v>
                </c:pt>
                <c:pt idx="3">
                  <c:v>13.49878</c:v>
                </c:pt>
                <c:pt idx="4">
                  <c:v>6.8620500015000001</c:v>
                </c:pt>
                <c:pt idx="5">
                  <c:v>2.2395549999999997</c:v>
                </c:pt>
                <c:pt idx="6">
                  <c:v>0.64346000000000003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69-4A87-85A3-CB98B9314F28}"/>
            </c:ext>
          </c:extLst>
        </c:ser>
        <c:ser>
          <c:idx val="4"/>
          <c:order val="4"/>
          <c:tx>
            <c:strRef>
              <c:f>Sheet1!$A$29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Sheet1!$B$24:$H$24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Sheet1!$B$29:$H$29</c:f>
              <c:numCache>
                <c:formatCode>General</c:formatCode>
                <c:ptCount val="7"/>
                <c:pt idx="0">
                  <c:v>46.921349999999997</c:v>
                </c:pt>
                <c:pt idx="1">
                  <c:v>29.458314000000001</c:v>
                </c:pt>
                <c:pt idx="2">
                  <c:v>25.242286665000002</c:v>
                </c:pt>
                <c:pt idx="3">
                  <c:v>16.831578329999999</c:v>
                </c:pt>
                <c:pt idx="4">
                  <c:v>8.5036983315000008</c:v>
                </c:pt>
                <c:pt idx="5">
                  <c:v>2.659643333</c:v>
                </c:pt>
                <c:pt idx="6">
                  <c:v>0.67458333299999995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69-4A87-85A3-CB98B9314F28}"/>
            </c:ext>
          </c:extLst>
        </c:ser>
        <c:ser>
          <c:idx val="5"/>
          <c:order val="5"/>
          <c:tx>
            <c:strRef>
              <c:f>Sheet1!$A$30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Sheet1!$B$24:$H$24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Sheet1!$B$30:$H$30</c:f>
              <c:numCache>
                <c:formatCode>General</c:formatCode>
                <c:ptCount val="7"/>
                <c:pt idx="0">
                  <c:v>56.271630000000002</c:v>
                </c:pt>
                <c:pt idx="1">
                  <c:v>35.284019999999998</c:v>
                </c:pt>
                <c:pt idx="2">
                  <c:v>30.239046665000004</c:v>
                </c:pt>
                <c:pt idx="3">
                  <c:v>20.162245000000002</c:v>
                </c:pt>
                <c:pt idx="4">
                  <c:v>10.1222950015</c:v>
                </c:pt>
                <c:pt idx="5">
                  <c:v>3.0525533330000001</c:v>
                </c:pt>
                <c:pt idx="6">
                  <c:v>0.70119833300000001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69-4A87-85A3-CB98B931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59560"/>
        <c:axId val="448260544"/>
      </c:scatterChart>
      <c:valAx>
        <c:axId val="44825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Channels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60544"/>
        <c:crosses val="autoZero"/>
        <c:crossBetween val="midCat"/>
      </c:valAx>
      <c:valAx>
        <c:axId val="448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Queuing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5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10</xdr:row>
      <xdr:rowOff>0</xdr:rowOff>
    </xdr:from>
    <xdr:to>
      <xdr:col>7</xdr:col>
      <xdr:colOff>500062</xdr:colOff>
      <xdr:row>22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workbookViewId="0">
      <selection activeCell="R20" sqref="R20"/>
    </sheetView>
  </sheetViews>
  <sheetFormatPr defaultRowHeight="15" x14ac:dyDescent="0.25"/>
  <cols>
    <col min="3" max="3" width="9.5703125" bestFit="1" customWidth="1"/>
  </cols>
  <sheetData>
    <row r="2" spans="1:8" x14ac:dyDescent="0.25">
      <c r="B2">
        <v>1</v>
      </c>
      <c r="C2">
        <v>4</v>
      </c>
      <c r="D2">
        <v>9</v>
      </c>
      <c r="E2">
        <v>16</v>
      </c>
      <c r="F2">
        <v>25</v>
      </c>
    </row>
    <row r="3" spans="1:8" x14ac:dyDescent="0.25">
      <c r="A3">
        <v>10</v>
      </c>
      <c r="B3">
        <v>0.50014999999999998</v>
      </c>
      <c r="C3">
        <v>0.31057499999999999</v>
      </c>
      <c r="D3">
        <v>0.22419</v>
      </c>
      <c r="E3">
        <v>0.17511499999999999</v>
      </c>
      <c r="F3">
        <v>0.14402999999999999</v>
      </c>
    </row>
    <row r="4" spans="1:8" x14ac:dyDescent="0.25">
      <c r="A4">
        <v>20</v>
      </c>
      <c r="B4">
        <v>0.50014999999999998</v>
      </c>
      <c r="C4">
        <v>0.31057499999999999</v>
      </c>
      <c r="D4">
        <v>0.22419</v>
      </c>
      <c r="E4">
        <v>0.17511499999999999</v>
      </c>
      <c r="F4">
        <v>0.14402999999999999</v>
      </c>
    </row>
    <row r="5" spans="1:8" x14ac:dyDescent="0.25">
      <c r="A5">
        <v>30</v>
      </c>
      <c r="B5">
        <v>0.50014999999999998</v>
      </c>
      <c r="C5">
        <v>0.31057499999999999</v>
      </c>
      <c r="D5">
        <v>0.22419</v>
      </c>
      <c r="E5">
        <v>0.17511499999999999</v>
      </c>
      <c r="F5">
        <v>0.14402999999999999</v>
      </c>
    </row>
    <row r="6" spans="1:8" x14ac:dyDescent="0.25">
      <c r="A6">
        <v>40</v>
      </c>
      <c r="B6">
        <v>0.50014999999999998</v>
      </c>
      <c r="C6">
        <v>0.31057499999999999</v>
      </c>
      <c r="D6">
        <v>0.22419</v>
      </c>
      <c r="E6">
        <v>0.17511499999999999</v>
      </c>
      <c r="F6">
        <v>0.14402999999999999</v>
      </c>
    </row>
    <row r="7" spans="1:8" x14ac:dyDescent="0.25">
      <c r="A7">
        <v>50</v>
      </c>
      <c r="B7">
        <v>0.50014999999999998</v>
      </c>
      <c r="C7">
        <v>0.31057499999999999</v>
      </c>
      <c r="D7">
        <v>0.22419</v>
      </c>
      <c r="E7">
        <v>0.17511499999999999</v>
      </c>
      <c r="F7">
        <v>0.14402999999999999</v>
      </c>
    </row>
    <row r="8" spans="1:8" x14ac:dyDescent="0.25">
      <c r="A8">
        <v>60</v>
      </c>
      <c r="B8">
        <v>0.50014999999999998</v>
      </c>
      <c r="C8">
        <v>0.31057499999999999</v>
      </c>
      <c r="D8">
        <v>0.22419</v>
      </c>
      <c r="E8">
        <v>0.17511499999999999</v>
      </c>
      <c r="F8">
        <v>0.14402999999999999</v>
      </c>
    </row>
    <row r="9" spans="1:8" x14ac:dyDescent="0.25">
      <c r="A9">
        <v>70</v>
      </c>
      <c r="B9">
        <v>0.50014999999999998</v>
      </c>
      <c r="C9">
        <v>0.31057499999999999</v>
      </c>
      <c r="D9">
        <v>0.22419</v>
      </c>
      <c r="E9">
        <v>0.17511499999999999</v>
      </c>
      <c r="F9">
        <v>0.14402999999999999</v>
      </c>
    </row>
    <row r="10" spans="1:8" x14ac:dyDescent="0.25">
      <c r="A10">
        <v>80</v>
      </c>
      <c r="B10">
        <v>0.50014999999999998</v>
      </c>
      <c r="C10">
        <v>0.31057499999999999</v>
      </c>
      <c r="D10">
        <v>0.22419</v>
      </c>
      <c r="E10">
        <v>0.17511499999999999</v>
      </c>
      <c r="F10">
        <v>0.14402999999999999</v>
      </c>
    </row>
    <row r="11" spans="1:8" x14ac:dyDescent="0.25">
      <c r="A11">
        <v>90</v>
      </c>
      <c r="B11">
        <v>0.50014999999999998</v>
      </c>
      <c r="C11">
        <v>0.31057499999999999</v>
      </c>
      <c r="D11">
        <v>0.22419</v>
      </c>
      <c r="E11">
        <v>0.17511499999999999</v>
      </c>
      <c r="F11">
        <v>0.14402999999999999</v>
      </c>
    </row>
    <row r="12" spans="1:8" x14ac:dyDescent="0.25">
      <c r="A12">
        <v>100</v>
      </c>
      <c r="B12">
        <v>0.50014999999999998</v>
      </c>
      <c r="C12">
        <v>0.31057499999999999</v>
      </c>
      <c r="D12">
        <v>0.22419</v>
      </c>
      <c r="E12">
        <v>0.17511499999999999</v>
      </c>
      <c r="F12">
        <v>0.14402999999999999</v>
      </c>
    </row>
    <row r="14" spans="1:8" ht="15.75" thickBot="1" x14ac:dyDescent="0.3"/>
    <row r="15" spans="1:8" ht="16.5" thickBot="1" x14ac:dyDescent="0.3">
      <c r="A15" s="1"/>
      <c r="B15" s="2">
        <v>1</v>
      </c>
      <c r="C15" s="2">
        <v>2</v>
      </c>
      <c r="D15" s="2">
        <v>6</v>
      </c>
      <c r="E15" s="2">
        <v>10</v>
      </c>
      <c r="F15" s="2">
        <v>14</v>
      </c>
      <c r="G15" s="2">
        <v>18</v>
      </c>
      <c r="H15" s="2">
        <v>22</v>
      </c>
    </row>
    <row r="16" spans="1:8" ht="30" customHeight="1" thickBot="1" x14ac:dyDescent="0.3">
      <c r="A16" s="3" t="s">
        <v>0</v>
      </c>
      <c r="B16" s="8" t="s">
        <v>1</v>
      </c>
      <c r="C16" s="9"/>
      <c r="D16" s="9"/>
      <c r="E16" s="4"/>
      <c r="F16" s="4"/>
      <c r="G16" s="4"/>
      <c r="H16" s="5"/>
    </row>
    <row r="17" spans="1:8" ht="15.75" thickBot="1" x14ac:dyDescent="0.3">
      <c r="A17" s="6">
        <v>10</v>
      </c>
      <c r="B17" s="7">
        <v>9.3790800000000001</v>
      </c>
      <c r="C17" s="7">
        <v>6.1246733329999996</v>
      </c>
      <c r="D17" s="7">
        <v>4.3715900000000003</v>
      </c>
      <c r="E17" s="7">
        <v>2.6285533330000002</v>
      </c>
      <c r="F17" s="7">
        <v>1.2285033329999999</v>
      </c>
      <c r="G17" s="7">
        <v>0.58431</v>
      </c>
      <c r="H17" s="7">
        <v>0.33829333299999997</v>
      </c>
    </row>
    <row r="18" spans="1:8" ht="15.75" thickBot="1" x14ac:dyDescent="0.3">
      <c r="A18" s="6">
        <v>20</v>
      </c>
      <c r="B18" s="7">
        <v>18.7578</v>
      </c>
      <c r="C18" s="7">
        <v>11.95631667</v>
      </c>
      <c r="D18" s="7">
        <v>8.5398233329999993</v>
      </c>
      <c r="E18" s="7">
        <v>5.13042</v>
      </c>
      <c r="F18" s="7">
        <v>2.0174666669999999</v>
      </c>
      <c r="G18" s="7">
        <v>0.74523333300000005</v>
      </c>
      <c r="H18" s="7">
        <v>0.37375999999999998</v>
      </c>
    </row>
    <row r="19" spans="1:8" ht="15.75" thickBot="1" x14ac:dyDescent="0.3">
      <c r="A19" s="6">
        <v>30</v>
      </c>
      <c r="B19" s="7">
        <v>28.134869999999999</v>
      </c>
      <c r="C19" s="7">
        <v>17.788499999999999</v>
      </c>
      <c r="D19" s="7">
        <v>12.70559667</v>
      </c>
      <c r="E19" s="7">
        <v>7.62629</v>
      </c>
      <c r="F19" s="7">
        <v>2.798876667</v>
      </c>
      <c r="G19" s="7">
        <v>0.82806666699999998</v>
      </c>
      <c r="H19" s="7">
        <v>0.391586667</v>
      </c>
    </row>
    <row r="20" spans="1:8" ht="15.75" thickBot="1" x14ac:dyDescent="0.3">
      <c r="A20" s="6">
        <v>40</v>
      </c>
      <c r="B20" s="7">
        <v>37.513545000000001</v>
      </c>
      <c r="C20" s="7">
        <v>23.62035667</v>
      </c>
      <c r="D20" s="7">
        <v>16.868333329999999</v>
      </c>
      <c r="E20" s="7">
        <v>10.12922667</v>
      </c>
      <c r="F20" s="7">
        <v>3.5948733329999998</v>
      </c>
      <c r="G20" s="7">
        <v>0.88423666700000003</v>
      </c>
      <c r="H20" s="7">
        <v>0.40268333299999998</v>
      </c>
    </row>
    <row r="21" spans="1:8" ht="15.75" thickBot="1" x14ac:dyDescent="0.3">
      <c r="A21" s="6">
        <v>50</v>
      </c>
      <c r="B21" s="7">
        <v>46.892220000000002</v>
      </c>
      <c r="C21" s="7">
        <v>29.451830000000001</v>
      </c>
      <c r="D21" s="7">
        <v>21.032743329999999</v>
      </c>
      <c r="E21" s="7">
        <v>12.63041333</v>
      </c>
      <c r="F21" s="7">
        <v>4.3769833330000001</v>
      </c>
      <c r="G21" s="7">
        <v>0.94230333300000002</v>
      </c>
      <c r="H21" s="7">
        <v>0.40686333299999999</v>
      </c>
    </row>
    <row r="22" spans="1:8" ht="15.75" thickBot="1" x14ac:dyDescent="0.3">
      <c r="A22" s="6">
        <v>60</v>
      </c>
      <c r="B22" s="7">
        <v>56.268129999999999</v>
      </c>
      <c r="C22" s="7">
        <v>35.282420000000002</v>
      </c>
      <c r="D22" s="7">
        <v>25.195673330000002</v>
      </c>
      <c r="E22" s="7">
        <v>15.128816670000001</v>
      </c>
      <c r="F22" s="7">
        <v>5.1157733329999999</v>
      </c>
      <c r="G22" s="7">
        <v>0.98933333300000004</v>
      </c>
      <c r="H22" s="7">
        <v>0.41306333299999998</v>
      </c>
    </row>
    <row r="23" spans="1:8" x14ac:dyDescent="0.25">
      <c r="A23" s="10">
        <v>300</v>
      </c>
      <c r="B23" s="11">
        <v>281.25513000000001</v>
      </c>
      <c r="C23" s="11">
        <v>175.14511999999999</v>
      </c>
      <c r="D23" s="11">
        <v>124.9948167</v>
      </c>
      <c r="E23" s="11">
        <v>75.073966670000004</v>
      </c>
      <c r="F23" s="11">
        <v>24.624980000000001</v>
      </c>
      <c r="G23" s="11">
        <v>1.185363333</v>
      </c>
      <c r="H23" s="11">
        <v>0.43976999999999999</v>
      </c>
    </row>
    <row r="24" spans="1:8" x14ac:dyDescent="0.25">
      <c r="A24" s="12"/>
      <c r="B24" s="13">
        <v>1</v>
      </c>
      <c r="C24" s="13">
        <v>2</v>
      </c>
      <c r="D24" s="13">
        <v>4</v>
      </c>
      <c r="E24" s="13">
        <v>8</v>
      </c>
      <c r="F24" s="13">
        <v>12</v>
      </c>
      <c r="G24" s="13">
        <v>16</v>
      </c>
      <c r="H24" s="13">
        <v>20</v>
      </c>
    </row>
    <row r="25" spans="1:8" x14ac:dyDescent="0.25">
      <c r="A25" s="14">
        <v>10</v>
      </c>
      <c r="B25" s="14">
        <v>9.3203300000000002</v>
      </c>
      <c r="C25" s="14">
        <v>6.1712300000000004</v>
      </c>
      <c r="D25" s="12">
        <f>(C17+D17)/2</f>
        <v>5.2481316665</v>
      </c>
      <c r="E25" s="12">
        <f>(D17+E17)/2</f>
        <v>3.5000716665000002</v>
      </c>
      <c r="F25" s="12">
        <f>(E17+F17)/2</f>
        <v>1.928528333</v>
      </c>
      <c r="G25" s="12">
        <f t="shared" ref="G25:H25" si="0">(F17+G17)/2</f>
        <v>0.9064066664999999</v>
      </c>
      <c r="H25" s="12">
        <f t="shared" si="0"/>
        <v>0.46130166649999998</v>
      </c>
    </row>
    <row r="26" spans="1:8" x14ac:dyDescent="0.25">
      <c r="A26" s="14">
        <v>20</v>
      </c>
      <c r="B26" s="14">
        <v>18.898099999999999</v>
      </c>
      <c r="C26" s="14">
        <v>11.94624</v>
      </c>
      <c r="D26" s="12">
        <f>(C18+D18)/2</f>
        <v>10.2480700015</v>
      </c>
      <c r="E26" s="12">
        <f>(D18+E18)/2</f>
        <v>6.8351216664999992</v>
      </c>
      <c r="F26" s="12">
        <f>(E18+F18)/2</f>
        <v>3.5739433334999999</v>
      </c>
      <c r="G26" s="12">
        <f t="shared" ref="G26:H26" si="1">(F18+G18)/2</f>
        <v>1.3813499999999999</v>
      </c>
      <c r="H26" s="12">
        <f t="shared" si="1"/>
        <v>0.55949666650000007</v>
      </c>
    </row>
    <row r="27" spans="1:8" x14ac:dyDescent="0.25">
      <c r="A27" s="14">
        <v>30</v>
      </c>
      <c r="B27" s="14">
        <v>28.034770000000002</v>
      </c>
      <c r="C27" s="14">
        <v>17.784500000000001</v>
      </c>
      <c r="D27" s="12">
        <f t="shared" ref="D27:E31" si="2">(C19+D19)/2</f>
        <v>15.247048334999999</v>
      </c>
      <c r="E27" s="12">
        <f t="shared" si="2"/>
        <v>10.165943335</v>
      </c>
      <c r="F27" s="12">
        <f t="shared" ref="F27:H27" si="3">(E19+F19)/2</f>
        <v>5.2125833334999996</v>
      </c>
      <c r="G27" s="12">
        <f t="shared" si="3"/>
        <v>1.813471667</v>
      </c>
      <c r="H27" s="12">
        <f t="shared" si="3"/>
        <v>0.60982666699999999</v>
      </c>
    </row>
    <row r="28" spans="1:8" x14ac:dyDescent="0.25">
      <c r="A28" s="14">
        <v>40</v>
      </c>
      <c r="B28" s="14">
        <v>37.514530000000001</v>
      </c>
      <c r="C28" s="14">
        <v>23.660309999999999</v>
      </c>
      <c r="D28" s="12">
        <f t="shared" si="2"/>
        <v>20.244344999999999</v>
      </c>
      <c r="E28" s="12">
        <f t="shared" si="2"/>
        <v>13.49878</v>
      </c>
      <c r="F28" s="12">
        <f t="shared" ref="F28:H28" si="4">(E20+F20)/2</f>
        <v>6.8620500015000001</v>
      </c>
      <c r="G28" s="12">
        <f t="shared" si="4"/>
        <v>2.2395549999999997</v>
      </c>
      <c r="H28" s="12">
        <f t="shared" si="4"/>
        <v>0.64346000000000003</v>
      </c>
    </row>
    <row r="29" spans="1:8" x14ac:dyDescent="0.25">
      <c r="A29" s="14">
        <v>50</v>
      </c>
      <c r="B29" s="14">
        <v>46.921349999999997</v>
      </c>
      <c r="C29" s="14">
        <v>29.458314000000001</v>
      </c>
      <c r="D29" s="12">
        <f t="shared" si="2"/>
        <v>25.242286665000002</v>
      </c>
      <c r="E29" s="12">
        <f t="shared" si="2"/>
        <v>16.831578329999999</v>
      </c>
      <c r="F29" s="12">
        <f t="shared" ref="F29:H29" si="5">(E21+F21)/2</f>
        <v>8.5036983315000008</v>
      </c>
      <c r="G29" s="12">
        <f t="shared" si="5"/>
        <v>2.659643333</v>
      </c>
      <c r="H29" s="12">
        <f t="shared" si="5"/>
        <v>0.67458333299999995</v>
      </c>
    </row>
    <row r="30" spans="1:8" x14ac:dyDescent="0.25">
      <c r="A30" s="14">
        <v>60</v>
      </c>
      <c r="B30" s="14">
        <v>56.271630000000002</v>
      </c>
      <c r="C30" s="14">
        <v>35.284019999999998</v>
      </c>
      <c r="D30" s="12">
        <f t="shared" si="2"/>
        <v>30.239046665000004</v>
      </c>
      <c r="E30" s="12">
        <f t="shared" si="2"/>
        <v>20.162245000000002</v>
      </c>
      <c r="F30" s="12">
        <f t="shared" ref="F30:H30" si="6">(E22+F22)/2</f>
        <v>10.1222950015</v>
      </c>
      <c r="G30" s="12">
        <f t="shared" si="6"/>
        <v>3.0525533330000001</v>
      </c>
      <c r="H30" s="12">
        <f t="shared" si="6"/>
        <v>0.70119833300000001</v>
      </c>
    </row>
  </sheetData>
  <mergeCells count="1">
    <mergeCell ref="B16:D1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Asad</dc:creator>
  <cp:lastModifiedBy>Khalid Asad</cp:lastModifiedBy>
  <dcterms:created xsi:type="dcterms:W3CDTF">2015-11-08T02:16:36Z</dcterms:created>
  <dcterms:modified xsi:type="dcterms:W3CDTF">2015-11-08T09:07:18Z</dcterms:modified>
</cp:coreProperties>
</file>