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python.xml" ContentType="application/vnd.ms-excel.pytho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F:\Coding\Learning\"/>
    </mc:Choice>
  </mc:AlternateContent>
  <xr:revisionPtr revIDLastSave="0" documentId="13_ncr:1_{328CE622-83DA-4C41-A3B7-C72F04C211AC}" xr6:coauthVersionLast="47" xr6:coauthVersionMax="47" xr10:uidLastSave="{00000000-0000-0000-0000-000000000000}"/>
  <bookViews>
    <workbookView xWindow="28680" yWindow="-765" windowWidth="29040" windowHeight="15720" xr2:uid="{8A33D074-714E-4135-B204-5A3AE441C977}"/>
  </bookViews>
  <sheets>
    <sheet name="Sheet3" sheetId="3" r:id="rId1"/>
  </sheets>
  <externalReferences>
    <externalReference r:id="rId2"/>
  </externalReferences>
  <definedNames>
    <definedName name="_xlnm._FilterDatabase" localSheetId="0" hidden="1">Sheet3!$A$1:$N$394</definedName>
    <definedName name="Unapproved">[1]Unapproved!$C$1:$E$1674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2" i="3"/>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<sst xmlns="http://schemas.openxmlformats.org/spreadsheetml/2006/main" count="2371" uniqueCount="1142">
  <si>
    <t>Project ID</t>
  </si>
  <si>
    <t>Region</t>
  </si>
  <si>
    <t>Communication &amp; Works Department</t>
  </si>
  <si>
    <t>Police Department</t>
  </si>
  <si>
    <t>North Single</t>
  </si>
  <si>
    <t>Specialized Healthcare and Medical Education Department</t>
  </si>
  <si>
    <t>Irrigation</t>
  </si>
  <si>
    <t>Punjab Based</t>
  </si>
  <si>
    <t>Judiciary</t>
  </si>
  <si>
    <t>South Single</t>
  </si>
  <si>
    <t>Energy Department</t>
  </si>
  <si>
    <t>Government of Punjab</t>
  </si>
  <si>
    <t>Land Acquisition for Jalalpur Irrigation Project</t>
  </si>
  <si>
    <t>Punjab Information Technology Board (PITB)</t>
  </si>
  <si>
    <t>Enhanced HIV / AIDS Control Programme Punjab (3 Years) (Phase-II)</t>
  </si>
  <si>
    <t>Health &amp; Population Department</t>
  </si>
  <si>
    <t>LG&amp;CD Department</t>
  </si>
  <si>
    <t>Walled City of Lahore Authority</t>
  </si>
  <si>
    <t>Punjab Intermediate Cities Improvement Investment Prgramme</t>
  </si>
  <si>
    <t>Construction of Dadhocha Dam</t>
  </si>
  <si>
    <t>Punjab Tourism For Economic Growth Project (PTEGP) - World Bank Assisted</t>
  </si>
  <si>
    <t>S&amp;GAD</t>
  </si>
  <si>
    <t>Southern Punjab Poverty Alleviation Project (SPPAP)-IFAD Assisted</t>
  </si>
  <si>
    <t>Multiple Region</t>
  </si>
  <si>
    <t>Home Department</t>
  </si>
  <si>
    <t>Upscaling of Green Pakistan Program</t>
  </si>
  <si>
    <t>Upgradation and Environmental Improvement of Chungi No. 09 Disposal Station Multan.</t>
  </si>
  <si>
    <t>WASA Multan</t>
  </si>
  <si>
    <t>HUD&amp;PHED</t>
  </si>
  <si>
    <t>Environment Protection &amp; Climate Change Department</t>
  </si>
  <si>
    <t>Extension and Rehabilitation of Qutab Drain</t>
  </si>
  <si>
    <t>Construction of Jalalpur Irrigation Project and its System</t>
  </si>
  <si>
    <t>Ten Billion Tree Tsunami Programme (Phase-1) Up-scaling of Green Pakistan Programme (Revised)</t>
  </si>
  <si>
    <t>Channelization of Deg Nullah (Land Acquisition Punjab Component)</t>
  </si>
  <si>
    <t>LDA</t>
  </si>
  <si>
    <t>Higher Education Department</t>
  </si>
  <si>
    <t>Water Supply &amp; Sanitation</t>
  </si>
  <si>
    <t>Roads</t>
  </si>
  <si>
    <t>Renewable Energy Development Sector Investment Programme (REDSIP)</t>
  </si>
  <si>
    <t xml:space="preserve">PPIC3 Rawalpindi </t>
  </si>
  <si>
    <t>PPIC3 Faisalabad</t>
  </si>
  <si>
    <t xml:space="preserve">PPIC3 Gujranwala </t>
  </si>
  <si>
    <t>Lahore Water and Waste Water Management Project - Construction of Surface Water Treatment Plant at BRBD Canal Lahore.</t>
  </si>
  <si>
    <t>WASA Lahore</t>
  </si>
  <si>
    <t>Punjab Rozgar</t>
  </si>
  <si>
    <t>Punjab Small Industries Corporation (PSIC)</t>
  </si>
  <si>
    <t>WASA Faisalabad</t>
  </si>
  <si>
    <t>Rehabilitation and Modernization of Islam Barrage</t>
  </si>
  <si>
    <t>Establishment of 200 Bedded Mother &amp; Child Hospital in District Layyah</t>
  </si>
  <si>
    <t>Infrastructure Development Authority Punjab (IDAP)</t>
  </si>
  <si>
    <t xml:space="preserve">Establishment of 300-Bedded DHQ Hospital Mianwali (New Block) </t>
  </si>
  <si>
    <t xml:space="preserve">Construction of MPA Hostel Lahore Phase II </t>
  </si>
  <si>
    <t>Provincial Assembly</t>
  </si>
  <si>
    <t>Construction of four(04) sewage treatment plants and required sewerage lines under Phase-I(Rawal Lake and its surroundings including the Catchment area. 36% GoPb share)</t>
  </si>
  <si>
    <t>WASA Rawalpindi</t>
  </si>
  <si>
    <t>Construction of Eastern Wastewater Treatment Plant 33 MGD of Faisalabad City Phase-I (DANIDA Assisted).</t>
  </si>
  <si>
    <t>Heritage and Urban Regeneration in Lahore Fort (AFD Funded)</t>
  </si>
  <si>
    <t xml:space="preserve">Establishment of University of Child Health Sciences at Lahore </t>
  </si>
  <si>
    <t>Punjab Agriculture Food and Drug Authority</t>
  </si>
  <si>
    <t>Program to Uplift Water Supply &amp; Sanitation Infrastructure in Underdeveloped Areas of Punjab.</t>
  </si>
  <si>
    <t>Construction of Punjab Judicial Academy at Kala Shah Kaku Lahore (Phase-II)</t>
  </si>
  <si>
    <t>Law &amp; Parliamentary Affairs</t>
  </si>
  <si>
    <t>Project Readiness Financing (PRF) for Punjab Provincial Projects- Punjab Intermediate Cities Improvement Investment Program (PHASE-II)</t>
  </si>
  <si>
    <t>World Bank</t>
  </si>
  <si>
    <t>Establishment of 200 Bedded Mother &amp; Child Hospital in District Rajanpur</t>
  </si>
  <si>
    <t>Dualization / Improvement of Multan Mattital Road (length 21 Kms) District Multan</t>
  </si>
  <si>
    <t>Punjab Forensic Science Agency (PFSA)</t>
  </si>
  <si>
    <t>Agriculture Department</t>
  </si>
  <si>
    <t xml:space="preserve">Punjab Human Capital Investment Project (PHCIP) </t>
  </si>
  <si>
    <t>Extension of Colony Protection Bund of Marala Barrage and Realignment of Tunnelwah Nullah in Sialkot District</t>
  </si>
  <si>
    <t>Establishment of 200 Bedded Mother &amp; Child Hospital in District Bahawalnagar</t>
  </si>
  <si>
    <t xml:space="preserve">Construction of South Punjab Secretariat &amp; GOR At Bahawalpur and Multan </t>
  </si>
  <si>
    <t>S&amp;GAD SPb</t>
  </si>
  <si>
    <t>Induction of Eco-Friendly Buses in Cities of Punjab (DLI-6 PGDP)</t>
  </si>
  <si>
    <t>Extension of District Courts Complex Multan</t>
  </si>
  <si>
    <t>Commerce &amp; Investment</t>
  </si>
  <si>
    <t xml:space="preserve">Upgradation of DHQ Hospital District Hafizabad </t>
  </si>
  <si>
    <t>Koh-E-Suleman Improvement Project (KSIP)</t>
  </si>
  <si>
    <t>Construction of Sorra Dam</t>
  </si>
  <si>
    <t>Punjab Rural Sustainable Water Supply and Sanitation Project</t>
  </si>
  <si>
    <t>Establishment of University of Gujranwala</t>
  </si>
  <si>
    <t xml:space="preserve">Implementation of Universal Health Coverage under Health Insurance Program in Punjab </t>
  </si>
  <si>
    <t>Land Acquisition &amp; Utility Shifting for Dualization of Faisalabad - Chiniot - Sargodha Road (Length =67 Km) - Under PPP Mode</t>
  </si>
  <si>
    <t>Skill Development &amp; Entrepreneurship Department</t>
  </si>
  <si>
    <t>Umbrella PC-I for provision of land Acquisition / Compensation of structure and PST pertaining to PSDP funded schemes.</t>
  </si>
  <si>
    <t>Punjab Urban Land Systems Enhancements (PULSE)</t>
  </si>
  <si>
    <t>Punjab Resilient and Inclusive Agriculture Transformation (PRIAT) (2022-23 to 2026-27)</t>
  </si>
  <si>
    <t>Finance Department</t>
  </si>
  <si>
    <t>Construction of Rawalpindi Ring Road-R3(38.3 KM) Main Carriageway (MCW) from Banth (N-5) to Thalian (M-2)</t>
  </si>
  <si>
    <t>RDA</t>
  </si>
  <si>
    <t>Auqaf &amp; Religious Affairs</t>
  </si>
  <si>
    <t>Punjab affordable Housing Project (TA Component)</t>
  </si>
  <si>
    <t>Punjab Housing and Town Planning Agency (PHATA)</t>
  </si>
  <si>
    <t>Construction of Arterial Main Secondary and Distribution Network in the Areas in the Eastern Part of City (Linked with AFD Funded Extension of Water Resources in Faisalabad City Phase-II Project)</t>
  </si>
  <si>
    <t xml:space="preserve">Program for Provision of Missing Facilities in Newly Upgraded Colleges of Nursing in Punjab </t>
  </si>
  <si>
    <t>National Health Support Program (NHSP) (TA Component)</t>
  </si>
  <si>
    <t>Punjab Family Planning Program (Technical Assistance Component)</t>
  </si>
  <si>
    <t>Rehabilitation of Faisalabad circular road / By Pass Ring Length = 97.80 Km.</t>
  </si>
  <si>
    <t>Rehabilitation of Khushab Muzaffar Garh road Km No. 70.70 to 134.80 (District boundary Khushab to Daal More) District Jhang</t>
  </si>
  <si>
    <t xml:space="preserve">Rehabilitation of Akwal-Tammun-Multan Khurdh- Shah Muhammad Wali to CPEC Tarap Interchange L = 49.00 Km </t>
  </si>
  <si>
    <t>Rehabilitation of Dual Carriageway Kasur Depalpur road Length 98.95 Km District Kasur &amp; Okara</t>
  </si>
  <si>
    <t>Rehabilitation / Improvement of Lahore Jaranwala road Length 99.00 Km District Sheikhupura.</t>
  </si>
  <si>
    <t>Rehabilitation of Shahdara - Maqboolpura - Kala Khatai - Narang Mandi Road Length=34.11 Km in Tehsil Ferozewala District Sheikhupura</t>
  </si>
  <si>
    <t>Development of a Controlled Access Corridor Facility from Niazi Interchange to to Babu Sabu Interchange Lahore</t>
  </si>
  <si>
    <t>Implementation of Flood Protection Sector Project-III (FPSP-III)</t>
  </si>
  <si>
    <t>Construction of 313 Residences for Police Officers/ Official (BS 1-20) at Lahore (Phase-I)</t>
  </si>
  <si>
    <t>Livestock &amp; Dairy Development Department</t>
  </si>
  <si>
    <t>Getting Results Access and Delivery of Quality Education Services (GRADES)</t>
  </si>
  <si>
    <t>Rehabilitation of Multan-Vehari Road Length 93.5 Km.</t>
  </si>
  <si>
    <t>Smart Safe Cities for 19 Districts (Phase II)</t>
  </si>
  <si>
    <t>Punjab Safe Cities Authority (PSCA)</t>
  </si>
  <si>
    <t>Punjab Socio Economic Registry (PSER)</t>
  </si>
  <si>
    <t>Developing Resilient Environment and Advancing Municipal Services (DREAMS-I)</t>
  </si>
  <si>
    <t>Asian Development Bank (ADB)</t>
  </si>
  <si>
    <t>Chief Minister’s "Plant for Pakistan" Initiative</t>
  </si>
  <si>
    <t>Aquaculture: Shrimp Farming in Punjab.</t>
  </si>
  <si>
    <t>Rehabilitation / Improvement of road from Fatehjang to Pidigheb road via Dhullian Km 13 to 57.50 Length = 44.50 Tehsil Fatehjang &amp; Pindigheb District Attock</t>
  </si>
  <si>
    <t>Rehabilitation of Talagang – Kallar Kahar – Choa Saiden Shah Road.</t>
  </si>
  <si>
    <t xml:space="preserve">Rehabilitatation of road from Bahawalnagar to Head Sulemanki Length: 75.00 Km District Bahawalnagar </t>
  </si>
  <si>
    <t>Rehabilitation of road from Shahpur and Jhal Chakian to Bhalwal via Lak Morr Length (38.40+23.00) Total Length 61.40 Km in District Sargodha</t>
  </si>
  <si>
    <t>Rehabilitation of G.T road from Chan Da Qila to Aziz Cross Chowk in Gujranwala City Length 12.75 Km District Gujranwala</t>
  </si>
  <si>
    <t>Rehabilitation of Gujrat Sargodha road Km 27.90 to 122.20 (Dual Carriageway) Length 94.30 Km District M.B.Din</t>
  </si>
  <si>
    <t xml:space="preserve">Rehabilitation of Muridke Narowal road (Section Muridke to District Boundary) Sheikhupura. </t>
  </si>
  <si>
    <t>Rehabilitation / Re-Construction of road from Narowal to Muridke (Length Km No.0.00 to 33.21 = 33.21 Km upto District Boundary) District Narowal</t>
  </si>
  <si>
    <t>Concrete Lining of Irrigation Channels to Improve Water Delivery Performance and Conveyance Efficiency-III</t>
  </si>
  <si>
    <t>Chief Minister Punjab Free Solar Panel Scheme</t>
  </si>
  <si>
    <t>Program for Revamping of RHCs (Phase-II)</t>
  </si>
  <si>
    <t>Program for Revamping of BHUs of North and Central Punjab (Phase-II)</t>
  </si>
  <si>
    <t xml:space="preserve">CM Punjab Laptop Program </t>
  </si>
  <si>
    <t>Literacy &amp; Non Formal Basic Education</t>
  </si>
  <si>
    <t>Central Punjab Non-Formal Education Project</t>
  </si>
  <si>
    <t>Chief Minister Punjab Kissan Card (2024-25 to 2025-26)</t>
  </si>
  <si>
    <t>Chief Minister’s Program for Solarization of Agricultural Tubewells in Punjab (2024-25 to 2025-26)</t>
  </si>
  <si>
    <t>Apni Chhat Apna Ghar Program</t>
  </si>
  <si>
    <t>Restoration / Improvement of Shahi Road upto Bahadurpur I/C Bypass at Khanpur and R.Y Khan Sec: Channigoth-R.Y.Khan</t>
  </si>
  <si>
    <t>Establishment of Enforcement Stations of PERA in Punjab (New Construction / Rehabilitation of existing government buildings)</t>
  </si>
  <si>
    <t>South Punjab Non-Formal Education Project</t>
  </si>
  <si>
    <t>North Punjab Non-Formal Education Project</t>
  </si>
  <si>
    <t>Establishment of Garment Cities in Punjab</t>
  </si>
  <si>
    <t xml:space="preserve">Rehabilitation / Improvement of Pail Chowk to Uchali Road Length=55 KM District Khushab </t>
  </si>
  <si>
    <t>CM Punjab: Livestock Card</t>
  </si>
  <si>
    <t>Punjab Smog Mitigation And Response Initiative – Air Safe</t>
  </si>
  <si>
    <t>Replacement of Old / Condemned Equipment of PFSA (Phase-II)</t>
  </si>
  <si>
    <t>Community Empowerment and Strengthening of Healthcare Access through Maryam Nawaz Health Clinic</t>
  </si>
  <si>
    <t xml:space="preserve">CM Punjab Asaan Karobar Finance </t>
  </si>
  <si>
    <t>CM Punjab Asaan Karobar Card</t>
  </si>
  <si>
    <t>Comprehensive Door-to-Door Socio-Economic Survey of Punjab For Establishing Punjab Socio-Economic Registry (PSER)-PC-II</t>
  </si>
  <si>
    <t>Construction of Punjab Revenue Authority (PRA) Headquarter</t>
  </si>
  <si>
    <t>IPF Component for Punjab Clean Air Program (PCAP)</t>
  </si>
  <si>
    <t>Punjab Resource Management &amp; Policy Unit (PRMPU)</t>
  </si>
  <si>
    <t>Construction of Tamman Dam</t>
  </si>
  <si>
    <t>PC-1 for Remaining Land Acquisition for GTC Project</t>
  </si>
  <si>
    <t>Establishment of 200 Bedded Mother &amp; Child Hospital in District Attock</t>
  </si>
  <si>
    <t>Institutional Strengthening of P&amp;D Board and Capacity Building of Public Sector Employees</t>
  </si>
  <si>
    <t>Health</t>
  </si>
  <si>
    <t>Extension of Water Resources Faisalabad City Phase II (French Funded).</t>
  </si>
  <si>
    <t>Establishment of Sports Complex Shalamar Lahore (LDP).</t>
  </si>
  <si>
    <t>Plan Start</t>
  </si>
  <si>
    <t>Plan Finish</t>
  </si>
  <si>
    <t>BAC</t>
  </si>
  <si>
    <t>AC</t>
  </si>
  <si>
    <t>ETC</t>
  </si>
  <si>
    <t>Project Manager</t>
  </si>
  <si>
    <t>Organization</t>
  </si>
  <si>
    <t>Project</t>
  </si>
  <si>
    <t>Foreign</t>
  </si>
  <si>
    <t>OD</t>
  </si>
  <si>
    <t>AD</t>
  </si>
  <si>
    <t>Establishment of Fatima Jinnah Institute of Dental Sciences, Jubilee Town, Lahore</t>
  </si>
  <si>
    <t>Flood Protection of Sialkot against Aik, Bhed, and Palkhu Nullah</t>
  </si>
  <si>
    <t xml:space="preserve">Addition/alteration to Lahore High Court, Lahore </t>
  </si>
  <si>
    <t>Construction of Multan Metro Bus Project, Bus Depot and Command &amp; Control Center (Pakage-9), Multan</t>
  </si>
  <si>
    <t>Energy Efficiency &amp; Conservation Programme (PGDP, DLI-5)</t>
  </si>
  <si>
    <t>Rehabilitation of Trimmu Sidhnai Link Canal</t>
  </si>
  <si>
    <t>Construction of Flood Bund along River Indus from Rakh Bagh Wala to Bait Wagwar Kot Mithan District Rajanpur RD 0-275</t>
  </si>
  <si>
    <t>Construction of New Campus of Government Engineering Academy Punjab</t>
  </si>
  <si>
    <t>Addition / Alteration to Lahore High Court, Bahawalpur, Multan &amp; Rawalpindi Benches</t>
  </si>
  <si>
    <t>Establishment of Sports Complex Model Bazar China Scheme, Lahore (LDP).</t>
  </si>
  <si>
    <t>Establishment of Sports Complex Kahna Lahore (LDP).</t>
  </si>
  <si>
    <t>Construction of Building of Women University, Sialkot on acquired piece of land at Sialkot</t>
  </si>
  <si>
    <t xml:space="preserve">Multi Sectoral Nutrition Strategy for WASH Including Water Supply, Sanitation, Hygiene, Waste Water </t>
  </si>
  <si>
    <t>Repair / Rehabilitation of Road from Sillanwali to Chak No. 58/janubi via 119 More, 126/SB, Length 39.80 Km, District Sargodha</t>
  </si>
  <si>
    <t xml:space="preserve">Widening/Improvement of road from faisal Chowk to Darya Khan Road </t>
  </si>
  <si>
    <t>Construction of Dual Carriage way from Faisalabad Dry Port to Sahianwala Via Chak Jhumra, L= 18.90 km District Faisalabad</t>
  </si>
  <si>
    <t>Construction of Additional Ring Road Bahawalpur Railway Station to Bino Hospital via Bindra Pully Dewan pully Sadar pully Kali pully Bahawalpur.</t>
  </si>
  <si>
    <t>Construction of bye pass from Royal Hotel (N-5) to Sarwar Chowk Via Adda Mai Wali Masjid, Length 13.70 Km, District Sahiwal</t>
  </si>
  <si>
    <t>Widening / improvement of single road from Noorpur Thal to Jhang Road, length=55.00 Km via Daduwala, Shah Hussain, Tehsil Noorpur Thal, District Khushab</t>
  </si>
  <si>
    <t>Project Readiness Financing Facility for Punjab Water Resources Management</t>
  </si>
  <si>
    <t>Addition / Alteration &amp; Improvement Works in Government Colonies Lahore</t>
  </si>
  <si>
    <t>Addition / Alteration &amp; Improvement Works in GORs, Lahore</t>
  </si>
  <si>
    <t>Addition / Alteration &amp; Improvement Works in Office Buildings, Punjab Civil Secretariat, Lahore</t>
  </si>
  <si>
    <t xml:space="preserve">Establishment of Tertiary Care Hospital (Nishtar -II), Multan </t>
  </si>
  <si>
    <t xml:space="preserve">Establishment of Teaching Hospital (Sheikh Zayed-II), Rahim Yar Khan </t>
  </si>
  <si>
    <t>Dualization of Muzaffargarh Road (Jauharabad – Chowk Girote), Length 25 Km, District Khushab</t>
  </si>
  <si>
    <t>Construction of building of Muhammad Nawaz Sharif University of Engineering &amp; Technology, Multan</t>
  </si>
  <si>
    <t>Construction of building of Ghazi University, D.G.Khan</t>
  </si>
  <si>
    <t>Establishment of Khawaja Fareed University of Engineering and Information Technology RY Khan (Phase-II)</t>
  </si>
  <si>
    <t>Replacement of outlived water supply lines and tube wells in Multan</t>
  </si>
  <si>
    <t>Establishment of University of Chakwal</t>
  </si>
  <si>
    <t>Punjab Cities Programme, TA Component</t>
  </si>
  <si>
    <t>Re-construction of Old P&amp;D Building, Lahore</t>
  </si>
  <si>
    <t>Dualization of Sialkot Pasrur Road, District Sialkot</t>
  </si>
  <si>
    <t>Construction of Flyover at Nadirabad Phatak to Industrial Estate , Multan.</t>
  </si>
  <si>
    <t>Dualization of Lodhran Kheror Pacca, Malsi Vehari Road District Lodhran (Phase-II) Remaining 20 Km</t>
  </si>
  <si>
    <t>Rehabilitation / Improvement of Sewerage System, District Jhang (Phase-I)</t>
  </si>
  <si>
    <t xml:space="preserve">Establishment of Project Management Unit(PMU):Revamping work of DHQ/THQ Hospitals in the Punjab </t>
  </si>
  <si>
    <t>Construction of Residences for Judicial Officers at Faisalabad Headquarter</t>
  </si>
  <si>
    <t>Construction of District Jail, Nankana Sahib (NRP)</t>
  </si>
  <si>
    <t xml:space="preserve">Transforming the Indus Basin with Climate Resilient Agriculture and Climate-Smart Water Management (2022-23 to 2027-28) </t>
  </si>
  <si>
    <t>Design and Construction of Net Zero Energy Building (ACEIP , DLI-8)</t>
  </si>
  <si>
    <t>Baba Gurunanak University Nankana Sahib (Phase-I)</t>
  </si>
  <si>
    <t xml:space="preserve">Enhanced Air Quality Monitoring System In Punjab (DLI-2, PGDP) </t>
  </si>
  <si>
    <t xml:space="preserve">Establishment of Mother &amp; Child Block, Teaching Hospital, DG Khan </t>
  </si>
  <si>
    <t>Enhanced Water Quality Monitoring System In Punjab (DLI-2, PGDP)</t>
  </si>
  <si>
    <t xml:space="preserve">Provision of Infrastructural, Academic and Operational Facilities to the Punjab University of Technology, Rasul, M.B.Din </t>
  </si>
  <si>
    <t xml:space="preserve">Construction of Population Welfare House, Punjab </t>
  </si>
  <si>
    <t>Construction of Gated Head Regulators from RD:205+000 to 283+000 of BRBD Link Canal</t>
  </si>
  <si>
    <t xml:space="preserve">Rehabilitation / Renovation Existing Office Buildings and Construction of New Office Block of Commissioner Office, Lahore </t>
  </si>
  <si>
    <t>Construction of Building at University of Chakwal (City Campus)</t>
  </si>
  <si>
    <t>Establishment of Public Financial Management Unit (PFMU), Finance Department &amp; Program Support Unit (PSU) Planning &amp; Development Board under Punjab Resource Improvement and Digital Effectiveness (PRIDE)-TA Component</t>
  </si>
  <si>
    <t>Rehabilitation of Road from Qila Dedar Singh to Sheikhupra Road Ghuman Wala, Gujranwala.</t>
  </si>
  <si>
    <t>Establishment of University of Applied Engineering and Emerging Technologies (UAEET), Sialkot</t>
  </si>
  <si>
    <t>Establishment of University of Hafizabad</t>
  </si>
  <si>
    <t xml:space="preserve">Establishment of Emergency and OPD Block Teaching Hospital, DG Khan </t>
  </si>
  <si>
    <t>Chaubara Branch Canal Construction Project - Greater Thal Canal (Phase-II)</t>
  </si>
  <si>
    <t>Establishment of 200 Bedded Mother &amp; Child Hospital at Ghalla Godam, Multan</t>
  </si>
  <si>
    <t>Rehabilitation / Construction of office/residential complex for the newly created Zones / Circles / Divisions/ Sub divisions</t>
  </si>
  <si>
    <t>Construction of Bachelor Hostel/ Residences for Officers / Officials of P&amp;D Board at Lahore</t>
  </si>
  <si>
    <t xml:space="preserve">New Dhar Jawa Water Supply Scheme with new tourist spot IMP. Of Dhirkot Spring Water Supply Scheme Kotli Sattian &amp; Augmentation of Water Supply / Drainage / Sewerage System at kahota Rawalpindi </t>
  </si>
  <si>
    <t>Improving Workforce Readiness in Punjab Project (Cost: FEC $100m, Local $10m)</t>
  </si>
  <si>
    <t xml:space="preserve">City Uplift Package Minchinabad (Sewerage, Drainage, Water Supply, Street Lights, Road) Tehsil Minchanabad City, District Bahawalnagar </t>
  </si>
  <si>
    <t xml:space="preserve">Comprehensive Sewerage, Drainage and water supply system in Gujrat City. </t>
  </si>
  <si>
    <t xml:space="preserve">Revamping / Comprehensive Sewerage &amp; Drainage I/C Tuff Tile And PCC Schemes for Mianwali City District Mianwali </t>
  </si>
  <si>
    <t>Dualization / Improvement of road from MDA to Lodhi Colony via Pull Braran District Multan</t>
  </si>
  <si>
    <t>Construction of Under Pass at Katchehri-Rasulnagar Road Railway Crossing City Sheikhupura.</t>
  </si>
  <si>
    <t>Construction of Flyover at 47 Pull Tehsil &amp; District Sargodha</t>
  </si>
  <si>
    <t>Construction of Byepass from Dhounkal More to Sohdra Wazirabad (Length= 8.10 km) Tehsil Wazirabad District Gujranwala (Punjab Roads &amp; Bridges)</t>
  </si>
  <si>
    <t xml:space="preserve">Dualization of road from Shadiwal to Chak Gillan District Gujrat </t>
  </si>
  <si>
    <t>Construction of Service More Flyover to connect with Industrial Area-II Gujrat link road in District Gujrat</t>
  </si>
  <si>
    <t>Construction of Flyover at Rajjar Railway Crossing Sarai Alamgir District Gujrat</t>
  </si>
  <si>
    <t>Widening and Carpeting of metal road from Kotla Musa Khan to Kachi Mor and Flyover at Firdous Cinema Phatak Tehsil Ahmedpur East District Bahawalpur</t>
  </si>
  <si>
    <t xml:space="preserve">Widening / Improvement of Khanewal road from Eid Gah chowk to Chowk Kumharan via Rasheedabad, Multan. </t>
  </si>
  <si>
    <t>Program for Quality Seed Production and Dissemination (2021-22 to 2025-26)</t>
  </si>
  <si>
    <t>Chief Minister Priority Program</t>
  </si>
  <si>
    <t>VGF and Land Acquisition for Development Projects.</t>
  </si>
  <si>
    <t>Construction of Bachelor accommodation and Judicial Rest House at Dharampura, District Lahore</t>
  </si>
  <si>
    <t>Construction of Judicial Complex (Courts Block) at District Headquarter Muzaffargarh</t>
  </si>
  <si>
    <t>Construction of Judicial Complex at District Headquarter, Chiniot</t>
  </si>
  <si>
    <t>Construction of Court Complex at Depalpur, District Okara</t>
  </si>
  <si>
    <t>Strengthening of Punjab Tianjin University of Technology (PTUT), Lahore</t>
  </si>
  <si>
    <t>Construction of Judicial Complex at Ferozewala, District Sheikhupura</t>
  </si>
  <si>
    <t>Construction of New Administration Block at Lahore High Court, Multan Bench, Multan</t>
  </si>
  <si>
    <t>Construction of Bridge and Approach Road to Parking at Lahore High Court, Rawalpindi Bench, Rawalpindi</t>
  </si>
  <si>
    <t xml:space="preserve">Construction of Dual Carriageway from Bosan Road (saidanwala Chowk) to Head Muhammadwala , Length =11.68 Km, Distrcit Multan </t>
  </si>
  <si>
    <t>Construction of River Training Works for protection of LMB Qadirabad Barrage</t>
  </si>
  <si>
    <t>Establishment of Mir Chakar Khan Rind University of Technology, Dera Ghazi Khan</t>
  </si>
  <si>
    <t>Construction Of Green Building for EMC, EPD and Allied New Entities Established Under PGDP (DLI-2, PGDP)</t>
  </si>
  <si>
    <t>Jinnah Institute of Cardiology, Lahore</t>
  </si>
  <si>
    <t>Concrete Lining of Irrigation Channels to Improve Water Delivery Performance &amp; Conveyance Efficiency-II</t>
  </si>
  <si>
    <t>Integrated Farms Development in Punjab Barani Tract by ABAD</t>
  </si>
  <si>
    <t>Establishment of Sports Complex NA-119,Lahore(LDP)</t>
  </si>
  <si>
    <t>Construction of Flyover Railway Line Tughlaq Town, District Multan</t>
  </si>
  <si>
    <t xml:space="preserve">Construction of road from Bostal Mor at Expressway to RMK at Brewery including link to Lawrance College, Length 12.32 Km, Tehsil Murree, District Rawalpindi </t>
  </si>
  <si>
    <t>Establishment of Hospital Management Information System and Queue Management Systems (PACS) in Hospitals of SHC&amp;ME Department</t>
  </si>
  <si>
    <t>Introduction of Hospital Waste Management Regime in Tertiary Care Hospitals in Punjab</t>
  </si>
  <si>
    <t>Program for Provision of Bio Medical and Non-Bio Medical Equipment in Tertiary Care Hospitals in Punjab</t>
  </si>
  <si>
    <t>Rehabilitation of Rangpur Canal System</t>
  </si>
  <si>
    <t>Construction of Dual Carriageway from Sheikh Fazal to Chichawatni , Length-24.15 Km</t>
  </si>
  <si>
    <t>Rehabilitation / Reconstruction / Carpeting of metalled road from Rahim Yar Khan (Noor-E-Wali Railway Crossing) to Sadiq Abad (Fire Brigade office chowk) Length 20.25 Km</t>
  </si>
  <si>
    <t>Widening / Improvement of Manga Raiwind Road, Length 18.00 Km.</t>
  </si>
  <si>
    <t>Rehabilitation of road from Phoolnagar (Old Multan Road) to Head Balloki length 9.50 Km in District Kasur.</t>
  </si>
  <si>
    <t>Rehabilitation of road from Nankana Sahib to Shahkot, Length 28.00 Km in District Nankana Sahib.</t>
  </si>
  <si>
    <t>Rehabilitation / Restoration of Sangla Hill-Safdarabad road Length = 14.05 Km in District Nankana Sahib.</t>
  </si>
  <si>
    <t>Sialkot Ring Road Project - Land Acquisition &amp; Shifting of utilities</t>
  </si>
  <si>
    <t>Rehabilitation / Improvement of road from Bhowana to Aminpur road in District Chiniot Length 24.5 Km</t>
  </si>
  <si>
    <t>Rehabilitation of road from Renala Khurd to Hujra Chowk via Shergarh Length 27.10 Km Tehsil Renala Khurd / Depalpur.</t>
  </si>
  <si>
    <t>Rehabilitation of metalled road Sahiwal to Pakpattan Length 40.00 Km, District Sahiwal</t>
  </si>
  <si>
    <t>Rehabilitation of Sammundri Sahiwal road Length 50.90 Km</t>
  </si>
  <si>
    <t>Rehabilitation of road from Chakwal Tehsil Chowk to Balkasar Interchange via Thoa Bhadar Length = 18.00 Km District Chakwal</t>
  </si>
  <si>
    <t xml:space="preserve">Rehabilitation &amp; Carpeting of road from Chirah Chowk to Karore, Length 16 Km Tehsil Kotli Sattian District Rawalpindi. </t>
  </si>
  <si>
    <t>Carpet Road from Nowshera Virkan to Hafizabad via Nathu Siwiya, Buggay including khan musalman Bypass, length=31.22 Km</t>
  </si>
  <si>
    <t>Rehabilitation / Improvement of Gujrat City Roads, District Gujrat</t>
  </si>
  <si>
    <t xml:space="preserve">Construction/ Widening / Improvement of Road from Hafizabad to Gujrat via Head Khanki along L.C.C Mian Canal, Length = 45.00 Km, District Hafizabad &amp; Gujranwala </t>
  </si>
  <si>
    <t>Re-Construction/ Construction of Road from Mianwali – D.I Khan Road at Chashma Lake to Allu Piplan Kallurkot Road i/c 4 Nos. Bridges (Old Sher Shah Soori Road), Length = 8.00 Km, District Mianwali</t>
  </si>
  <si>
    <t>Establishment of Excellence Hub(s) in the field of Renewable Energy – (KFW Development Bank, Germany Assisted Project in TEVTA Punjab)</t>
  </si>
  <si>
    <t>Construction of New Courts at District Headquarter Faisalabad</t>
  </si>
  <si>
    <t>Construction of New Courts Blocks at the Site of old Administration Block at Lahore High Court, Lahore</t>
  </si>
  <si>
    <t>Construction of Parking Plaza at Lahore High Court, Multan Bench, Multan</t>
  </si>
  <si>
    <t>Re-construction of Lady Willingdon Hospital, Lahore</t>
  </si>
  <si>
    <t>Rehabilitation and Development of Qila Kohna Qasim Bagh (QKQB) for the Promotion of Tourism and Preservation of Tangible and Intangible Heritage, Multan</t>
  </si>
  <si>
    <t>Construction of one Multistory Building for Residences Grade 11-14 for Staff Colony at Chauburji Garden Estate, Multan Road, Lahore</t>
  </si>
  <si>
    <t>Construction of New GOR, Near DHA Phase-9, Lahore</t>
  </si>
  <si>
    <t>Revamping of Lahore Zoo</t>
  </si>
  <si>
    <t>Implementation of Master Plan of Safari Zoo Lahore</t>
  </si>
  <si>
    <t>Consultancy Services for Monitoring of Development Projects / Program in Irrigation Department.</t>
  </si>
  <si>
    <t>Rain Water Management - Drainage Arrangement for Sore Pint at Nishtar Park Sports Complex (Qaddafi Stadium), Lahore</t>
  </si>
  <si>
    <t>Integrated Master Planning and Development / Expansion of Data Darbar Complex, Including Traffic Management</t>
  </si>
  <si>
    <t>Construction of Parking Plaza along with Offices at Lahore High Court, Rawalpindi Bench, Rawalpindi</t>
  </si>
  <si>
    <t>Dualization of Faisalabad Chiniot Sargodha road from Kamalpur Interchange to Tehsil chowk Chiniot, District Faisalabad &amp; Chiniot Length 24.00 Km.</t>
  </si>
  <si>
    <t>Establishment of Model Agriculture Malls in Punjab (2024-25 to 2025-26)</t>
  </si>
  <si>
    <t>Establishment of e-Libraries for Students and General Public</t>
  </si>
  <si>
    <t xml:space="preserve">Establishment of Nawaz Sharif Institute of Cancer Treatment and Research, Lahore </t>
  </si>
  <si>
    <t>Initiatives to Support DLIs under National Health Support Program (NHSP)</t>
  </si>
  <si>
    <t>Remodeling of Jhika Gali Chowk</t>
  </si>
  <si>
    <t xml:space="preserve">Nawaz Sharif Institute of Cardiology, Sargodha </t>
  </si>
  <si>
    <t>Rehabilitation of Sahiwal Arifwala road upto District Boundary, Length = 27.00 Km, in District Sahiwal.</t>
  </si>
  <si>
    <t>Rehabilitation of Sarai Chowk to Arra Rawal Road.</t>
  </si>
  <si>
    <t>Rehabilitation of That Pail road Km no.167 to 172 &amp; from Km no.193-228.</t>
  </si>
  <si>
    <t>Rehabilitation of Lilla Kandwal – Katha Sagral Tehsil P.D Khan (Phase-Ii) District Jhelum &amp; Khushab</t>
  </si>
  <si>
    <t>Rehabilitation of Rawalpindi Murrree Kashmir road (17-Mile to Sunny Bank).</t>
  </si>
  <si>
    <t>Rehabilitation of Adyala road from Khawaja Corporation to Gorukhpur</t>
  </si>
  <si>
    <t xml:space="preserve">Rehabilitation of Old Klp road Sadiqabad </t>
  </si>
  <si>
    <t>Improvement of Dehli Multan road (Section Vehari to Burewala) District Vehari</t>
  </si>
  <si>
    <t>Rehabilitation / Improvement of road from Bhera Malikwal Shahpur Sahiwal road Section Jhawarian to Shahpur Length 18.50 Km District Sargodha</t>
  </si>
  <si>
    <t>Rehabilitation / Improvement of Faisalabad - Jaranwala road At Makuana By-Pass to Syed Wala Okara road via Syed Wala Interchange Motorway M-3length = 45 Km</t>
  </si>
  <si>
    <t>Rehabilitation / Improvement of road from Soon to Barohi, Tehsil Kahuta, District Rawalpindi.</t>
  </si>
  <si>
    <t>Rehabilitation / Improvement of Khushab Pail Chakwal road upto District Boundary Khushab.</t>
  </si>
  <si>
    <t>Rehabilitation of Jhang Bhakkar road from Mallu More to Bharairhi Km no. 231.00 to 272.00, Length 41.00 Km, District Jhang</t>
  </si>
  <si>
    <t>Rehabilitation of Gujranwala Alipur Qadirabad road (Alipur Chowk to Kalaske) Length 14 Km District Gujranwala</t>
  </si>
  <si>
    <t>Rehabilitation of Jhang T.T.Singh Chichawatni Burewala Road</t>
  </si>
  <si>
    <t>Rehabilitation of Painsra Gojra T.T.Singh Shorkot Cantt road Including Gojra and T.T.Singh By-Pass</t>
  </si>
  <si>
    <t xml:space="preserve">Rehabalitation of road from Ellahabad to Kanganpur via Shamkot Nau I/C Ellahabad Bypass road in District Kasur </t>
  </si>
  <si>
    <t>Rehabilitation of Sarai Alamgir Kotla Arab Ali Khan Jalal Pur Sobtian road Length 50.00 Km District Gujrat</t>
  </si>
  <si>
    <t>Rehabilitation of Lahore -Sheikhupura- Sargodha road Length 27.00 Km District Hafizabad</t>
  </si>
  <si>
    <t xml:space="preserve">Rehabilitation of Okara (Satghara More) to Syedwala Bridge via Satghara. </t>
  </si>
  <si>
    <t>Development of Urban Bus Depots &amp; Allied Infrastructure, Bahawalpur</t>
  </si>
  <si>
    <t xml:space="preserve">Rehabilitation / Improvement of Sahiwal – Arifwala - Bahawalnagar Road, (Section District Pakpattan) Length = 40.25 Km in District Pakpattan. </t>
  </si>
  <si>
    <t>Rehabilitation / Improvement of Alternate Route to Sialkot Airport from Chand Bagh Society (Old Airport Road) to Sial Airport Including Link to Channi Gondal Chowk, Length 16.00 Km District Sialkot</t>
  </si>
  <si>
    <t>Development of Urban Bus Depots &amp; Allied Infrastructure, Faisalabad</t>
  </si>
  <si>
    <t>Development of Urban Bus Depots &amp; Allied Infrastructure, Rawalpindi</t>
  </si>
  <si>
    <t xml:space="preserve">Development of Urban Bus Depot and Allied Infrastructure at Thokar Niaz Baig, Lahore </t>
  </si>
  <si>
    <t>Development of Urban Bus Depots &amp; Allied Infrastructure, Multan</t>
  </si>
  <si>
    <t>Construction of Residences for Officials (Grade 1-10) of Lahore High Court at Harbanspura, Lahore</t>
  </si>
  <si>
    <t>Construction of Judicial Complex at District Headquarter Jhang</t>
  </si>
  <si>
    <t>Construction of Judicial Complex at Gujjar Khan, District Rawalpindi</t>
  </si>
  <si>
    <t>Establishment of Eco Tourism Facility at Lal Suhanra National Park as per International best practices (Conservation of Desert Ecosystem)</t>
  </si>
  <si>
    <t>Minority Development Fund</t>
  </si>
  <si>
    <t>Chief Minister Wildlife Rescue Force</t>
  </si>
  <si>
    <t xml:space="preserve">Livestock Asset Transfer to Rural Women in South Punjab </t>
  </si>
  <si>
    <t>Construction of Cholistan Canal and its System</t>
  </si>
  <si>
    <t>Rehabilitation and Remodeling of Main Dam, Spillway and Irrigation System of Domeli and Lehri Dam, District Jhelum</t>
  </si>
  <si>
    <t>Establishment of Day Care Centers through Punjab Day Care Fund Society</t>
  </si>
  <si>
    <t xml:space="preserve">Replacement Of Outlived Trunk Sewer From Shouq Chowk To Shaukat Khanam At Main Khayaban E Firdousi Johar Town Lahore. </t>
  </si>
  <si>
    <t>CM Lahore Development Program, Gulberg Zone.</t>
  </si>
  <si>
    <t>CM Lahore Development Program, Ravi Zone-I.</t>
  </si>
  <si>
    <t>CM Lahore Development Program, Ravi Zone-II.</t>
  </si>
  <si>
    <t>CM Lahore Development Program, Data Gunj Baksh Zone.</t>
  </si>
  <si>
    <t>CM Lahore Development Program, Samanabad Zone.</t>
  </si>
  <si>
    <t>CM Lahore Development Program, Nishter Zone-I.</t>
  </si>
  <si>
    <t>CM Lahore Development Program, Nishter Zone-II.</t>
  </si>
  <si>
    <t>CM Lahore Development Program, Shalimar Zone.</t>
  </si>
  <si>
    <t>CM Lahore Development Program, Wahga Zone-I.</t>
  </si>
  <si>
    <t>CM Lahore Development Program, Wahga Zone-II.</t>
  </si>
  <si>
    <t>CM Lahore Development Program, Allama Iqbal Zone.</t>
  </si>
  <si>
    <t>CM Lahore Development Program, Aziz Bhatti Zone.</t>
  </si>
  <si>
    <t xml:space="preserve">Revamping of Old Blocks of Punjab Institute of Mental Health, Lahore </t>
  </si>
  <si>
    <t>Revival of Citrus Sector in Punjab (2024-25 to 2027-28)</t>
  </si>
  <si>
    <t>Restoration / Improvement of Road from Lahore Sargodha Road (Khanqah Dogran to District Boundary) Length = 9.50 Km in Tehsil Safdarabad District Sheikhupura</t>
  </si>
  <si>
    <t>Restoration / Improvement of Hafizabad Khangah Dogran road</t>
  </si>
  <si>
    <t>Restoration/ Improvement of Jhang Shorkot Kabirwala Road from Aliabad Bypass to District Boundary Jhang, Length = 64.40 Km, District Jhang</t>
  </si>
  <si>
    <t>Restoration/ Improvement of Jhang Sahiwal Sargodha Road (Km No. 1.93 to 13.50 &amp; 19.00 to 59.00), Length 51.57 Km, District Jhang</t>
  </si>
  <si>
    <t xml:space="preserve">Restoration / Improvement of Oudherwal Chowk to Chak Koka District Boundary </t>
  </si>
  <si>
    <t>Restoration / Improvement of metalled Road from Southern Bypass from NLC Chowk (N-5) to Bahawalpur Chowk (N-70) Length = 15.80 Km (Taken Length = 15.65 Km) District Multan</t>
  </si>
  <si>
    <t>Restoration / Improvement of metalled Road from Northern Bypass from Saho Chowk (N-5) to Syedaan Wala Chowk Bosan Road District Multan Length = 9.00 Km.</t>
  </si>
  <si>
    <t>Restoration / Improvement of Road from Kabirwala Jhang Road upto District Boundary Khanewal Length = 47.00 Km (Taken Length = 40.00 Km) Tehsil Kabirwala District Khanewal.</t>
  </si>
  <si>
    <t>Restoration / Improvement of Tibba Sultan Pur to Karam Pur via Mitroo Length: 44.00 District Vehari.</t>
  </si>
  <si>
    <t>Identification / Establishment of 2 Nos. Landfill Sites in Punjab</t>
  </si>
  <si>
    <t>Establishment of Cath Labs at selected DHQs and developing Allied facilities in existing buildings</t>
  </si>
  <si>
    <t>Reconstruction/ Rehabilitation of GT road from Quaid-e-Azam Interchange (Lahore Ring Road) to Wahga Border, District Lahore</t>
  </si>
  <si>
    <t xml:space="preserve">Replacement of Old / Condemned Equipment of PFSA </t>
  </si>
  <si>
    <t>Rehabilitation / Augmentation of Comprehensive Sewerage Drainage Scheme Raiwind City, District Lahore (Phase-I)</t>
  </si>
  <si>
    <t>Rehabilitation of Comprehensive Water Supply Scheme Raiwind, District Lahore</t>
  </si>
  <si>
    <t>Rehabilitation of Montgomery Pakpattan (M-P) Link Canal</t>
  </si>
  <si>
    <t>Eco-Tourism at Changa Manga and Wetlands, Uchhali &amp; Chashma</t>
  </si>
  <si>
    <t xml:space="preserve">Immersive Wildlife Experience (cinema and moving theatre) in Punjab </t>
  </si>
  <si>
    <t>Establishment of State of the Art Wildlife Hospital at Safari Zoo, Lahore</t>
  </si>
  <si>
    <t>Strengthening and Capacity Building of Wildlife Department for Conservation of Wildlife in Punjab</t>
  </si>
  <si>
    <t>Chief Minister's Skilled Punjab Program</t>
  </si>
  <si>
    <t>Construction of Inter-Provincial Joint Check Posts (IPJCPs) in Punjab one at Attock Khurd District Attock</t>
  </si>
  <si>
    <t>Construction of Inter-Provincial Joint Check Post (IPJCPs) in Punjab one at Dajal (Punjab – KPK) District Bhakkar.</t>
  </si>
  <si>
    <t>Rehabilitation / Improvement of Roads, Streets (P.C.C.), Sewerage / Drainage and M&amp;R of Street Lights, Allama Iqbal-II Zone, MC Lahore</t>
  </si>
  <si>
    <t>Rehabilitation / Improvement of Roads, Streets (P.C.C.), Sewerage / Drainage and M&amp;R of Street Lights, Ravi Zone MC Lahore</t>
  </si>
  <si>
    <t>Rehabilitation / Improvement of Roads, Streets (P.C.C.) and M&amp;R of Street Lights, Data Gunj Buksh Zone MC Lahore</t>
  </si>
  <si>
    <t>Rehabilitation / Improvement of Roads, Streets (P.C.C.), Sewerage / Drainage and M&amp;R of Street Lights, Samanabad Zone MC Lahore</t>
  </si>
  <si>
    <t>Rehabilitation / Improvement of Roads, Streets (P.C.C.), Sewerage / Drainage and M&amp;R of Street Lights, Nishtar-I Zone MC Lahore</t>
  </si>
  <si>
    <t>Rehabilitation / Improvement of Roads, Streets (P.C.C.), Sewerage / Drainage and M&amp;R of Street Lights, Allama Iqbal-I Zone MC Lahore</t>
  </si>
  <si>
    <t>Rehabilitation / Improvement of Roads, Streets (P.C.C.), Sewerage / Drainage and M&amp;R of Street Lights, Shalamar Zone MC Lahore</t>
  </si>
  <si>
    <t>Rehabilitation / Improvement of Roads, Streets (P.C.C.), Sewerage / Drainage and M&amp;R of Street Lights, Aziz Bhatti Zone MC Lahore</t>
  </si>
  <si>
    <t>Rehabilitation / Improvement of Roads, Streets (P.C.C.), Sewerage / Drainage and M&amp;R of Street Lights, Wahga Zone MC Lahore</t>
  </si>
  <si>
    <t>Rehabilitation / Improvement of Roads, Streets (P.C.C.), Sewerage / Drainage and M&amp;R of Street Lights, Nishtar-II Zone, MC Lahore</t>
  </si>
  <si>
    <t>Provision of Wheel Chairs, Prosthetics, Hearing Aids, and other such Assistive Devices to PWDs</t>
  </si>
  <si>
    <t>Establishment of Material Testing Laboratories in Gujranwala and Sialkot in Collaboration with The Urban Unit</t>
  </si>
  <si>
    <t>SMOG Less &amp; Climate Change Resilient Punjab</t>
  </si>
  <si>
    <t>Chief Minister Population Management and Family Planning Program</t>
  </si>
  <si>
    <t>CM Punjab Green Credit Program</t>
  </si>
  <si>
    <t>CM Initiative for Agro Forestry for Forest Waste Land</t>
  </si>
  <si>
    <t>Rain Water Management - Drainage Arrangement for Sore Point at Tajpura B-Block, Lahore</t>
  </si>
  <si>
    <t>Establishment of Mian Nawaz Sharif Engineering &amp; Technology University, Kasur</t>
  </si>
  <si>
    <t>Construction of Flyover at Khawaja Corporation at Adyala Road, District Rawalpindi.</t>
  </si>
  <si>
    <t>Construction of Underpass at GPO Chowk &amp; TM Chowk on Mall Road Including Pedestrain Underpass near AFIC, District Rawalpindi</t>
  </si>
  <si>
    <t>Construction of Narowal Medical College</t>
  </si>
  <si>
    <t>Capacity Building Project for Performance Improvement of the Lahore and Faisalabad Water and Sanitation Agencies, Punjab</t>
  </si>
  <si>
    <t xml:space="preserve">Rainwater Harvesting Project for Murree District </t>
  </si>
  <si>
    <t>Construction of Additional Carriageway (Dehli - Multan Road) from Pull 114/16-R to Pir Murad Morr, Length=50.60KM, District Vehari</t>
  </si>
  <si>
    <t>Specialized Medical Equipment for Jinnah Institute of Cardiology, Lahore</t>
  </si>
  <si>
    <t>Construction of Flyover at GT Road - Chan Da Qila Chowk, District Gujranwala</t>
  </si>
  <si>
    <t>Providing and Laying Trunk Sewer from Model Bazar Jhang Road to Dijkot Drain Disposal &amp; Improvement of Sewerage System in Saifabad, Faisalabad</t>
  </si>
  <si>
    <t>Upgradation and Rehabilitation of Pumping Station No.34 and Installation of 36” HDPE Forcemain in Samanabad, Faisalabad</t>
  </si>
  <si>
    <t>Providing and Laying of HDPE Forcemain from Dawood Chowk Disposal Station to Fish Farm Satyana Road, Faisalabad</t>
  </si>
  <si>
    <t>Providing and Laying of Forcemain and Development of the Sewerage System in adjacent areas of Gatti, Aslam Park, Farooq Town, Adnan Town, Bagewala Road, Azhar Town, Sufyan Town and Adjoining Areas</t>
  </si>
  <si>
    <t>Revamping of Bansara Gali Zoological Garden, Murree</t>
  </si>
  <si>
    <t xml:space="preserve">Construction of Additional Carriageway (Dehli-Multan Road) from babar Chowk to Drammawala Morr, Length=19.20 Km </t>
  </si>
  <si>
    <t>Construction of 03 Towers for Multistorey Building for Residences of Government Officials at Chauburji Garden Estate, Multan Road, Lahore</t>
  </si>
  <si>
    <t>Construction of Administrative Tower-A at Old P&amp;D Building site, Lahore</t>
  </si>
  <si>
    <t>Dualization of Road from Toba Tek Singh Interchange (M-4) to Rajana Interchange (M-3), Length=26.44 Km, District T.T.Singh</t>
  </si>
  <si>
    <t>Rehabilitation/ Re-Construction/ Improvement of Road from Pasrur to Kingra Village via Burhanpur, Chahiye Wali, Balaggan, Hargan, Shahzada, Seowal, Jhatoky, Mandi Throo, Khanpur, Syedan &amp; Sabaz Kot (Total Length=29.70KM), District Sialkot</t>
  </si>
  <si>
    <t>Establishment of 50 Bedded Hospital in Bhurban, Murree</t>
  </si>
  <si>
    <t>Rehabilitation/ Reconstruction/ Widening of Road from N-5 (Ghousia Chowk) to-Lodhran — Jalalpur Road (Jindu Morr) Via DC Office &amp; Pathanwala including Construction of Flyover at Pathanwala Railway Crossing, Length=3.00km, District Lodhran</t>
  </si>
  <si>
    <t>Widening of Road from District Complex to Kakuwal Bridge along Gujrat Branch including Flyover, District Mandi Baha-ud-Din</t>
  </si>
  <si>
    <t>Construction of Road from Kakuwal Bridge to Kuthyala Syedan via Baha-ud-Din Kot Baloach Drain including Flyover on Railway Line, District Mandi Baha-ud-Din</t>
  </si>
  <si>
    <t>Construction and Laying of RCC Sewerage and Drainage System in Mohallah Islamabad, Jinnah Colony, Niaz Mira, Haveli Mir Din, Sabir Town &amp; Allied Abadies (Phase-II), District Lahore</t>
  </si>
  <si>
    <t>Transformation of Punjab Resource Management &amp; Policy Unit (PRMPU)</t>
  </si>
  <si>
    <t>Establishment of Govt. General Hospital at Chak No.224/RB, Faisalabad.</t>
  </si>
  <si>
    <t>Establishment of Surgical City at Sialkot.</t>
  </si>
  <si>
    <t>Establishment of 50 Bedded Mother and Child Hospital in Tehsil Kot Adu, District Muzaffargarh</t>
  </si>
  <si>
    <t xml:space="preserve">Up-gradation of DHQ Hospital Bhakkar, District Bhakkar </t>
  </si>
  <si>
    <t>Providing River Training Works for protection of Link 1 in DG Khan</t>
  </si>
  <si>
    <t>GIS Based Protection Regime and Establishment of Digital Communication Cell in Forestry, Wildlife and Fisheries Department</t>
  </si>
  <si>
    <t>Construction of DC Complex and District Emergency Operation Center (DEOC), District Kot Addu</t>
  </si>
  <si>
    <t>Construction of DC Complex and District Emergency Operation Center (DEOC), District Murree</t>
  </si>
  <si>
    <t>Induction of Eco-Friendly Buses in Rajanpur</t>
  </si>
  <si>
    <t>Development of Urban Bus Depots &amp; Allied Infrastructure in Rajanpur</t>
  </si>
  <si>
    <t>Development of Urban Bus Depot and Allied Infrastructure at Railway Station, Lahore</t>
  </si>
  <si>
    <t>Induction of Eco-Friendly Buses in Faisalabad Division</t>
  </si>
  <si>
    <t>Induction of Eco-Friendly Buses in Sahiwal Division</t>
  </si>
  <si>
    <t>Induction of Eco-Friendly Buses in Multan Division</t>
  </si>
  <si>
    <t>Induction of Eco-Friendly Buses in Rawalpindi Division</t>
  </si>
  <si>
    <t>Induction of Eco-Friendly Buses in Gujrat Division</t>
  </si>
  <si>
    <t>Induction of Eco-Friendly Buses in Gujranwala Division</t>
  </si>
  <si>
    <t>Induction of Eco-Friendly Buses in Sargodha Division</t>
  </si>
  <si>
    <t>Induction of Eco-Friendly Buses in Bahawalpur Division</t>
  </si>
  <si>
    <t>Induction of Eco-Friendly Buses in Dera Ghazi Khan Division</t>
  </si>
  <si>
    <t>Construction of Small Dams in District Attock Phase II Shahbazpur, Tajabara and Sadrial Dams (Revised)</t>
  </si>
  <si>
    <t>Construction of Small Dams in District Chakwal Phase II (Dhok Hum, Mundi Dam, Dhok Jhang and Uthwal /Lakhwal Dam (Revised)</t>
  </si>
  <si>
    <t>Sewerage System from Larechs Colony to Gulshan-e-Ravi, Lahore.</t>
  </si>
  <si>
    <t>Establishment of 100-Bedded Mother and Child Hospital, Murree (for Conversion into General Hospital)</t>
  </si>
  <si>
    <t>Storm Water Drainage System from Haji Camp to River Ravi via Laxmi Chowk, McLeod Road, Nabha Road, Chauburji and Sham Nagar, Lahore.</t>
  </si>
  <si>
    <t>Construction of Mujahid Dam District Rawalpindi</t>
  </si>
  <si>
    <t>Establishment of Sports Complex at Rakh Shahdra Lahore (LDP)</t>
  </si>
  <si>
    <t>Establishment of Sports Complex Singh Pura, Lahore (LDP).</t>
  </si>
  <si>
    <t>Establishment of Sports Complex at Gurumangat Road NA-126, Lahore (LDP).</t>
  </si>
  <si>
    <t>Establishment of Sports Complex Canal Bank near EME Society,Lahore(LDP).</t>
  </si>
  <si>
    <t>Establishment of Cadet College at District Multan</t>
  </si>
  <si>
    <t>Communication &amp; Works Department, Punjab Information Technology Board (PITB)</t>
  </si>
  <si>
    <t>Provincial Buildings Division</t>
  </si>
  <si>
    <t>MDA</t>
  </si>
  <si>
    <t>Energy Department, Punjab Energy Efficiency &amp; Conservation Agency</t>
  </si>
  <si>
    <t>Directorate General Health Services Punjab, Health, Health &amp; Population Department</t>
  </si>
  <si>
    <t>Government of The Punjab, Irrigation</t>
  </si>
  <si>
    <t>Planning &amp; Development Board, Punjab</t>
  </si>
  <si>
    <t>Forestry, Wildlife &amp; Fisheries</t>
  </si>
  <si>
    <t>Communication &amp; Works Department, Fisheries, Forestry, Wildlife</t>
  </si>
  <si>
    <t>Industries, Commerce &amp; Investment</t>
  </si>
  <si>
    <t>Communication &amp; Works Department, Punjab Information Technology Board (PITB), Punjab Safe Cities Authority (PSCA)</t>
  </si>
  <si>
    <t>Communication &amp; Works Department, Higher Education Department</t>
  </si>
  <si>
    <t>Ghazi University</t>
  </si>
  <si>
    <t>KFUEIT, RYK</t>
  </si>
  <si>
    <t>Primary and Secondary Healthcare Department, Punjab Social Protection Authority, School Education Department</t>
  </si>
  <si>
    <t>Communication &amp; Works Department, DG Khan Medical College</t>
  </si>
  <si>
    <t>Punjab Transport Company (PTC), GoPb, Transport &amp; Masstransit Department, GoPb</t>
  </si>
  <si>
    <t>Communication &amp; Works Department, Infrastructure Development Authority Punjab (IDAP)</t>
  </si>
  <si>
    <t>Finance Department, Planning &amp; Development Board, Punjab</t>
  </si>
  <si>
    <t>GDA</t>
  </si>
  <si>
    <t>Communication &amp; Works Department, University of Hafizabad</t>
  </si>
  <si>
    <t>Communication &amp; Works Department, Nishtar Medical University &amp; Allied Hospital, Multan</t>
  </si>
  <si>
    <t>Punjab Health Initiative Management Company (PHIMC), Specialized Healthcare and Medical Education Department</t>
  </si>
  <si>
    <t>BOR, Punjab Land Records Authority (PLRA)</t>
  </si>
  <si>
    <t>Communication &amp; Works Department, Punjab Tianjin University of Technology (PTUT)</t>
  </si>
  <si>
    <t>Communication &amp; Works Department, Industries, Commerce &amp; Investment</t>
  </si>
  <si>
    <t>Agency for Barani Areas Development (ABAD)</t>
  </si>
  <si>
    <t>Communication &amp; Works Department, D.G Nursing Punjab</t>
  </si>
  <si>
    <t>Communication &amp; Works Department, Roads</t>
  </si>
  <si>
    <t>Infrastructure Development Authority Punjab (IDAP), King Edward Medical University</t>
  </si>
  <si>
    <t>Communication &amp; Works Department, Forestry, Wildlife &amp; Fisheries, Wildlife</t>
  </si>
  <si>
    <t>Communication &amp; Works Department, Forestry, Wildlife &amp; Fisheries, PHA Lahore, Wildlife</t>
  </si>
  <si>
    <t>Auqaf &amp; Religious Affairs, Communication &amp; Works Department, LDA</t>
  </si>
  <si>
    <t>Communication &amp; Works Department, Programme Monitoring and Implementation Unit (PMIU-PESRP), Punjab Curriculum and Textbook Board (PCTB), Punjab Education Foundation (PEF), Punjab Examination Commission (PEC), Quaid-e-Azam Academy for Educational Development (QAED), School Education Department</t>
  </si>
  <si>
    <t>Bureau of Statistics Punjab, District Administration, Punjab Information Technology Board (PITB), Punjab Social Protection Authority, Urban Unit</t>
  </si>
  <si>
    <t>Forestry, Transport</t>
  </si>
  <si>
    <t>Communication &amp; Works Department, Fisheries</t>
  </si>
  <si>
    <t>Punjab Transport Company (PTC), GoPb</t>
  </si>
  <si>
    <t>Punjab Masstransit Authority (PMA), GoPb, RDA</t>
  </si>
  <si>
    <t>LDA, Punjab Masstransit Authority (PMA), GoPb</t>
  </si>
  <si>
    <t>MDA, Punjab Masstransit Authority (PMA), GoPb</t>
  </si>
  <si>
    <t>Forestry</t>
  </si>
  <si>
    <t>Communication &amp; Works Department, HUD&amp;PHED, LG&amp;CD Department</t>
  </si>
  <si>
    <t>Communication &amp; Works Department, Infrastructure Development Authority Punjab (IDAP), Wildlife</t>
  </si>
  <si>
    <t>Women Development Department</t>
  </si>
  <si>
    <t>Communication &amp; Works Department, Health &amp; Population Department</t>
  </si>
  <si>
    <t>Communication &amp; Works Department, Specialized Healthcare and Medical Education Department</t>
  </si>
  <si>
    <t>Communication &amp; Works Department, Wildlife</t>
  </si>
  <si>
    <t>Wildlife</t>
  </si>
  <si>
    <t>Punjab Skill Development Fund</t>
  </si>
  <si>
    <t>Communication &amp; Works Department, Home Department</t>
  </si>
  <si>
    <t>Metropolitan Corporation Lahore</t>
  </si>
  <si>
    <t>Social Welfare and Bait-ul-Maal Department</t>
  </si>
  <si>
    <t>Urban Unit</t>
  </si>
  <si>
    <t>Communication &amp; Works Department, Energy Department, Forestry, Wildlife &amp; Fisheries, Punjab Industrial Estates Development &amp; Management Company (PIEDMC), Technical Education &amp; Vocational Training Authority (TEVTA)</t>
  </si>
  <si>
    <t>Infrastructure Development Authority Punjab (IDAP), Public Buildings</t>
  </si>
  <si>
    <t>School Education Department</t>
  </si>
  <si>
    <t>BOR</t>
  </si>
  <si>
    <t>District Health Authority, Health &amp; Population Department, Provincial Buildings Division</t>
  </si>
  <si>
    <t>Planning &amp; Development Board, Punjab, Punjab Resource Management &amp; Policy Unit (PRMPU)</t>
  </si>
  <si>
    <t>Transport &amp; Masstransit Department, GoPb</t>
  </si>
  <si>
    <t>Infrastructure Development Authority Punjab (IDAP), Specialized Healthcare and Medical Education Department</t>
  </si>
  <si>
    <t>Government of Punjab, Planning &amp; Development Board, Punjab</t>
  </si>
  <si>
    <t>Federal Fund, Government of Punjab</t>
  </si>
  <si>
    <t>Federal Fund, Health &amp; Population Department</t>
  </si>
  <si>
    <t>Communication &amp; Works Department, Government of Punjab</t>
  </si>
  <si>
    <t>Government of Punjab, Higher Education Department</t>
  </si>
  <si>
    <t>Agriculture Department, Government of Punjab</t>
  </si>
  <si>
    <t>Forestry,WildLife,Fisheries, Wildlife</t>
  </si>
  <si>
    <t>Forestry,WildLife,Fisheries</t>
  </si>
  <si>
    <t>Archives &amp; Libraries Department, Higher Education Department</t>
  </si>
  <si>
    <t>Forestry, Government of Punjab</t>
  </si>
  <si>
    <t>Human Rights &amp; Minority Affairs</t>
  </si>
  <si>
    <t>Transport</t>
  </si>
  <si>
    <t>APPROVED 12-08-2013</t>
  </si>
  <si>
    <t>APPROVED 12-06-2015</t>
  </si>
  <si>
    <t>APPROVED 01-07-2015</t>
  </si>
  <si>
    <t>APPROVED 07-09-2015</t>
  </si>
  <si>
    <t>APPROVED 20-10-2015</t>
  </si>
  <si>
    <t>APPROVED 05-01-2016</t>
  </si>
  <si>
    <t>APPROVED 15-07-2016</t>
  </si>
  <si>
    <t>APPROVED 05-05-2017</t>
  </si>
  <si>
    <t>APPROVED 14-12-2016</t>
  </si>
  <si>
    <t>APPROVED 02-01-2018</t>
  </si>
  <si>
    <t>APPROVED 08-06-2016</t>
  </si>
  <si>
    <t>APPROVED 12-10-2017</t>
  </si>
  <si>
    <t>APPROVED 30-09-2011</t>
  </si>
  <si>
    <t>APPROVED 04-07-2019</t>
  </si>
  <si>
    <t>APPROVED 01-07-2017</t>
  </si>
  <si>
    <t>APPROVED 01-12-2019</t>
  </si>
  <si>
    <t>APPROVED 07-02-2018</t>
  </si>
  <si>
    <t>APPROVED 17-01-2017</t>
  </si>
  <si>
    <t>APPROVED 30-11-2016</t>
  </si>
  <si>
    <t>APPROVED 14-07-2017</t>
  </si>
  <si>
    <t>APPROVED 02-10-2017</t>
  </si>
  <si>
    <t>APPROVED 31-07-2017</t>
  </si>
  <si>
    <t>APPROVED 13-11-2017</t>
  </si>
  <si>
    <t>APPROVED 26-12-2017</t>
  </si>
  <si>
    <t>APPROVED 01-08-2019</t>
  </si>
  <si>
    <t>APPROVED 01-07-2022</t>
  </si>
  <si>
    <t>APPROVED 04-03-2014</t>
  </si>
  <si>
    <t>APPROVED 06-01-2017</t>
  </si>
  <si>
    <t>APPROVED 01-03-2019</t>
  </si>
  <si>
    <t>APPROVED 30-09-2020</t>
  </si>
  <si>
    <t>APPROVED 06-08-2019</t>
  </si>
  <si>
    <t>APPROVED 28-09-2020</t>
  </si>
  <si>
    <t>APPROVED 17-06-2019</t>
  </si>
  <si>
    <t>APPROVED 06-01-2020</t>
  </si>
  <si>
    <t>APPROVED 20-08-2019</t>
  </si>
  <si>
    <t>APPROVED 16-01-2019</t>
  </si>
  <si>
    <t>APPROVED 18-12-2020</t>
  </si>
  <si>
    <t>APPROVED 22-10-2019</t>
  </si>
  <si>
    <t>APPROVED 15-10-2019</t>
  </si>
  <si>
    <t>APPROVED 24-04-2020</t>
  </si>
  <si>
    <t>APPROVED 24-12-2019</t>
  </si>
  <si>
    <t>APPROVED 17-12-2019</t>
  </si>
  <si>
    <t>APPROVED 09-08-2021</t>
  </si>
  <si>
    <t>APPROVED 15-02-2022</t>
  </si>
  <si>
    <t>APPROVED 23-06-2017</t>
  </si>
  <si>
    <t>APPROVED 10-02-2020</t>
  </si>
  <si>
    <t>APPROVED 28-01-2020</t>
  </si>
  <si>
    <t>APPROVED 10-03-2020</t>
  </si>
  <si>
    <t>APPROVED 11-12-2020</t>
  </si>
  <si>
    <t>APPROVED 30-10-2019</t>
  </si>
  <si>
    <t>APPROVED 18-11-2019</t>
  </si>
  <si>
    <t>APPROVED 06-06-2023</t>
  </si>
  <si>
    <t>APPROVED 11-01-2021</t>
  </si>
  <si>
    <t>APPROVED 05-03-2020</t>
  </si>
  <si>
    <t>APPROVED 25-10-2019</t>
  </si>
  <si>
    <t>APPROVED 11-12-2019</t>
  </si>
  <si>
    <t>APPROVED 17-07-2019</t>
  </si>
  <si>
    <t>APPROVED 09-04-2020</t>
  </si>
  <si>
    <t>APPROVED 28-07-2021</t>
  </si>
  <si>
    <t>APPROVED 26-10-2021</t>
  </si>
  <si>
    <t>APPROVED 25-01-2021</t>
  </si>
  <si>
    <t>APPROVED 18-05-2020</t>
  </si>
  <si>
    <t>APPROVED 23-02-2021</t>
  </si>
  <si>
    <t>APPROVED 14-10-2021</t>
  </si>
  <si>
    <t>APPROVED 28-10-2021</t>
  </si>
  <si>
    <t>APPROVED 29-07-2024</t>
  </si>
  <si>
    <t>APPROVED 11-03-2021</t>
  </si>
  <si>
    <t>APPROVED 03-12-2021</t>
  </si>
  <si>
    <t>APPROVED 12-05-2022</t>
  </si>
  <si>
    <t>APPROVED 23-09-2021</t>
  </si>
  <si>
    <t>APPROVED 01-04-2021</t>
  </si>
  <si>
    <t>APPROVED 23-02-2022</t>
  </si>
  <si>
    <t>APPROVED 03-09-2021</t>
  </si>
  <si>
    <t>APPROVED 10-08-2021</t>
  </si>
  <si>
    <t>APPROVED 21-10-2021</t>
  </si>
  <si>
    <t>APPROVED 15-07-2021</t>
  </si>
  <si>
    <t>APPROVED 19-05-2021</t>
  </si>
  <si>
    <t>APPROVED 07-10-2021</t>
  </si>
  <si>
    <t>APPROVED 14-09-2021</t>
  </si>
  <si>
    <t>APPROVED 03-11-2022</t>
  </si>
  <si>
    <t>APPROVED 12-04-2021</t>
  </si>
  <si>
    <t>APPROVED 22-08-2023</t>
  </si>
  <si>
    <t>APPROVED 17-09-2021</t>
  </si>
  <si>
    <t>UN-APPROVED</t>
  </si>
  <si>
    <t>APPROVED 07-04-2021</t>
  </si>
  <si>
    <t>APPROVED 02-11-2021</t>
  </si>
  <si>
    <t>APPROVED 22-09-2021</t>
  </si>
  <si>
    <t>APPROVED 10-05-2021</t>
  </si>
  <si>
    <t>APPROVED 29-03-2022</t>
  </si>
  <si>
    <t>APPROVED 21-10-2022</t>
  </si>
  <si>
    <t>APPROVED 20-10-2021</t>
  </si>
  <si>
    <t>APPROVED 24-09-2021</t>
  </si>
  <si>
    <t>APPROVED 12-01-2022</t>
  </si>
  <si>
    <t>APPROVED 01-10-2021</t>
  </si>
  <si>
    <t>APPROVED 22-10-2021</t>
  </si>
  <si>
    <t>APPROVED 07-09-2021</t>
  </si>
  <si>
    <t>APPROVED 16-09-2021</t>
  </si>
  <si>
    <t>APPROVED 05-10-2021</t>
  </si>
  <si>
    <t>APPROVED 04-11-2021</t>
  </si>
  <si>
    <t>APPROVED 01-09-2021</t>
  </si>
  <si>
    <t>APPROVED 23-12-2021</t>
  </si>
  <si>
    <t>APPROVED 04-10-2022</t>
  </si>
  <si>
    <t>APPROVED 17-05-2023</t>
  </si>
  <si>
    <t>APPROVED 31-05-2022</t>
  </si>
  <si>
    <t>APPROVED 17-01-2023</t>
  </si>
  <si>
    <t>APPROVED 08-11-2022</t>
  </si>
  <si>
    <t>APPROVED 23-09-2022</t>
  </si>
  <si>
    <t>APPROVED 07-01-2023</t>
  </si>
  <si>
    <t>APPROVED 13-09-2022</t>
  </si>
  <si>
    <t>APPROVED 20-09-2024</t>
  </si>
  <si>
    <t>APPROVED 18-11-2021</t>
  </si>
  <si>
    <t>APPROVED 30-11-2023</t>
  </si>
  <si>
    <t>APPROVED 08-03-2022</t>
  </si>
  <si>
    <t>APPROVED 17-03-2022</t>
  </si>
  <si>
    <t>APPROVED 28-11-2023</t>
  </si>
  <si>
    <t>APPROVED 13-06-2023</t>
  </si>
  <si>
    <t>APPROVED 15-09-2023</t>
  </si>
  <si>
    <t>APPROVED 22-04-2022</t>
  </si>
  <si>
    <t>APPROVED 13-05-2022</t>
  </si>
  <si>
    <t>APPROVED 11-10-2022</t>
  </si>
  <si>
    <t>APPROVED 10-02-2023</t>
  </si>
  <si>
    <t>APPROVED 23-06-2023</t>
  </si>
  <si>
    <t>APPROVED 12-12-2023</t>
  </si>
  <si>
    <t>APPROVED 01-09-2023</t>
  </si>
  <si>
    <t>APPROVED 28-10-2022</t>
  </si>
  <si>
    <t>APPROVED 23-08-2022</t>
  </si>
  <si>
    <t>APPROVED 16-09-2022</t>
  </si>
  <si>
    <t>APPROVED 17-10-2022</t>
  </si>
  <si>
    <t>APPROVED 13-10-2022</t>
  </si>
  <si>
    <t>APPROVED 02-09-2022</t>
  </si>
  <si>
    <t>APPROVED 30-09-2022</t>
  </si>
  <si>
    <t>APPROVED 27-09-2022</t>
  </si>
  <si>
    <t>APPROVED 03-11-2023</t>
  </si>
  <si>
    <t>APPROVED 11-11-2022</t>
  </si>
  <si>
    <t>APPROVED 27-10-2022</t>
  </si>
  <si>
    <t>APPROVED 21-11-2022</t>
  </si>
  <si>
    <t>APPROVED 30-11-2022</t>
  </si>
  <si>
    <t>APPROVED 01-07-2023</t>
  </si>
  <si>
    <t>APPROVED 17-03-2023</t>
  </si>
  <si>
    <t>APPROVED 31-05-2023</t>
  </si>
  <si>
    <t>APPROVED 14-10-2023</t>
  </si>
  <si>
    <t>APPROVED 21-08-2023</t>
  </si>
  <si>
    <t>APPROVED 08-09-2023</t>
  </si>
  <si>
    <t>APPROVED 13-11-2023</t>
  </si>
  <si>
    <t>APPROVED 07-09-2023</t>
  </si>
  <si>
    <t>APPROVED 20-09-2023</t>
  </si>
  <si>
    <t>DROPPED 11-02-2025</t>
  </si>
  <si>
    <t>APPROVED 29-02-2024</t>
  </si>
  <si>
    <t>APPROVED 08-12-2023</t>
  </si>
  <si>
    <t>APPROVED 01-01-2024</t>
  </si>
  <si>
    <t>APPROVED 12-01-2024</t>
  </si>
  <si>
    <t>APPROVED 22-09-2023</t>
  </si>
  <si>
    <t>APPROVED 30-12-2024</t>
  </si>
  <si>
    <t>APPROVED 28-06-2024</t>
  </si>
  <si>
    <t>APPROVED 10-07-2024</t>
  </si>
  <si>
    <t>APPROVED 24-07-2024</t>
  </si>
  <si>
    <t>APPROVED 11-12-2024</t>
  </si>
  <si>
    <t>APPROVED 15-07-2024</t>
  </si>
  <si>
    <t>APPROVED 05-08-2023</t>
  </si>
  <si>
    <t>APPROVED 28-10-2024</t>
  </si>
  <si>
    <t>APPROVED 03-05-2024</t>
  </si>
  <si>
    <t>APPROVED 24-04-2024</t>
  </si>
  <si>
    <t>APPROVED 08-07-2024</t>
  </si>
  <si>
    <t>APPROVED 03-07-2024</t>
  </si>
  <si>
    <t>APPROVED 12-07-2024</t>
  </si>
  <si>
    <t>APPROVED 04-09-2024</t>
  </si>
  <si>
    <t>APPROVED 05-07-2024</t>
  </si>
  <si>
    <t>APPROVED 29-11-2024</t>
  </si>
  <si>
    <t>APPROVED 06-05-2025</t>
  </si>
  <si>
    <t>APPROVED 04-03-2025</t>
  </si>
  <si>
    <t>APPROVED 03-06-2025</t>
  </si>
  <si>
    <t>APPROVED 18-04-2025</t>
  </si>
  <si>
    <t>APPROVED 11-11-2024</t>
  </si>
  <si>
    <t>APPROVED 15-10-2024</t>
  </si>
  <si>
    <t>APPROVED 25-11-2024</t>
  </si>
  <si>
    <t>APPROVED 09-05-2024</t>
  </si>
  <si>
    <t>APPROVED 05-08-2024</t>
  </si>
  <si>
    <t>APPROVED 05-12-2024</t>
  </si>
  <si>
    <t>APPROVED 02-08-2024</t>
  </si>
  <si>
    <t>APPROVED 12-08-2024</t>
  </si>
  <si>
    <t>APPROVED 13-08-2024</t>
  </si>
  <si>
    <t>APPROVED 26-03-2025</t>
  </si>
  <si>
    <t>APPROVED 07-08-2024</t>
  </si>
  <si>
    <t>APPROVED 17-01-2025</t>
  </si>
  <si>
    <t>APPROVED 19-03-2025</t>
  </si>
  <si>
    <t>APPROVED 06-09-2024</t>
  </si>
  <si>
    <t>APPROVED 26-03-2024</t>
  </si>
  <si>
    <t>APPROVED 24-05-2024</t>
  </si>
  <si>
    <t>APPROVED 24-12-2024</t>
  </si>
  <si>
    <t>APPROVED 18-10-2024</t>
  </si>
  <si>
    <t>APPROVED 26-08-2024</t>
  </si>
  <si>
    <t>APPROVED 01-07-2025</t>
  </si>
  <si>
    <t>APPROVED 07-10-2024</t>
  </si>
  <si>
    <t>APPROVED 29-01-2025</t>
  </si>
  <si>
    <t>APPROVED 15-11-2024</t>
  </si>
  <si>
    <t>APPROVED 03-01-2025</t>
  </si>
  <si>
    <t>APPROVED 21-02-2025</t>
  </si>
  <si>
    <t>APPROVED 04-02-2025</t>
  </si>
  <si>
    <t>APPROVED 17-12-2024</t>
  </si>
  <si>
    <t>APPROVED 09-04-2025</t>
  </si>
  <si>
    <t>APPROVED 19-12-2024</t>
  </si>
  <si>
    <t>APPROVED 14-02-2025</t>
  </si>
  <si>
    <t>APPROVED 09-05-2025</t>
  </si>
  <si>
    <t>APPROVED 12-02-2025</t>
  </si>
  <si>
    <t>APPROVED 19-02-2025</t>
  </si>
  <si>
    <t>APPROVED 10-03-2025</t>
  </si>
  <si>
    <t>APPROVED 14-03-2025</t>
  </si>
  <si>
    <t>APPROVED 24-03-2025</t>
  </si>
  <si>
    <t>APPROVED 22-05-2025</t>
  </si>
  <si>
    <t>APPROVED 17-05-2025</t>
  </si>
  <si>
    <t>APPROVED 16-10-2014</t>
  </si>
  <si>
    <t>APPROVED 03-06-2015</t>
  </si>
  <si>
    <t>APPROVED 14-12-2021</t>
  </si>
  <si>
    <t>APPROVED 18-11-2022</t>
  </si>
  <si>
    <t>APPROVED 18-12-2024</t>
  </si>
  <si>
    <t>APPROVED 19-11-2007</t>
  </si>
  <si>
    <t>APPROVED 19-03-2010</t>
  </si>
  <si>
    <t>APPROVED 16-03-2020</t>
  </si>
  <si>
    <t>APPROVED 20-06-2017</t>
  </si>
  <si>
    <t>APPROVED 24-11-2017</t>
  </si>
  <si>
    <t>APPROVED 07-09-2009</t>
  </si>
  <si>
    <t>APPROVED 25-08-2023</t>
  </si>
  <si>
    <t>A00130</t>
  </si>
  <si>
    <t>A00989</t>
  </si>
  <si>
    <t>A01803</t>
  </si>
  <si>
    <t>A01886</t>
  </si>
  <si>
    <t>A02194</t>
  </si>
  <si>
    <t>A02309</t>
  </si>
  <si>
    <t>A02607</t>
  </si>
  <si>
    <t>A03293</t>
  </si>
  <si>
    <t>A04013</t>
  </si>
  <si>
    <t>A04508</t>
  </si>
  <si>
    <t>A04518</t>
  </si>
  <si>
    <t>A04523</t>
  </si>
  <si>
    <t>A04707</t>
  </si>
  <si>
    <t>A06350</t>
  </si>
  <si>
    <t>A06822</t>
  </si>
  <si>
    <t>A06958</t>
  </si>
  <si>
    <t>A07189</t>
  </si>
  <si>
    <t>A07434</t>
  </si>
  <si>
    <t>A07608</t>
  </si>
  <si>
    <t>A08295</t>
  </si>
  <si>
    <t>A10125</t>
  </si>
  <si>
    <t>A11463</t>
  </si>
  <si>
    <t>A11468</t>
  </si>
  <si>
    <t>A11979</t>
  </si>
  <si>
    <t>A14231</t>
  </si>
  <si>
    <t>A16411</t>
  </si>
  <si>
    <t>A16475</t>
  </si>
  <si>
    <t>A16486</t>
  </si>
  <si>
    <t>A16847</t>
  </si>
  <si>
    <t>A16917</t>
  </si>
  <si>
    <t>A17475</t>
  </si>
  <si>
    <t>A22167</t>
  </si>
  <si>
    <t>A24312</t>
  </si>
  <si>
    <t>A24313</t>
  </si>
  <si>
    <t>A24316</t>
  </si>
  <si>
    <t>A24328</t>
  </si>
  <si>
    <t>A24627</t>
  </si>
  <si>
    <t>A24630</t>
  </si>
  <si>
    <t>A24631</t>
  </si>
  <si>
    <t>A25292</t>
  </si>
  <si>
    <t>A25616</t>
  </si>
  <si>
    <t>A26186</t>
  </si>
  <si>
    <t>A26215</t>
  </si>
  <si>
    <t>A26216</t>
  </si>
  <si>
    <t>A27463</t>
  </si>
  <si>
    <t>A28143</t>
  </si>
  <si>
    <t>A28430</t>
  </si>
  <si>
    <t>A28453</t>
  </si>
  <si>
    <t>A28611</t>
  </si>
  <si>
    <t>A28867</t>
  </si>
  <si>
    <t>A28964</t>
  </si>
  <si>
    <t>A28967</t>
  </si>
  <si>
    <t>A29191</t>
  </si>
  <si>
    <t>A29597</t>
  </si>
  <si>
    <t>A29674</t>
  </si>
  <si>
    <t>A29687</t>
  </si>
  <si>
    <t>A29722</t>
  </si>
  <si>
    <t>A29732</t>
  </si>
  <si>
    <t>A29781</t>
  </si>
  <si>
    <t>A29792</t>
  </si>
  <si>
    <t>A29803</t>
  </si>
  <si>
    <t>A29829</t>
  </si>
  <si>
    <t>A29843</t>
  </si>
  <si>
    <t>A29938</t>
  </si>
  <si>
    <t>A30164</t>
  </si>
  <si>
    <t>A30169</t>
  </si>
  <si>
    <t>A30179</t>
  </si>
  <si>
    <t>A30284</t>
  </si>
  <si>
    <t>A30442</t>
  </si>
  <si>
    <t>A30587</t>
  </si>
  <si>
    <t>A31539</t>
  </si>
  <si>
    <t>A31658</t>
  </si>
  <si>
    <t>A32435</t>
  </si>
  <si>
    <t>A32587</t>
  </si>
  <si>
    <t>A32737</t>
  </si>
  <si>
    <t>A32907</t>
  </si>
  <si>
    <t>A32962</t>
  </si>
  <si>
    <t>A33405</t>
  </si>
  <si>
    <t>A33884</t>
  </si>
  <si>
    <t>A34010</t>
  </si>
  <si>
    <t>A34257</t>
  </si>
  <si>
    <t>A34384</t>
  </si>
  <si>
    <t>A34413</t>
  </si>
  <si>
    <t>A34447</t>
  </si>
  <si>
    <t>A34471</t>
  </si>
  <si>
    <t>A34473</t>
  </si>
  <si>
    <t>A34987</t>
  </si>
  <si>
    <t>A35145</t>
  </si>
  <si>
    <t>A35450</t>
  </si>
  <si>
    <t>A35544</t>
  </si>
  <si>
    <t>A35568</t>
  </si>
  <si>
    <t>A35606</t>
  </si>
  <si>
    <t>A35742</t>
  </si>
  <si>
    <t>A35995</t>
  </si>
  <si>
    <t>A36137</t>
  </si>
  <si>
    <t>A36262</t>
  </si>
  <si>
    <t>A36267</t>
  </si>
  <si>
    <t>A36275</t>
  </si>
  <si>
    <t>A36391</t>
  </si>
  <si>
    <t>U36473</t>
  </si>
  <si>
    <t>A36494</t>
  </si>
  <si>
    <t>A36631</t>
  </si>
  <si>
    <t>U37177</t>
  </si>
  <si>
    <t>A37208</t>
  </si>
  <si>
    <t>A37327</t>
  </si>
  <si>
    <t>A37431</t>
  </si>
  <si>
    <t>A37474</t>
  </si>
  <si>
    <t>A37690</t>
  </si>
  <si>
    <t>A37944</t>
  </si>
  <si>
    <t>A38258</t>
  </si>
  <si>
    <t>A38912</t>
  </si>
  <si>
    <t>A39076</t>
  </si>
  <si>
    <t>A39199</t>
  </si>
  <si>
    <t>A39577</t>
  </si>
  <si>
    <t>A39634</t>
  </si>
  <si>
    <t>A39636</t>
  </si>
  <si>
    <t>A39646</t>
  </si>
  <si>
    <t>A39808</t>
  </si>
  <si>
    <t>A40198</t>
  </si>
  <si>
    <t>A40989</t>
  </si>
  <si>
    <t>A42996</t>
  </si>
  <si>
    <t>U43149</t>
  </si>
  <si>
    <t>U43151</t>
  </si>
  <si>
    <t>A43417</t>
  </si>
  <si>
    <t>A44394</t>
  </si>
  <si>
    <t>A44463</t>
  </si>
  <si>
    <t>A44477</t>
  </si>
  <si>
    <t>A44478</t>
  </si>
  <si>
    <t>A44493</t>
  </si>
  <si>
    <t>A44502</t>
  </si>
  <si>
    <t>A44513</t>
  </si>
  <si>
    <t>A44516</t>
  </si>
  <si>
    <t>A45051</t>
  </si>
  <si>
    <t>A45110</t>
  </si>
  <si>
    <t>A45184</t>
  </si>
  <si>
    <t>A45331</t>
  </si>
  <si>
    <t>A45369</t>
  </si>
  <si>
    <t>A45600</t>
  </si>
  <si>
    <t>A45713</t>
  </si>
  <si>
    <t>A46102</t>
  </si>
  <si>
    <t>A46285</t>
  </si>
  <si>
    <t>A46296</t>
  </si>
  <si>
    <t>A46416</t>
  </si>
  <si>
    <t>A46458</t>
  </si>
  <si>
    <t>A46554</t>
  </si>
  <si>
    <t>A46747</t>
  </si>
  <si>
    <t>A46904</t>
  </si>
  <si>
    <t>A47202</t>
  </si>
  <si>
    <t>A47203</t>
  </si>
  <si>
    <t>A47254</t>
  </si>
  <si>
    <t>A47271</t>
  </si>
  <si>
    <t>A47278</t>
  </si>
  <si>
    <t>U47344</t>
  </si>
  <si>
    <t>A47404</t>
  </si>
  <si>
    <t>A47446</t>
  </si>
  <si>
    <t>A47476</t>
  </si>
  <si>
    <t>A47496</t>
  </si>
  <si>
    <t>A47505</t>
  </si>
  <si>
    <t>A47507</t>
  </si>
  <si>
    <t>A47540</t>
  </si>
  <si>
    <t>U47549</t>
  </si>
  <si>
    <t>A47572</t>
  </si>
  <si>
    <t>A47576</t>
  </si>
  <si>
    <t>A47593</t>
  </si>
  <si>
    <t>A47594</t>
  </si>
  <si>
    <t>A47606</t>
  </si>
  <si>
    <t>A47609</t>
  </si>
  <si>
    <t>A47610</t>
  </si>
  <si>
    <t>A47616</t>
  </si>
  <si>
    <t>A47655</t>
  </si>
  <si>
    <t>A47658</t>
  </si>
  <si>
    <t>A47831</t>
  </si>
  <si>
    <t>A47845</t>
  </si>
  <si>
    <t>A48939</t>
  </si>
  <si>
    <t>A49249</t>
  </si>
  <si>
    <t>A49371</t>
  </si>
  <si>
    <t>A51217</t>
  </si>
  <si>
    <t>A51430</t>
  </si>
  <si>
    <t>A52129</t>
  </si>
  <si>
    <t>A52130</t>
  </si>
  <si>
    <t>A52357</t>
  </si>
  <si>
    <t>A52419</t>
  </si>
  <si>
    <t>A52466</t>
  </si>
  <si>
    <t>A52500</t>
  </si>
  <si>
    <t>A52501</t>
  </si>
  <si>
    <t>A52522</t>
  </si>
  <si>
    <t>A52523</t>
  </si>
  <si>
    <t>D52527</t>
  </si>
  <si>
    <t>A52529</t>
  </si>
  <si>
    <t>A52584</t>
  </si>
  <si>
    <t>A55079</t>
  </si>
  <si>
    <t>A55128</t>
  </si>
  <si>
    <t>A55463</t>
  </si>
  <si>
    <t>A55613</t>
  </si>
  <si>
    <t>A55616</t>
  </si>
  <si>
    <t>A55619</t>
  </si>
  <si>
    <t>A55622</t>
  </si>
  <si>
    <t>A55629</t>
  </si>
  <si>
    <t>U55653</t>
  </si>
  <si>
    <t>A55681</t>
  </si>
  <si>
    <t>A55791</t>
  </si>
  <si>
    <t>U55848</t>
  </si>
  <si>
    <t>A55881</t>
  </si>
  <si>
    <t>A55911</t>
  </si>
  <si>
    <t>A55924</t>
  </si>
  <si>
    <t>A55925</t>
  </si>
  <si>
    <t>A55972</t>
  </si>
  <si>
    <t>A56111</t>
  </si>
  <si>
    <t>A56114</t>
  </si>
  <si>
    <t>A56115</t>
  </si>
  <si>
    <t>A56116</t>
  </si>
  <si>
    <t>A56117</t>
  </si>
  <si>
    <t>A56120</t>
  </si>
  <si>
    <t>A56123</t>
  </si>
  <si>
    <t>A56127</t>
  </si>
  <si>
    <t>A56135</t>
  </si>
  <si>
    <t>A56137</t>
  </si>
  <si>
    <t>A56139</t>
  </si>
  <si>
    <t>A56143</t>
  </si>
  <si>
    <t>A56148</t>
  </si>
  <si>
    <t>A56149</t>
  </si>
  <si>
    <t>A56152</t>
  </si>
  <si>
    <t>A56162</t>
  </si>
  <si>
    <t>A56163</t>
  </si>
  <si>
    <t>A56164</t>
  </si>
  <si>
    <t>A56165</t>
  </si>
  <si>
    <t>A56166</t>
  </si>
  <si>
    <t>A56167</t>
  </si>
  <si>
    <t>A56168</t>
  </si>
  <si>
    <t>A56170</t>
  </si>
  <si>
    <t>A56172</t>
  </si>
  <si>
    <t>A56174</t>
  </si>
  <si>
    <t>A56176</t>
  </si>
  <si>
    <t>A56177</t>
  </si>
  <si>
    <t>A56183</t>
  </si>
  <si>
    <t>A56185</t>
  </si>
  <si>
    <t>A56186</t>
  </si>
  <si>
    <t>A56190</t>
  </si>
  <si>
    <t>A56191</t>
  </si>
  <si>
    <t>A56199</t>
  </si>
  <si>
    <t>U56205</t>
  </si>
  <si>
    <t>A56206</t>
  </si>
  <si>
    <t>A56209</t>
  </si>
  <si>
    <t>A56229</t>
  </si>
  <si>
    <t>A56232</t>
  </si>
  <si>
    <t>A56305</t>
  </si>
  <si>
    <t>A56339</t>
  </si>
  <si>
    <t>A56591</t>
  </si>
  <si>
    <t>A57003</t>
  </si>
  <si>
    <t>U57230</t>
  </si>
  <si>
    <t>U57231</t>
  </si>
  <si>
    <t>A57298</t>
  </si>
  <si>
    <t>A57384</t>
  </si>
  <si>
    <t>A57387</t>
  </si>
  <si>
    <t>A57896</t>
  </si>
  <si>
    <t>A57897</t>
  </si>
  <si>
    <t>A57924</t>
  </si>
  <si>
    <t>A57946</t>
  </si>
  <si>
    <t>A58021</t>
  </si>
  <si>
    <t>A58083</t>
  </si>
  <si>
    <t>A58090</t>
  </si>
  <si>
    <t>A58091</t>
  </si>
  <si>
    <t>A58092</t>
  </si>
  <si>
    <t>A58093</t>
  </si>
  <si>
    <t>A58094</t>
  </si>
  <si>
    <t>A58095</t>
  </si>
  <si>
    <t>A58096</t>
  </si>
  <si>
    <t>A58097</t>
  </si>
  <si>
    <t>A58098</t>
  </si>
  <si>
    <t>A58099</t>
  </si>
  <si>
    <t>A58101</t>
  </si>
  <si>
    <t>A58102</t>
  </si>
  <si>
    <t>A58237</t>
  </si>
  <si>
    <t>A58266</t>
  </si>
  <si>
    <t>A58277</t>
  </si>
  <si>
    <t>A58363</t>
  </si>
  <si>
    <t>A58390</t>
  </si>
  <si>
    <t>A58500</t>
  </si>
  <si>
    <t>A58520</t>
  </si>
  <si>
    <t>A58523</t>
  </si>
  <si>
    <t>A58682</t>
  </si>
  <si>
    <t>A58786</t>
  </si>
  <si>
    <t>A58789</t>
  </si>
  <si>
    <t>A58790</t>
  </si>
  <si>
    <t>A58793</t>
  </si>
  <si>
    <t>A58814</t>
  </si>
  <si>
    <t>U58822</t>
  </si>
  <si>
    <t>A58970</t>
  </si>
  <si>
    <t>A59027</t>
  </si>
  <si>
    <t>A59109</t>
  </si>
  <si>
    <t>A59116</t>
  </si>
  <si>
    <t>A59117</t>
  </si>
  <si>
    <t>A59157</t>
  </si>
  <si>
    <t>U59160</t>
  </si>
  <si>
    <t>A59195</t>
  </si>
  <si>
    <t>A59201</t>
  </si>
  <si>
    <t>A59552</t>
  </si>
  <si>
    <t>A59561</t>
  </si>
  <si>
    <t>A59563</t>
  </si>
  <si>
    <t>A59564</t>
  </si>
  <si>
    <t>A59610</t>
  </si>
  <si>
    <t>A59685</t>
  </si>
  <si>
    <t>A59722</t>
  </si>
  <si>
    <t>A59746</t>
  </si>
  <si>
    <t>A59874</t>
  </si>
  <si>
    <t>A59875</t>
  </si>
  <si>
    <t>A59876</t>
  </si>
  <si>
    <t>A59877</t>
  </si>
  <si>
    <t>A59878</t>
  </si>
  <si>
    <t>A59880</t>
  </si>
  <si>
    <t>A59881</t>
  </si>
  <si>
    <t>A59882</t>
  </si>
  <si>
    <t>A59884</t>
  </si>
  <si>
    <t>A59892</t>
  </si>
  <si>
    <t>U59907</t>
  </si>
  <si>
    <t>U59923</t>
  </si>
  <si>
    <t>A59924</t>
  </si>
  <si>
    <t>A59926</t>
  </si>
  <si>
    <t>A59929</t>
  </si>
  <si>
    <t>A59930</t>
  </si>
  <si>
    <t>A59938</t>
  </si>
  <si>
    <t>U59944</t>
  </si>
  <si>
    <t>A59988</t>
  </si>
  <si>
    <t>A60018</t>
  </si>
  <si>
    <t>A60020</t>
  </si>
  <si>
    <t>A60025</t>
  </si>
  <si>
    <t>U60033</t>
  </si>
  <si>
    <t>A64744</t>
  </si>
  <si>
    <t>A64843</t>
  </si>
  <si>
    <t>A65099</t>
  </si>
  <si>
    <t>A65395</t>
  </si>
  <si>
    <t>A65455</t>
  </si>
  <si>
    <t>A65479</t>
  </si>
  <si>
    <t>A65526</t>
  </si>
  <si>
    <t>A65527</t>
  </si>
  <si>
    <t>A65528</t>
  </si>
  <si>
    <t>U65529</t>
  </si>
  <si>
    <t>A65564</t>
  </si>
  <si>
    <t>A65819</t>
  </si>
  <si>
    <t>A65866</t>
  </si>
  <si>
    <t>A65877</t>
  </si>
  <si>
    <t>A65920</t>
  </si>
  <si>
    <t>A65957</t>
  </si>
  <si>
    <t>A66061</t>
  </si>
  <si>
    <t>A66062</t>
  </si>
  <si>
    <t>A66250</t>
  </si>
  <si>
    <t>A67015</t>
  </si>
  <si>
    <t>U67213</t>
  </si>
  <si>
    <t>A67295</t>
  </si>
  <si>
    <t>U67647</t>
  </si>
  <si>
    <t>A68035</t>
  </si>
  <si>
    <t>A69527</t>
  </si>
  <si>
    <t>A69528</t>
  </si>
  <si>
    <t>U69642</t>
  </si>
  <si>
    <t>A70258</t>
  </si>
  <si>
    <t>A70353</t>
  </si>
  <si>
    <t>A00454</t>
  </si>
  <si>
    <t>A00968</t>
  </si>
  <si>
    <t>A23753</t>
  </si>
  <si>
    <t>A34175</t>
  </si>
  <si>
    <t>A34477</t>
  </si>
  <si>
    <t>A37225</t>
  </si>
  <si>
    <t>A42788</t>
  </si>
  <si>
    <t>A42817</t>
  </si>
  <si>
    <t>A45909</t>
  </si>
  <si>
    <t>A56323</t>
  </si>
  <si>
    <t>A65837</t>
  </si>
  <si>
    <t>A65838</t>
  </si>
  <si>
    <t>A70284</t>
  </si>
  <si>
    <t>U70285</t>
  </si>
  <si>
    <t>U70318</t>
  </si>
  <si>
    <t>A70851</t>
  </si>
  <si>
    <t>A70852</t>
  </si>
  <si>
    <t>A70856</t>
  </si>
  <si>
    <t>A70857</t>
  </si>
  <si>
    <t>A70858</t>
  </si>
  <si>
    <t>A70859</t>
  </si>
  <si>
    <t>A70860</t>
  </si>
  <si>
    <t>A70861</t>
  </si>
  <si>
    <t>A70862</t>
  </si>
  <si>
    <t>A00008</t>
  </si>
  <si>
    <t>A00049</t>
  </si>
  <si>
    <t>A00920</t>
  </si>
  <si>
    <t>A03288</t>
  </si>
  <si>
    <t>A04593</t>
  </si>
  <si>
    <t>A04605</t>
  </si>
  <si>
    <t>A11426</t>
  </si>
  <si>
    <t>A11458</t>
  </si>
  <si>
    <t>A11462</t>
  </si>
  <si>
    <t>A11466</t>
  </si>
  <si>
    <t>A11467</t>
  </si>
  <si>
    <t>A11469</t>
  </si>
  <si>
    <t>A47199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</si>
</sst>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d\-mmm\-yy"/>
  </numFmts>
  <fonts count="2" x14ac:knownFonts="1">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64" fontId="0" fillId="0" borderId="0" xfId="0" applyNumberFormat="1"/>
    <xf numFmtId="43" fontId="0" fillId="0" borderId="0" xfId="1" applyFont="1"/>
    <xf numFmtId="2" fontId="0" fillId="0" borderId="0" xfId="1" applyNumberFormat="1" applyFont="1"/>
    <xf numFmtId="1" fontId="0" fillId="0" borderId="0" xfId="0" applyNumberFormat="1"/>
    <xf numFmtId="1" fontId="0" fillId="0" borderId="0" xfId="1" applyNumberFormat="1" applyFont="1"/>
    <xf numFmtId="14" fontId="0" fillId="0" borderId="0" xfId="0" applyNumberFormat="1"/>
  </cellXfs>
  <cellStyles count="2">
    <cellStyle name="Comma" xfId="1" builtinId="3"/>
    <cellStyle name="Normal" xfId="0" builtinId="0"/>
  </cellStyles>
  <dxfs count="0"/>
  <tableStyles count="1" defaultTableStyle="TableStyleMedium2" defaultPivotStyle="PivotStyleLight16">
    <tableStyle name="Invisible" pivot="0" table="0" count="0" xr9:uid="{5CDAAD17-4172-4357-A7A4-D74180A683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23/09/relationships/Python" Target="pyth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ropbox%20(Personal)\Active%20Projects\OPM\Work\DataAnalysis\ADP%202025-6.xlsx" TargetMode="External"/><Relationship Id="rId1" Type="http://schemas.openxmlformats.org/officeDocument/2006/relationships/externalLinkPath" Target="file:///D:\Dropbox%20(Personal)\Active%20Projects\OPM\Work\DataAnalysis\ADP%2020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ptProjectList"/>
      <sheetName val="Chart1"/>
      <sheetName val="Unapproved"/>
      <sheetName val="Sheet2"/>
      <sheetName val="Approved"/>
      <sheetName val="Approve Analysis"/>
    </sheetNames>
    <sheetDataSet>
      <sheetData sheetId="0"/>
      <sheetData sheetId="2">
        <row r="1">
          <cell r="C1" t="str">
            <v>Cost</v>
          </cell>
          <cell r="D1" t="str">
            <v>Total 
Allocation</v>
          </cell>
          <cell r="E1" t="str">
            <v>Classification</v>
          </cell>
        </row>
        <row r="2">
          <cell r="C2">
            <v>75.084999999999994</v>
          </cell>
          <cell r="D2">
            <v>5</v>
          </cell>
          <cell r="E2" t="str">
            <v>5.Micro Projects</v>
          </cell>
        </row>
        <row r="3">
          <cell r="C3">
            <v>69.97</v>
          </cell>
          <cell r="D3">
            <v>5</v>
          </cell>
          <cell r="E3" t="str">
            <v>5.Micro Projects</v>
          </cell>
        </row>
        <row r="4">
          <cell r="C4">
            <v>74.661000000000001</v>
          </cell>
          <cell r="D4">
            <v>5</v>
          </cell>
          <cell r="E4" t="str">
            <v>5.Micro Projects</v>
          </cell>
        </row>
        <row r="5">
          <cell r="C5">
            <v>71.933000000000007</v>
          </cell>
          <cell r="D5">
            <v>5</v>
          </cell>
          <cell r="E5" t="str">
            <v>5.Micro Projects</v>
          </cell>
        </row>
        <row r="6">
          <cell r="C6">
            <v>1000</v>
          </cell>
          <cell r="D6">
            <v>0.5</v>
          </cell>
          <cell r="E6" t="str">
            <v>3.Medium Projects</v>
          </cell>
        </row>
        <row r="7">
          <cell r="C7">
            <v>1836</v>
          </cell>
          <cell r="D7">
            <v>10</v>
          </cell>
          <cell r="E7" t="str">
            <v>3.Medium Projects</v>
          </cell>
        </row>
        <row r="8">
          <cell r="C8">
            <v>8000</v>
          </cell>
          <cell r="D8">
            <v>8000</v>
          </cell>
          <cell r="E8" t="str">
            <v>2.Large Projects</v>
          </cell>
        </row>
        <row r="9">
          <cell r="C9">
            <v>1000</v>
          </cell>
          <cell r="D9">
            <v>1000</v>
          </cell>
          <cell r="E9" t="str">
            <v>3.Medium Projects</v>
          </cell>
        </row>
        <row r="10">
          <cell r="C10">
            <v>75.777000000000001</v>
          </cell>
          <cell r="D10">
            <v>5</v>
          </cell>
          <cell r="E10" t="str">
            <v>5.Micro Projects</v>
          </cell>
        </row>
        <row r="11">
          <cell r="C11">
            <v>61.329000000000001</v>
          </cell>
          <cell r="D11">
            <v>5</v>
          </cell>
          <cell r="E11" t="str">
            <v>5.Micro Projects</v>
          </cell>
        </row>
        <row r="12">
          <cell r="C12">
            <v>73.917000000000002</v>
          </cell>
          <cell r="D12">
            <v>10.01</v>
          </cell>
          <cell r="E12" t="str">
            <v>5.Micro Projects</v>
          </cell>
        </row>
        <row r="13">
          <cell r="C13">
            <v>250</v>
          </cell>
          <cell r="D13">
            <v>30</v>
          </cell>
          <cell r="E13" t="str">
            <v>4.Small Projects</v>
          </cell>
        </row>
        <row r="14">
          <cell r="C14">
            <v>500</v>
          </cell>
          <cell r="D14">
            <v>500</v>
          </cell>
          <cell r="E14" t="str">
            <v>4.Small Projects</v>
          </cell>
        </row>
        <row r="15">
          <cell r="C15">
            <v>1000</v>
          </cell>
          <cell r="D15">
            <v>300</v>
          </cell>
          <cell r="E15" t="str">
            <v>3.Medium Projects</v>
          </cell>
        </row>
        <row r="16">
          <cell r="C16">
            <v>5953.2</v>
          </cell>
          <cell r="D16">
            <v>100</v>
          </cell>
          <cell r="E16" t="str">
            <v>2.Large Projects</v>
          </cell>
        </row>
        <row r="17">
          <cell r="C17">
            <v>5000</v>
          </cell>
          <cell r="D17">
            <v>300.00099999999998</v>
          </cell>
          <cell r="E17" t="str">
            <v>2.Large Projects</v>
          </cell>
        </row>
        <row r="18">
          <cell r="C18">
            <v>72.715000000000003</v>
          </cell>
          <cell r="D18">
            <v>5</v>
          </cell>
          <cell r="E18" t="str">
            <v>5.Micro Projects</v>
          </cell>
        </row>
        <row r="19">
          <cell r="C19">
            <v>71.588999999999999</v>
          </cell>
          <cell r="D19">
            <v>5</v>
          </cell>
          <cell r="E19" t="str">
            <v>5.Micro Projects</v>
          </cell>
        </row>
        <row r="20">
          <cell r="C20">
            <v>49.814999999999998</v>
          </cell>
          <cell r="D20">
            <v>5</v>
          </cell>
          <cell r="E20" t="str">
            <v>5.Micro Projects</v>
          </cell>
        </row>
        <row r="21">
          <cell r="C21">
            <v>55.487000000000002</v>
          </cell>
          <cell r="D21">
            <v>5</v>
          </cell>
          <cell r="E21" t="str">
            <v>5.Micro Projects</v>
          </cell>
        </row>
        <row r="22">
          <cell r="C22">
            <v>78.683999999999997</v>
          </cell>
          <cell r="D22">
            <v>5</v>
          </cell>
          <cell r="E22" t="str">
            <v>5.Micro Projects</v>
          </cell>
        </row>
        <row r="23">
          <cell r="C23">
            <v>59.026000000000003</v>
          </cell>
          <cell r="D23">
            <v>5</v>
          </cell>
          <cell r="E23" t="str">
            <v>5.Micro Projects</v>
          </cell>
        </row>
        <row r="24">
          <cell r="C24">
            <v>57.671999999999997</v>
          </cell>
          <cell r="D24">
            <v>5</v>
          </cell>
          <cell r="E24" t="str">
            <v>5.Micro Projects</v>
          </cell>
        </row>
        <row r="25">
          <cell r="C25">
            <v>52.244999999999997</v>
          </cell>
          <cell r="D25">
            <v>10</v>
          </cell>
          <cell r="E25" t="str">
            <v>5.Micro Projects</v>
          </cell>
        </row>
        <row r="26">
          <cell r="C26">
            <v>65</v>
          </cell>
          <cell r="D26">
            <v>10</v>
          </cell>
          <cell r="E26" t="str">
            <v>5.Micro Projects</v>
          </cell>
        </row>
        <row r="27">
          <cell r="C27">
            <v>500</v>
          </cell>
          <cell r="D27">
            <v>180</v>
          </cell>
          <cell r="E27" t="str">
            <v>4.Small Projects</v>
          </cell>
        </row>
        <row r="28">
          <cell r="C28">
            <v>1000</v>
          </cell>
          <cell r="D28">
            <v>200</v>
          </cell>
          <cell r="E28" t="str">
            <v>3.Medium Projects</v>
          </cell>
        </row>
        <row r="29">
          <cell r="C29">
            <v>1000</v>
          </cell>
          <cell r="D29">
            <v>500</v>
          </cell>
          <cell r="E29" t="str">
            <v>3.Medium Projects</v>
          </cell>
        </row>
        <row r="30">
          <cell r="C30">
            <v>8300</v>
          </cell>
          <cell r="D30">
            <v>500</v>
          </cell>
          <cell r="E30" t="str">
            <v>2.Large Projects</v>
          </cell>
        </row>
        <row r="31">
          <cell r="C31">
            <v>110</v>
          </cell>
          <cell r="D31">
            <v>20</v>
          </cell>
          <cell r="E31" t="str">
            <v>5.Micro Projects</v>
          </cell>
        </row>
        <row r="32">
          <cell r="C32">
            <v>50</v>
          </cell>
          <cell r="D32">
            <v>50</v>
          </cell>
          <cell r="E32" t="str">
            <v>5.Micro Projects</v>
          </cell>
        </row>
        <row r="33">
          <cell r="C33">
            <v>110</v>
          </cell>
          <cell r="D33">
            <v>20</v>
          </cell>
          <cell r="E33" t="str">
            <v>5.Micro Projects</v>
          </cell>
        </row>
        <row r="34">
          <cell r="C34">
            <v>815.51</v>
          </cell>
          <cell r="D34">
            <v>381.33699999999999</v>
          </cell>
          <cell r="E34" t="str">
            <v>4.Small Projects</v>
          </cell>
        </row>
        <row r="35">
          <cell r="C35">
            <v>175</v>
          </cell>
          <cell r="D35">
            <v>50</v>
          </cell>
          <cell r="E35" t="str">
            <v>5.Micro Projects</v>
          </cell>
        </row>
        <row r="36">
          <cell r="C36">
            <v>730.58500000000004</v>
          </cell>
          <cell r="D36">
            <v>250</v>
          </cell>
          <cell r="E36" t="str">
            <v>4.Small Projects</v>
          </cell>
        </row>
        <row r="37">
          <cell r="C37">
            <v>1000</v>
          </cell>
          <cell r="D37">
            <v>0.5</v>
          </cell>
          <cell r="E37" t="str">
            <v>3.Medium Projects</v>
          </cell>
        </row>
        <row r="38">
          <cell r="C38">
            <v>1350</v>
          </cell>
          <cell r="D38">
            <v>35</v>
          </cell>
          <cell r="E38" t="str">
            <v>3.Medium Projects</v>
          </cell>
        </row>
        <row r="39">
          <cell r="C39">
            <v>250</v>
          </cell>
          <cell r="D39">
            <v>75</v>
          </cell>
          <cell r="E39" t="str">
            <v>4.Small Projects</v>
          </cell>
        </row>
        <row r="40">
          <cell r="C40">
            <v>67.84</v>
          </cell>
          <cell r="D40">
            <v>5</v>
          </cell>
          <cell r="E40" t="str">
            <v>5.Micro Projects</v>
          </cell>
        </row>
        <row r="41">
          <cell r="C41">
            <v>69.709999999999994</v>
          </cell>
          <cell r="D41">
            <v>5</v>
          </cell>
          <cell r="E41" t="str">
            <v>5.Micro Projects</v>
          </cell>
        </row>
        <row r="42">
          <cell r="C42">
            <v>45.072000000000003</v>
          </cell>
          <cell r="D42">
            <v>5</v>
          </cell>
          <cell r="E42" t="str">
            <v>5.Micro Projects</v>
          </cell>
        </row>
        <row r="43">
          <cell r="C43">
            <v>199.88300000000001</v>
          </cell>
          <cell r="D43">
            <v>70</v>
          </cell>
          <cell r="E43" t="str">
            <v>5.Micro Projects</v>
          </cell>
        </row>
        <row r="44">
          <cell r="C44">
            <v>4500</v>
          </cell>
          <cell r="D44">
            <v>50</v>
          </cell>
          <cell r="E44" t="str">
            <v>3.Medium Projects</v>
          </cell>
        </row>
        <row r="45">
          <cell r="C45">
            <v>1250</v>
          </cell>
          <cell r="D45">
            <v>100</v>
          </cell>
          <cell r="E45" t="str">
            <v>3.Medium Projects</v>
          </cell>
        </row>
        <row r="46">
          <cell r="C46">
            <v>328.46600000000001</v>
          </cell>
          <cell r="D46">
            <v>250</v>
          </cell>
          <cell r="E46" t="str">
            <v>4.Small Projects</v>
          </cell>
        </row>
        <row r="47">
          <cell r="C47">
            <v>300</v>
          </cell>
          <cell r="D47">
            <v>100</v>
          </cell>
          <cell r="E47" t="str">
            <v>4.Small Projects</v>
          </cell>
        </row>
        <row r="48">
          <cell r="C48">
            <v>1731.213</v>
          </cell>
          <cell r="D48">
            <v>700.923</v>
          </cell>
          <cell r="E48" t="str">
            <v>3.Medium Projects</v>
          </cell>
        </row>
        <row r="49">
          <cell r="C49">
            <v>5000</v>
          </cell>
          <cell r="D49">
            <v>5000</v>
          </cell>
          <cell r="E49" t="str">
            <v>2.Large Projects</v>
          </cell>
        </row>
        <row r="50">
          <cell r="C50">
            <v>9500</v>
          </cell>
          <cell r="D50">
            <v>200</v>
          </cell>
          <cell r="E50" t="str">
            <v>2.Large Projects</v>
          </cell>
        </row>
        <row r="51">
          <cell r="C51">
            <v>644</v>
          </cell>
          <cell r="D51">
            <v>644</v>
          </cell>
          <cell r="E51" t="str">
            <v>4.Small Projects</v>
          </cell>
        </row>
        <row r="52">
          <cell r="C52">
            <v>6000</v>
          </cell>
          <cell r="D52">
            <v>200.001</v>
          </cell>
          <cell r="E52" t="str">
            <v>2.Large Projects</v>
          </cell>
        </row>
        <row r="53">
          <cell r="C53">
            <v>10000</v>
          </cell>
          <cell r="D53">
            <v>848.62599999999998</v>
          </cell>
          <cell r="E53" t="str">
            <v>1.Mega Projects</v>
          </cell>
        </row>
        <row r="54">
          <cell r="C54">
            <v>1250</v>
          </cell>
          <cell r="D54">
            <v>5</v>
          </cell>
          <cell r="E54" t="str">
            <v>3.Medium Projects</v>
          </cell>
        </row>
        <row r="55">
          <cell r="C55">
            <v>1152.441</v>
          </cell>
          <cell r="D55">
            <v>873.11199999999997</v>
          </cell>
          <cell r="E55" t="str">
            <v>3.Medium Projects</v>
          </cell>
        </row>
        <row r="56">
          <cell r="C56">
            <v>203.50800000000001</v>
          </cell>
          <cell r="D56">
            <v>21</v>
          </cell>
          <cell r="E56" t="str">
            <v>4.Small Projects</v>
          </cell>
        </row>
        <row r="57">
          <cell r="C57">
            <v>404.07</v>
          </cell>
          <cell r="D57">
            <v>20</v>
          </cell>
          <cell r="E57" t="str">
            <v>4.Small Projects</v>
          </cell>
        </row>
        <row r="58">
          <cell r="C58">
            <v>91.831999999999994</v>
          </cell>
          <cell r="D58">
            <v>20</v>
          </cell>
          <cell r="E58" t="str">
            <v>5.Micro Projects</v>
          </cell>
        </row>
        <row r="59">
          <cell r="C59">
            <v>159.852</v>
          </cell>
          <cell r="D59">
            <v>15</v>
          </cell>
          <cell r="E59" t="str">
            <v>5.Micro Projects</v>
          </cell>
        </row>
        <row r="60">
          <cell r="C60">
            <v>47.71</v>
          </cell>
          <cell r="D60">
            <v>10</v>
          </cell>
          <cell r="E60" t="str">
            <v>5.Micro Projects</v>
          </cell>
        </row>
        <row r="61">
          <cell r="C61">
            <v>322.44400000000002</v>
          </cell>
          <cell r="D61">
            <v>10</v>
          </cell>
          <cell r="E61" t="str">
            <v>4.Small Projects</v>
          </cell>
        </row>
        <row r="62">
          <cell r="C62">
            <v>62.921999999999997</v>
          </cell>
          <cell r="D62">
            <v>20</v>
          </cell>
          <cell r="E62" t="str">
            <v>5.Micro Projects</v>
          </cell>
        </row>
        <row r="63">
          <cell r="C63">
            <v>885</v>
          </cell>
          <cell r="D63">
            <v>9.8989999999999991</v>
          </cell>
          <cell r="E63" t="str">
            <v>4.Small Projects</v>
          </cell>
        </row>
        <row r="64">
          <cell r="C64">
            <v>4000</v>
          </cell>
          <cell r="D64">
            <v>20</v>
          </cell>
          <cell r="E64" t="str">
            <v>3.Medium Projects</v>
          </cell>
        </row>
        <row r="65">
          <cell r="C65">
            <v>2842.3</v>
          </cell>
          <cell r="D65">
            <v>10</v>
          </cell>
          <cell r="E65" t="str">
            <v>3.Medium Projects</v>
          </cell>
        </row>
        <row r="66">
          <cell r="C66">
            <v>262.077</v>
          </cell>
          <cell r="D66">
            <v>10</v>
          </cell>
          <cell r="E66" t="str">
            <v>4.Small Projects</v>
          </cell>
        </row>
        <row r="67">
          <cell r="C67">
            <v>1515.827</v>
          </cell>
          <cell r="D67">
            <v>20</v>
          </cell>
          <cell r="E67" t="str">
            <v>3.Medium Projects</v>
          </cell>
        </row>
        <row r="68">
          <cell r="C68">
            <v>67.165000000000006</v>
          </cell>
          <cell r="D68">
            <v>10</v>
          </cell>
          <cell r="E68" t="str">
            <v>5.Micro Projects</v>
          </cell>
        </row>
        <row r="69">
          <cell r="C69">
            <v>43.325000000000003</v>
          </cell>
          <cell r="D69">
            <v>10</v>
          </cell>
          <cell r="E69" t="str">
            <v>5.Micro Projects</v>
          </cell>
        </row>
        <row r="70">
          <cell r="C70">
            <v>30.126999999999999</v>
          </cell>
          <cell r="D70">
            <v>30.126999999999999</v>
          </cell>
          <cell r="E70" t="str">
            <v>5.Micro Projects</v>
          </cell>
        </row>
        <row r="71">
          <cell r="C71">
            <v>796.26499999999999</v>
          </cell>
          <cell r="D71">
            <v>20</v>
          </cell>
          <cell r="E71" t="str">
            <v>4.Small Projects</v>
          </cell>
        </row>
        <row r="72">
          <cell r="C72">
            <v>25.106000000000002</v>
          </cell>
          <cell r="D72">
            <v>25.106000000000002</v>
          </cell>
          <cell r="E72" t="str">
            <v>5.Micro Projects</v>
          </cell>
        </row>
        <row r="73">
          <cell r="C73">
            <v>49.216000000000001</v>
          </cell>
          <cell r="D73">
            <v>20</v>
          </cell>
          <cell r="E73" t="str">
            <v>5.Micro Projects</v>
          </cell>
        </row>
        <row r="74">
          <cell r="C74">
            <v>1000</v>
          </cell>
          <cell r="D74">
            <v>100</v>
          </cell>
          <cell r="E74" t="str">
            <v>3.Medium Projects</v>
          </cell>
        </row>
        <row r="75">
          <cell r="C75">
            <v>881</v>
          </cell>
          <cell r="D75">
            <v>28</v>
          </cell>
          <cell r="E75" t="str">
            <v>4.Small Projects</v>
          </cell>
        </row>
        <row r="76">
          <cell r="C76">
            <v>340</v>
          </cell>
          <cell r="D76">
            <v>100.01</v>
          </cell>
          <cell r="E76" t="str">
            <v>4.Small Projects</v>
          </cell>
        </row>
        <row r="77">
          <cell r="C77">
            <v>35</v>
          </cell>
          <cell r="D77">
            <v>35</v>
          </cell>
          <cell r="E77" t="str">
            <v>5.Micro Projects</v>
          </cell>
        </row>
        <row r="78">
          <cell r="C78">
            <v>50</v>
          </cell>
          <cell r="D78">
            <v>20</v>
          </cell>
          <cell r="E78" t="str">
            <v>5.Micro Projects</v>
          </cell>
        </row>
        <row r="79">
          <cell r="C79">
            <v>50</v>
          </cell>
          <cell r="D79">
            <v>20</v>
          </cell>
          <cell r="E79" t="str">
            <v>5.Micro Projects</v>
          </cell>
        </row>
        <row r="80">
          <cell r="C80">
            <v>75</v>
          </cell>
          <cell r="D80">
            <v>20</v>
          </cell>
          <cell r="E80" t="str">
            <v>5.Micro Projects</v>
          </cell>
        </row>
        <row r="81">
          <cell r="C81">
            <v>75</v>
          </cell>
          <cell r="D81">
            <v>20</v>
          </cell>
          <cell r="E81" t="str">
            <v>5.Micro Projects</v>
          </cell>
        </row>
        <row r="82">
          <cell r="C82">
            <v>75</v>
          </cell>
          <cell r="D82">
            <v>20</v>
          </cell>
          <cell r="E82" t="str">
            <v>5.Micro Projects</v>
          </cell>
        </row>
        <row r="83">
          <cell r="C83">
            <v>40</v>
          </cell>
          <cell r="D83">
            <v>15</v>
          </cell>
          <cell r="E83" t="str">
            <v>5.Micro Projects</v>
          </cell>
        </row>
        <row r="84">
          <cell r="C84">
            <v>20</v>
          </cell>
          <cell r="D84">
            <v>20</v>
          </cell>
          <cell r="E84" t="str">
            <v>5.Micro Projects</v>
          </cell>
        </row>
        <row r="85">
          <cell r="C85">
            <v>75</v>
          </cell>
          <cell r="D85">
            <v>20</v>
          </cell>
          <cell r="E85" t="str">
            <v>5.Micro Projects</v>
          </cell>
        </row>
        <row r="86">
          <cell r="C86">
            <v>25</v>
          </cell>
          <cell r="D86">
            <v>25</v>
          </cell>
          <cell r="E86" t="str">
            <v>5.Micro Projects</v>
          </cell>
        </row>
        <row r="87">
          <cell r="C87">
            <v>70</v>
          </cell>
          <cell r="D87">
            <v>20</v>
          </cell>
          <cell r="E87" t="str">
            <v>5.Micro Projects</v>
          </cell>
        </row>
        <row r="88">
          <cell r="C88">
            <v>75</v>
          </cell>
          <cell r="D88">
            <v>20</v>
          </cell>
          <cell r="E88" t="str">
            <v>5.Micro Projects</v>
          </cell>
        </row>
        <row r="89">
          <cell r="C89">
            <v>70</v>
          </cell>
          <cell r="D89">
            <v>30</v>
          </cell>
          <cell r="E89" t="str">
            <v>5.Micro Projects</v>
          </cell>
        </row>
        <row r="90">
          <cell r="C90">
            <v>40</v>
          </cell>
          <cell r="D90">
            <v>10</v>
          </cell>
          <cell r="E90" t="str">
            <v>5.Micro Projects</v>
          </cell>
        </row>
        <row r="91">
          <cell r="C91">
            <v>400</v>
          </cell>
          <cell r="D91">
            <v>60</v>
          </cell>
          <cell r="E91" t="str">
            <v>4.Small Projects</v>
          </cell>
        </row>
        <row r="92">
          <cell r="C92">
            <v>120</v>
          </cell>
          <cell r="D92">
            <v>20</v>
          </cell>
          <cell r="E92" t="str">
            <v>5.Micro Projects</v>
          </cell>
        </row>
        <row r="93">
          <cell r="C93">
            <v>400</v>
          </cell>
          <cell r="D93">
            <v>40</v>
          </cell>
          <cell r="E93" t="str">
            <v>4.Small Projects</v>
          </cell>
        </row>
        <row r="94">
          <cell r="C94">
            <v>400</v>
          </cell>
          <cell r="D94">
            <v>20</v>
          </cell>
          <cell r="E94" t="str">
            <v>4.Small Projects</v>
          </cell>
        </row>
        <row r="95">
          <cell r="C95">
            <v>550</v>
          </cell>
          <cell r="D95">
            <v>60</v>
          </cell>
          <cell r="E95" t="str">
            <v>4.Small Projects</v>
          </cell>
        </row>
        <row r="96">
          <cell r="C96">
            <v>800</v>
          </cell>
          <cell r="D96">
            <v>70</v>
          </cell>
          <cell r="E96" t="str">
            <v>4.Small Projects</v>
          </cell>
        </row>
        <row r="97">
          <cell r="C97">
            <v>800</v>
          </cell>
          <cell r="D97">
            <v>70</v>
          </cell>
          <cell r="E97" t="str">
            <v>4.Small Projects</v>
          </cell>
        </row>
        <row r="98">
          <cell r="C98">
            <v>400</v>
          </cell>
          <cell r="D98">
            <v>75</v>
          </cell>
          <cell r="E98" t="str">
            <v>4.Small Projects</v>
          </cell>
        </row>
        <row r="99">
          <cell r="C99">
            <v>250</v>
          </cell>
          <cell r="D99">
            <v>40</v>
          </cell>
          <cell r="E99" t="str">
            <v>4.Small Projects</v>
          </cell>
        </row>
        <row r="100">
          <cell r="C100">
            <v>300</v>
          </cell>
          <cell r="D100">
            <v>200.01599999999999</v>
          </cell>
          <cell r="E100" t="str">
            <v>4.Small Projects</v>
          </cell>
        </row>
        <row r="101">
          <cell r="C101">
            <v>20</v>
          </cell>
          <cell r="D101">
            <v>20</v>
          </cell>
          <cell r="E101" t="str">
            <v>5.Micro Projects</v>
          </cell>
        </row>
        <row r="102">
          <cell r="C102">
            <v>20</v>
          </cell>
          <cell r="D102">
            <v>20</v>
          </cell>
          <cell r="E102" t="str">
            <v>5.Micro Projects</v>
          </cell>
        </row>
        <row r="103">
          <cell r="C103">
            <v>20</v>
          </cell>
          <cell r="D103">
            <v>20</v>
          </cell>
          <cell r="E103" t="str">
            <v>5.Micro Projects</v>
          </cell>
        </row>
        <row r="104">
          <cell r="C104">
            <v>26.597999999999999</v>
          </cell>
          <cell r="D104">
            <v>26.597999999999999</v>
          </cell>
          <cell r="E104" t="str">
            <v>5.Micro Projects</v>
          </cell>
        </row>
        <row r="105">
          <cell r="C105">
            <v>190</v>
          </cell>
          <cell r="D105">
            <v>90</v>
          </cell>
          <cell r="E105" t="str">
            <v>5.Micro Projects</v>
          </cell>
        </row>
        <row r="106">
          <cell r="C106">
            <v>75</v>
          </cell>
          <cell r="D106">
            <v>15</v>
          </cell>
          <cell r="E106" t="str">
            <v>5.Micro Projects</v>
          </cell>
        </row>
        <row r="107">
          <cell r="C107">
            <v>110</v>
          </cell>
          <cell r="D107">
            <v>20</v>
          </cell>
          <cell r="E107" t="str">
            <v>5.Micro Projects</v>
          </cell>
        </row>
        <row r="108">
          <cell r="C108">
            <v>75</v>
          </cell>
          <cell r="D108">
            <v>15</v>
          </cell>
          <cell r="E108" t="str">
            <v>5.Micro Projects</v>
          </cell>
        </row>
        <row r="109">
          <cell r="C109">
            <v>503.83199999999999</v>
          </cell>
          <cell r="D109">
            <v>78.350999999999999</v>
          </cell>
          <cell r="E109" t="str">
            <v>4.Small Projects</v>
          </cell>
        </row>
        <row r="110">
          <cell r="C110">
            <v>303.25</v>
          </cell>
          <cell r="D110">
            <v>249.06899999999999</v>
          </cell>
          <cell r="E110" t="str">
            <v>4.Small Projects</v>
          </cell>
        </row>
        <row r="111">
          <cell r="C111">
            <v>550</v>
          </cell>
          <cell r="D111">
            <v>50.000999999999998</v>
          </cell>
          <cell r="E111" t="str">
            <v>4.Small Projects</v>
          </cell>
        </row>
        <row r="112">
          <cell r="C112">
            <v>50</v>
          </cell>
          <cell r="D112">
            <v>15</v>
          </cell>
          <cell r="E112" t="str">
            <v>5.Micro Projects</v>
          </cell>
        </row>
        <row r="113">
          <cell r="C113">
            <v>110</v>
          </cell>
          <cell r="D113">
            <v>20</v>
          </cell>
          <cell r="E113" t="str">
            <v>5.Micro Projects</v>
          </cell>
        </row>
        <row r="114">
          <cell r="C114">
            <v>100</v>
          </cell>
          <cell r="D114">
            <v>20</v>
          </cell>
          <cell r="E114" t="str">
            <v>5.Micro Projects</v>
          </cell>
        </row>
        <row r="115">
          <cell r="C115">
            <v>575.30999999999995</v>
          </cell>
          <cell r="D115">
            <v>50</v>
          </cell>
          <cell r="E115" t="str">
            <v>4.Small Projects</v>
          </cell>
        </row>
        <row r="116">
          <cell r="C116">
            <v>410.02100000000002</v>
          </cell>
          <cell r="D116">
            <v>50</v>
          </cell>
          <cell r="E116" t="str">
            <v>4.Small Projects</v>
          </cell>
        </row>
        <row r="117">
          <cell r="C117">
            <v>24.98</v>
          </cell>
          <cell r="D117">
            <v>24.98</v>
          </cell>
          <cell r="E117" t="str">
            <v>5.Micro Projects</v>
          </cell>
        </row>
        <row r="118">
          <cell r="C118">
            <v>134.61199999999999</v>
          </cell>
          <cell r="D118">
            <v>20</v>
          </cell>
          <cell r="E118" t="str">
            <v>5.Micro Projects</v>
          </cell>
        </row>
        <row r="119">
          <cell r="C119">
            <v>171.005</v>
          </cell>
          <cell r="D119">
            <v>30</v>
          </cell>
          <cell r="E119" t="str">
            <v>5.Micro Projects</v>
          </cell>
        </row>
        <row r="120">
          <cell r="C120">
            <v>38.14</v>
          </cell>
          <cell r="D120">
            <v>18.14</v>
          </cell>
          <cell r="E120" t="str">
            <v>5.Micro Projects</v>
          </cell>
        </row>
        <row r="121">
          <cell r="C121">
            <v>373.39</v>
          </cell>
          <cell r="D121">
            <v>373.39</v>
          </cell>
          <cell r="E121" t="str">
            <v>4.Small Projects</v>
          </cell>
        </row>
        <row r="122">
          <cell r="C122">
            <v>171.15600000000001</v>
          </cell>
          <cell r="D122">
            <v>171.15600000000001</v>
          </cell>
          <cell r="E122" t="str">
            <v>5.Micro Projects</v>
          </cell>
        </row>
        <row r="123">
          <cell r="C123">
            <v>40</v>
          </cell>
          <cell r="D123">
            <v>10</v>
          </cell>
          <cell r="E123" t="str">
            <v>5.Micro Projects</v>
          </cell>
        </row>
        <row r="124">
          <cell r="C124">
            <v>750</v>
          </cell>
          <cell r="D124">
            <v>187.5</v>
          </cell>
          <cell r="E124" t="str">
            <v>4.Small Projects</v>
          </cell>
        </row>
        <row r="125">
          <cell r="C125">
            <v>50</v>
          </cell>
          <cell r="D125">
            <v>50</v>
          </cell>
          <cell r="E125" t="str">
            <v>5.Micro Projects</v>
          </cell>
        </row>
        <row r="126">
          <cell r="C126">
            <v>30</v>
          </cell>
          <cell r="D126">
            <v>15.941000000000001</v>
          </cell>
          <cell r="E126" t="str">
            <v>5.Micro Projects</v>
          </cell>
        </row>
        <row r="127">
          <cell r="C127">
            <v>697.11900000000003</v>
          </cell>
          <cell r="D127">
            <v>158</v>
          </cell>
          <cell r="E127" t="str">
            <v>4.Small Projects</v>
          </cell>
        </row>
        <row r="128">
          <cell r="C128">
            <v>1500</v>
          </cell>
          <cell r="D128">
            <v>100</v>
          </cell>
          <cell r="E128" t="str">
            <v>3.Medium Projects</v>
          </cell>
        </row>
        <row r="129">
          <cell r="C129">
            <v>2000</v>
          </cell>
          <cell r="D129">
            <v>100</v>
          </cell>
          <cell r="E129" t="str">
            <v>3.Medium Projects</v>
          </cell>
        </row>
        <row r="130">
          <cell r="C130">
            <v>1000</v>
          </cell>
          <cell r="D130">
            <v>247</v>
          </cell>
          <cell r="E130" t="str">
            <v>3.Medium Projects</v>
          </cell>
        </row>
        <row r="131">
          <cell r="C131">
            <v>90</v>
          </cell>
          <cell r="D131">
            <v>23</v>
          </cell>
          <cell r="E131" t="str">
            <v>5.Micro Projects</v>
          </cell>
        </row>
        <row r="132">
          <cell r="C132">
            <v>489.9</v>
          </cell>
          <cell r="D132">
            <v>123</v>
          </cell>
          <cell r="E132" t="str">
            <v>4.Small Projects</v>
          </cell>
        </row>
        <row r="133">
          <cell r="C133">
            <v>90</v>
          </cell>
          <cell r="D133">
            <v>90</v>
          </cell>
          <cell r="E133" t="str">
            <v>5.Micro Projects</v>
          </cell>
        </row>
        <row r="134">
          <cell r="C134">
            <v>5062</v>
          </cell>
          <cell r="D134">
            <v>115</v>
          </cell>
          <cell r="E134" t="str">
            <v>2.Large Projects</v>
          </cell>
        </row>
        <row r="135">
          <cell r="C135">
            <v>347</v>
          </cell>
          <cell r="D135">
            <v>127</v>
          </cell>
          <cell r="E135" t="str">
            <v>4.Small Projects</v>
          </cell>
        </row>
        <row r="136">
          <cell r="C136">
            <v>206.88200000000001</v>
          </cell>
          <cell r="D136">
            <v>45</v>
          </cell>
          <cell r="E136" t="str">
            <v>4.Small Projects</v>
          </cell>
        </row>
        <row r="137">
          <cell r="C137">
            <v>32.555</v>
          </cell>
          <cell r="D137">
            <v>10</v>
          </cell>
          <cell r="E137" t="str">
            <v>5.Micro Projects</v>
          </cell>
        </row>
        <row r="138">
          <cell r="C138">
            <v>3000</v>
          </cell>
          <cell r="D138">
            <v>50</v>
          </cell>
          <cell r="E138" t="str">
            <v>3.Medium Projects</v>
          </cell>
        </row>
        <row r="139">
          <cell r="C139">
            <v>44.744</v>
          </cell>
          <cell r="D139">
            <v>20</v>
          </cell>
          <cell r="E139" t="str">
            <v>5.Micro Projects</v>
          </cell>
        </row>
        <row r="140">
          <cell r="C140">
            <v>1343</v>
          </cell>
          <cell r="D140">
            <v>250</v>
          </cell>
          <cell r="E140" t="str">
            <v>3.Medium Projects</v>
          </cell>
        </row>
        <row r="141">
          <cell r="C141">
            <v>85</v>
          </cell>
          <cell r="D141">
            <v>40</v>
          </cell>
          <cell r="E141" t="str">
            <v>5.Micro Projects</v>
          </cell>
        </row>
        <row r="142">
          <cell r="C142">
            <v>300</v>
          </cell>
          <cell r="D142">
            <v>150</v>
          </cell>
          <cell r="E142" t="str">
            <v>4.Small Projects</v>
          </cell>
        </row>
        <row r="143">
          <cell r="C143">
            <v>800</v>
          </cell>
          <cell r="D143">
            <v>100</v>
          </cell>
          <cell r="E143" t="str">
            <v>4.Small Projects</v>
          </cell>
        </row>
        <row r="144">
          <cell r="C144">
            <v>800</v>
          </cell>
          <cell r="D144">
            <v>200</v>
          </cell>
          <cell r="E144" t="str">
            <v>4.Small Projects</v>
          </cell>
        </row>
        <row r="145">
          <cell r="C145">
            <v>400</v>
          </cell>
          <cell r="D145">
            <v>300</v>
          </cell>
          <cell r="E145" t="str">
            <v>4.Small Projects</v>
          </cell>
        </row>
        <row r="146">
          <cell r="C146">
            <v>70</v>
          </cell>
          <cell r="D146">
            <v>70</v>
          </cell>
          <cell r="E146" t="str">
            <v>5.Micro Projects</v>
          </cell>
        </row>
        <row r="147">
          <cell r="C147">
            <v>500</v>
          </cell>
          <cell r="D147">
            <v>250</v>
          </cell>
          <cell r="E147" t="str">
            <v>4.Small Projects</v>
          </cell>
        </row>
        <row r="148">
          <cell r="C148">
            <v>100</v>
          </cell>
          <cell r="D148">
            <v>40</v>
          </cell>
          <cell r="E148" t="str">
            <v>5.Micro Projects</v>
          </cell>
        </row>
        <row r="149">
          <cell r="C149">
            <v>2000</v>
          </cell>
          <cell r="D149">
            <v>250</v>
          </cell>
          <cell r="E149" t="str">
            <v>3.Medium Projects</v>
          </cell>
        </row>
        <row r="150">
          <cell r="C150">
            <v>790</v>
          </cell>
          <cell r="D150">
            <v>300</v>
          </cell>
          <cell r="E150" t="str">
            <v>4.Small Projects</v>
          </cell>
        </row>
        <row r="151">
          <cell r="C151">
            <v>795</v>
          </cell>
          <cell r="D151">
            <v>250</v>
          </cell>
          <cell r="E151" t="str">
            <v>4.Small Projects</v>
          </cell>
        </row>
        <row r="152">
          <cell r="C152">
            <v>300</v>
          </cell>
          <cell r="D152">
            <v>300</v>
          </cell>
          <cell r="E152" t="str">
            <v>4.Small Projects</v>
          </cell>
        </row>
        <row r="153">
          <cell r="C153">
            <v>1000</v>
          </cell>
          <cell r="D153">
            <v>800</v>
          </cell>
          <cell r="E153" t="str">
            <v>3.Medium Projects</v>
          </cell>
        </row>
        <row r="154">
          <cell r="C154">
            <v>250</v>
          </cell>
          <cell r="D154">
            <v>250</v>
          </cell>
          <cell r="E154" t="str">
            <v>4.Small Projects</v>
          </cell>
        </row>
        <row r="155">
          <cell r="C155">
            <v>800</v>
          </cell>
          <cell r="D155">
            <v>350</v>
          </cell>
          <cell r="E155" t="str">
            <v>4.Small Projects</v>
          </cell>
        </row>
        <row r="156">
          <cell r="C156">
            <v>470</v>
          </cell>
          <cell r="D156">
            <v>470</v>
          </cell>
          <cell r="E156" t="str">
            <v>4.Small Projects</v>
          </cell>
        </row>
        <row r="157">
          <cell r="C157">
            <v>300</v>
          </cell>
          <cell r="D157">
            <v>300</v>
          </cell>
          <cell r="E157" t="str">
            <v>4.Small Projects</v>
          </cell>
        </row>
        <row r="158">
          <cell r="C158">
            <v>5932</v>
          </cell>
          <cell r="D158">
            <v>50</v>
          </cell>
          <cell r="E158" t="str">
            <v>2.Large Projects</v>
          </cell>
        </row>
        <row r="159">
          <cell r="C159">
            <v>4851</v>
          </cell>
          <cell r="D159">
            <v>50</v>
          </cell>
          <cell r="E159" t="str">
            <v>3.Medium Projects</v>
          </cell>
        </row>
        <row r="160">
          <cell r="C160">
            <v>300</v>
          </cell>
          <cell r="D160">
            <v>90</v>
          </cell>
          <cell r="E160" t="str">
            <v>4.Small Projects</v>
          </cell>
        </row>
        <row r="161">
          <cell r="C161">
            <v>700.83199999999999</v>
          </cell>
          <cell r="D161">
            <v>180</v>
          </cell>
          <cell r="E161" t="str">
            <v>4.Small Projects</v>
          </cell>
        </row>
        <row r="162">
          <cell r="C162">
            <v>532.91499999999996</v>
          </cell>
          <cell r="D162">
            <v>180</v>
          </cell>
          <cell r="E162" t="str">
            <v>4.Small Projects</v>
          </cell>
        </row>
        <row r="163">
          <cell r="C163">
            <v>36.875999999999998</v>
          </cell>
          <cell r="D163">
            <v>36.875999999999998</v>
          </cell>
          <cell r="E163" t="str">
            <v>5.Micro Projects</v>
          </cell>
        </row>
        <row r="164">
          <cell r="C164">
            <v>95.454999999999998</v>
          </cell>
          <cell r="D164">
            <v>60</v>
          </cell>
          <cell r="E164" t="str">
            <v>5.Micro Projects</v>
          </cell>
        </row>
        <row r="165">
          <cell r="C165">
            <v>95.454999999999998</v>
          </cell>
          <cell r="D165">
            <v>60</v>
          </cell>
          <cell r="E165" t="str">
            <v>5.Micro Projects</v>
          </cell>
        </row>
        <row r="166">
          <cell r="C166">
            <v>95.454999999999998</v>
          </cell>
          <cell r="D166">
            <v>60</v>
          </cell>
          <cell r="E166" t="str">
            <v>5.Micro Projects</v>
          </cell>
        </row>
        <row r="167">
          <cell r="C167">
            <v>108.122</v>
          </cell>
          <cell r="D167">
            <v>62</v>
          </cell>
          <cell r="E167" t="str">
            <v>5.Micro Projects</v>
          </cell>
        </row>
        <row r="168">
          <cell r="C168">
            <v>46.817</v>
          </cell>
          <cell r="D168">
            <v>46.817</v>
          </cell>
          <cell r="E168" t="str">
            <v>5.Micro Projects</v>
          </cell>
        </row>
        <row r="169">
          <cell r="C169">
            <v>63</v>
          </cell>
          <cell r="D169">
            <v>63</v>
          </cell>
          <cell r="E169" t="str">
            <v>5.Micro Projects</v>
          </cell>
        </row>
        <row r="170">
          <cell r="C170">
            <v>134.73599999999999</v>
          </cell>
          <cell r="D170">
            <v>32</v>
          </cell>
          <cell r="E170" t="str">
            <v>5.Micro Projects</v>
          </cell>
        </row>
        <row r="171">
          <cell r="C171">
            <v>146.898</v>
          </cell>
          <cell r="D171">
            <v>45.000999999999998</v>
          </cell>
          <cell r="E171" t="str">
            <v>5.Micro Projects</v>
          </cell>
        </row>
        <row r="172">
          <cell r="C172">
            <v>116.988</v>
          </cell>
          <cell r="D172">
            <v>56</v>
          </cell>
          <cell r="E172" t="str">
            <v>5.Micro Projects</v>
          </cell>
        </row>
        <row r="173">
          <cell r="C173">
            <v>2299.502</v>
          </cell>
          <cell r="D173">
            <v>400</v>
          </cell>
          <cell r="E173" t="str">
            <v>3.Medium Projects</v>
          </cell>
        </row>
        <row r="174">
          <cell r="C174">
            <v>2399.616</v>
          </cell>
          <cell r="D174">
            <v>450</v>
          </cell>
          <cell r="E174" t="str">
            <v>3.Medium Projects</v>
          </cell>
        </row>
        <row r="175">
          <cell r="C175">
            <v>281.48399999999998</v>
          </cell>
          <cell r="D175">
            <v>31</v>
          </cell>
          <cell r="E175" t="str">
            <v>4.Small Projects</v>
          </cell>
        </row>
        <row r="176">
          <cell r="C176">
            <v>275.49900000000002</v>
          </cell>
          <cell r="D176">
            <v>150</v>
          </cell>
          <cell r="E176" t="str">
            <v>4.Small Projects</v>
          </cell>
        </row>
        <row r="177">
          <cell r="C177">
            <v>171.52500000000001</v>
          </cell>
          <cell r="D177">
            <v>154.92500000000001</v>
          </cell>
          <cell r="E177" t="str">
            <v>5.Micro Projects</v>
          </cell>
        </row>
        <row r="178">
          <cell r="C178">
            <v>371.48899999999998</v>
          </cell>
          <cell r="D178">
            <v>40</v>
          </cell>
          <cell r="E178" t="str">
            <v>4.Small Projects</v>
          </cell>
        </row>
        <row r="179">
          <cell r="C179">
            <v>104.196</v>
          </cell>
          <cell r="D179">
            <v>53.293999999999997</v>
          </cell>
          <cell r="E179" t="str">
            <v>5.Micro Projects</v>
          </cell>
        </row>
        <row r="180">
          <cell r="C180">
            <v>65.680000000000007</v>
          </cell>
          <cell r="D180">
            <v>20</v>
          </cell>
          <cell r="E180" t="str">
            <v>5.Micro Projects</v>
          </cell>
        </row>
        <row r="181">
          <cell r="C181">
            <v>63.69</v>
          </cell>
          <cell r="D181">
            <v>34</v>
          </cell>
          <cell r="E181" t="str">
            <v>5.Micro Projects</v>
          </cell>
        </row>
        <row r="182">
          <cell r="C182">
            <v>70.867000000000004</v>
          </cell>
          <cell r="D182">
            <v>20</v>
          </cell>
          <cell r="E182" t="str">
            <v>5.Micro Projects</v>
          </cell>
        </row>
        <row r="183">
          <cell r="C183">
            <v>110.105</v>
          </cell>
          <cell r="D183">
            <v>49</v>
          </cell>
          <cell r="E183" t="str">
            <v>5.Micro Projects</v>
          </cell>
        </row>
        <row r="184">
          <cell r="C184">
            <v>31.738</v>
          </cell>
          <cell r="D184">
            <v>31.738</v>
          </cell>
          <cell r="E184" t="str">
            <v>5.Micro Projects</v>
          </cell>
        </row>
        <row r="185">
          <cell r="C185">
            <v>40.109000000000002</v>
          </cell>
          <cell r="D185">
            <v>40.109000000000002</v>
          </cell>
          <cell r="E185" t="str">
            <v>5.Micro Projects</v>
          </cell>
        </row>
        <row r="186">
          <cell r="C186">
            <v>96.296999999999997</v>
          </cell>
          <cell r="D186">
            <v>32</v>
          </cell>
          <cell r="E186" t="str">
            <v>5.Micro Projects</v>
          </cell>
        </row>
        <row r="187">
          <cell r="C187">
            <v>88.769000000000005</v>
          </cell>
          <cell r="D187">
            <v>32</v>
          </cell>
          <cell r="E187" t="str">
            <v>5.Micro Projects</v>
          </cell>
        </row>
        <row r="188">
          <cell r="C188">
            <v>88.769000000000005</v>
          </cell>
          <cell r="D188">
            <v>32</v>
          </cell>
          <cell r="E188" t="str">
            <v>5.Micro Projects</v>
          </cell>
        </row>
        <row r="189">
          <cell r="C189">
            <v>99.363</v>
          </cell>
          <cell r="D189">
            <v>99.363</v>
          </cell>
          <cell r="E189" t="str">
            <v>5.Micro Projects</v>
          </cell>
        </row>
        <row r="190">
          <cell r="C190">
            <v>146.55799999999999</v>
          </cell>
          <cell r="D190">
            <v>146.55799999999999</v>
          </cell>
          <cell r="E190" t="str">
            <v>5.Micro Projects</v>
          </cell>
        </row>
        <row r="191">
          <cell r="C191">
            <v>110.42700000000001</v>
          </cell>
          <cell r="D191">
            <v>62</v>
          </cell>
          <cell r="E191" t="str">
            <v>5.Micro Projects</v>
          </cell>
        </row>
        <row r="192">
          <cell r="C192">
            <v>27.899000000000001</v>
          </cell>
          <cell r="D192">
            <v>27.899000000000001</v>
          </cell>
          <cell r="E192" t="str">
            <v>5.Micro Projects</v>
          </cell>
        </row>
        <row r="193">
          <cell r="C193">
            <v>4.6310000000000002</v>
          </cell>
          <cell r="D193">
            <v>4.6310000000000002</v>
          </cell>
          <cell r="E193" t="str">
            <v>5.Micro Projects</v>
          </cell>
        </row>
        <row r="194">
          <cell r="C194">
            <v>110.42700000000001</v>
          </cell>
          <cell r="D194">
            <v>62</v>
          </cell>
          <cell r="E194" t="str">
            <v>5.Micro Projects</v>
          </cell>
        </row>
        <row r="195">
          <cell r="C195">
            <v>19.248000000000001</v>
          </cell>
          <cell r="D195">
            <v>19.248000000000001</v>
          </cell>
          <cell r="E195" t="str">
            <v>5.Micro Projects</v>
          </cell>
        </row>
        <row r="196">
          <cell r="C196">
            <v>30</v>
          </cell>
          <cell r="D196">
            <v>30</v>
          </cell>
          <cell r="E196" t="str">
            <v>5.Micro Projects</v>
          </cell>
        </row>
        <row r="197">
          <cell r="C197">
            <v>63.012</v>
          </cell>
          <cell r="D197">
            <v>63.012</v>
          </cell>
          <cell r="E197" t="str">
            <v>5.Micro Projects</v>
          </cell>
        </row>
        <row r="198">
          <cell r="C198">
            <v>63.012</v>
          </cell>
          <cell r="D198">
            <v>63.012</v>
          </cell>
          <cell r="E198" t="str">
            <v>5.Micro Projects</v>
          </cell>
        </row>
        <row r="199">
          <cell r="C199">
            <v>5.0069999999999997</v>
          </cell>
          <cell r="D199">
            <v>5.0069999999999997</v>
          </cell>
          <cell r="E199" t="str">
            <v>5.Micro Projects</v>
          </cell>
        </row>
        <row r="200">
          <cell r="C200">
            <v>450</v>
          </cell>
          <cell r="D200">
            <v>150</v>
          </cell>
          <cell r="E200" t="str">
            <v>4.Small Projects</v>
          </cell>
        </row>
        <row r="201">
          <cell r="C201">
            <v>1100</v>
          </cell>
          <cell r="D201">
            <v>400</v>
          </cell>
          <cell r="E201" t="str">
            <v>3.Medium Projects</v>
          </cell>
        </row>
        <row r="202">
          <cell r="C202">
            <v>200</v>
          </cell>
          <cell r="D202">
            <v>200</v>
          </cell>
          <cell r="E202" t="str">
            <v>4.Small Projects</v>
          </cell>
        </row>
        <row r="203">
          <cell r="C203">
            <v>153.60400000000001</v>
          </cell>
          <cell r="D203">
            <v>40</v>
          </cell>
          <cell r="E203" t="str">
            <v>5.Micro Projects</v>
          </cell>
        </row>
        <row r="204">
          <cell r="C204">
            <v>157.298</v>
          </cell>
          <cell r="D204">
            <v>40</v>
          </cell>
          <cell r="E204" t="str">
            <v>5.Micro Projects</v>
          </cell>
        </row>
        <row r="205">
          <cell r="C205">
            <v>183.262</v>
          </cell>
          <cell r="D205">
            <v>183.262</v>
          </cell>
          <cell r="E205" t="str">
            <v>5.Micro Projects</v>
          </cell>
        </row>
        <row r="206">
          <cell r="C206">
            <v>3000</v>
          </cell>
          <cell r="D206">
            <v>600</v>
          </cell>
          <cell r="E206" t="str">
            <v>3.Medium Projects</v>
          </cell>
        </row>
        <row r="207">
          <cell r="C207">
            <v>100</v>
          </cell>
          <cell r="D207">
            <v>25</v>
          </cell>
          <cell r="E207" t="str">
            <v>5.Micro Projects</v>
          </cell>
        </row>
        <row r="208">
          <cell r="C208">
            <v>139.47900000000001</v>
          </cell>
          <cell r="D208">
            <v>39</v>
          </cell>
          <cell r="E208" t="str">
            <v>5.Micro Projects</v>
          </cell>
        </row>
        <row r="209">
          <cell r="C209">
            <v>96.049000000000007</v>
          </cell>
          <cell r="D209">
            <v>20</v>
          </cell>
          <cell r="E209" t="str">
            <v>5.Micro Projects</v>
          </cell>
        </row>
        <row r="210">
          <cell r="C210">
            <v>100</v>
          </cell>
          <cell r="D210">
            <v>100</v>
          </cell>
          <cell r="E210" t="str">
            <v>5.Micro Projects</v>
          </cell>
        </row>
        <row r="211">
          <cell r="C211">
            <v>129.96899999999999</v>
          </cell>
          <cell r="D211">
            <v>49.969000000000001</v>
          </cell>
          <cell r="E211" t="str">
            <v>5.Micro Projects</v>
          </cell>
        </row>
        <row r="212">
          <cell r="C212">
            <v>16.16</v>
          </cell>
          <cell r="D212">
            <v>16.16</v>
          </cell>
          <cell r="E212" t="str">
            <v>5.Micro Projects</v>
          </cell>
        </row>
        <row r="213">
          <cell r="C213">
            <v>694.05600000000004</v>
          </cell>
          <cell r="D213">
            <v>75</v>
          </cell>
          <cell r="E213" t="str">
            <v>4.Small Projects</v>
          </cell>
        </row>
        <row r="214">
          <cell r="C214">
            <v>103.489</v>
          </cell>
          <cell r="D214">
            <v>60</v>
          </cell>
          <cell r="E214" t="str">
            <v>5.Micro Projects</v>
          </cell>
        </row>
        <row r="215">
          <cell r="C215">
            <v>105.55</v>
          </cell>
          <cell r="D215">
            <v>61</v>
          </cell>
          <cell r="E215" t="str">
            <v>5.Micro Projects</v>
          </cell>
        </row>
        <row r="216">
          <cell r="C216">
            <v>30</v>
          </cell>
          <cell r="D216">
            <v>30</v>
          </cell>
          <cell r="E216" t="str">
            <v>5.Micro Projects</v>
          </cell>
        </row>
        <row r="217">
          <cell r="C217">
            <v>102.129</v>
          </cell>
          <cell r="D217">
            <v>60</v>
          </cell>
          <cell r="E217" t="str">
            <v>5.Micro Projects</v>
          </cell>
        </row>
        <row r="218">
          <cell r="C218">
            <v>200</v>
          </cell>
          <cell r="D218">
            <v>100</v>
          </cell>
          <cell r="E218" t="str">
            <v>4.Small Projects</v>
          </cell>
        </row>
        <row r="219">
          <cell r="C219">
            <v>104.605</v>
          </cell>
          <cell r="D219">
            <v>43</v>
          </cell>
          <cell r="E219" t="str">
            <v>5.Micro Projects</v>
          </cell>
        </row>
        <row r="220">
          <cell r="C220">
            <v>111.538</v>
          </cell>
          <cell r="D220">
            <v>49</v>
          </cell>
          <cell r="E220" t="str">
            <v>5.Micro Projects</v>
          </cell>
        </row>
        <row r="221">
          <cell r="C221">
            <v>300.5</v>
          </cell>
          <cell r="D221">
            <v>50</v>
          </cell>
          <cell r="E221" t="str">
            <v>4.Small Projects</v>
          </cell>
        </row>
        <row r="222">
          <cell r="C222">
            <v>86.876999999999995</v>
          </cell>
          <cell r="D222">
            <v>56</v>
          </cell>
          <cell r="E222" t="str">
            <v>5.Micro Projects</v>
          </cell>
        </row>
        <row r="223">
          <cell r="C223">
            <v>8.77</v>
          </cell>
          <cell r="D223">
            <v>8.77</v>
          </cell>
          <cell r="E223" t="str">
            <v>5.Micro Projects</v>
          </cell>
        </row>
        <row r="224">
          <cell r="C224">
            <v>249.43</v>
          </cell>
          <cell r="D224">
            <v>55</v>
          </cell>
          <cell r="E224" t="str">
            <v>4.Small Projects</v>
          </cell>
        </row>
        <row r="225">
          <cell r="C225">
            <v>156.38200000000001</v>
          </cell>
          <cell r="D225">
            <v>40</v>
          </cell>
          <cell r="E225" t="str">
            <v>5.Micro Projects</v>
          </cell>
        </row>
        <row r="226">
          <cell r="C226">
            <v>650</v>
          </cell>
          <cell r="D226">
            <v>80</v>
          </cell>
          <cell r="E226" t="str">
            <v>4.Small Projects</v>
          </cell>
        </row>
        <row r="227">
          <cell r="C227">
            <v>277.94</v>
          </cell>
          <cell r="D227">
            <v>50</v>
          </cell>
          <cell r="E227" t="str">
            <v>4.Small Projects</v>
          </cell>
        </row>
        <row r="228">
          <cell r="C228">
            <v>41.069000000000003</v>
          </cell>
          <cell r="D228">
            <v>41.069000000000003</v>
          </cell>
          <cell r="E228" t="str">
            <v>5.Micro Projects</v>
          </cell>
        </row>
        <row r="229">
          <cell r="C229">
            <v>99.998000000000005</v>
          </cell>
          <cell r="D229">
            <v>50</v>
          </cell>
          <cell r="E229" t="str">
            <v>5.Micro Projects</v>
          </cell>
        </row>
        <row r="230">
          <cell r="C230">
            <v>92.021000000000001</v>
          </cell>
          <cell r="D230">
            <v>60</v>
          </cell>
          <cell r="E230" t="str">
            <v>5.Micro Projects</v>
          </cell>
        </row>
        <row r="231">
          <cell r="C231">
            <v>20.774000000000001</v>
          </cell>
          <cell r="D231">
            <v>20.774000000000001</v>
          </cell>
          <cell r="E231" t="str">
            <v>5.Micro Projects</v>
          </cell>
        </row>
        <row r="232">
          <cell r="C232">
            <v>3500</v>
          </cell>
          <cell r="D232">
            <v>5</v>
          </cell>
          <cell r="E232" t="str">
            <v>3.Medium Projects</v>
          </cell>
        </row>
        <row r="233">
          <cell r="C233">
            <v>7000</v>
          </cell>
          <cell r="D233">
            <v>5</v>
          </cell>
          <cell r="E233" t="str">
            <v>2.Large Projects</v>
          </cell>
        </row>
        <row r="234">
          <cell r="C234">
            <v>3500</v>
          </cell>
          <cell r="D234">
            <v>5</v>
          </cell>
          <cell r="E234" t="str">
            <v>3.Medium Projects</v>
          </cell>
        </row>
        <row r="235">
          <cell r="C235">
            <v>111.798</v>
          </cell>
          <cell r="D235">
            <v>33</v>
          </cell>
          <cell r="E235" t="str">
            <v>5.Micro Projects</v>
          </cell>
        </row>
        <row r="236">
          <cell r="C236">
            <v>109.006</v>
          </cell>
          <cell r="D236">
            <v>33</v>
          </cell>
          <cell r="E236" t="str">
            <v>5.Micro Projects</v>
          </cell>
        </row>
        <row r="237">
          <cell r="C237">
            <v>85</v>
          </cell>
          <cell r="D237">
            <v>55</v>
          </cell>
          <cell r="E237" t="str">
            <v>5.Micro Projects</v>
          </cell>
        </row>
        <row r="238">
          <cell r="C238">
            <v>95.263000000000005</v>
          </cell>
          <cell r="D238">
            <v>62</v>
          </cell>
          <cell r="E238" t="str">
            <v>5.Micro Projects</v>
          </cell>
        </row>
        <row r="239">
          <cell r="C239">
            <v>92</v>
          </cell>
          <cell r="D239">
            <v>60</v>
          </cell>
          <cell r="E239" t="str">
            <v>5.Micro Projects</v>
          </cell>
        </row>
        <row r="240">
          <cell r="C240">
            <v>99</v>
          </cell>
          <cell r="D240">
            <v>55</v>
          </cell>
          <cell r="E240" t="str">
            <v>5.Micro Projects</v>
          </cell>
        </row>
        <row r="241">
          <cell r="C241">
            <v>132.33500000000001</v>
          </cell>
          <cell r="D241">
            <v>40</v>
          </cell>
          <cell r="E241" t="str">
            <v>5.Micro Projects</v>
          </cell>
        </row>
        <row r="242">
          <cell r="C242">
            <v>110.09099999999999</v>
          </cell>
          <cell r="D242">
            <v>18</v>
          </cell>
          <cell r="E242" t="str">
            <v>5.Micro Projects</v>
          </cell>
        </row>
        <row r="243">
          <cell r="C243">
            <v>116.602</v>
          </cell>
          <cell r="D243">
            <v>19</v>
          </cell>
          <cell r="E243" t="str">
            <v>5.Micro Projects</v>
          </cell>
        </row>
        <row r="244">
          <cell r="C244">
            <v>115.935</v>
          </cell>
          <cell r="D244">
            <v>19</v>
          </cell>
          <cell r="E244" t="str">
            <v>5.Micro Projects</v>
          </cell>
        </row>
        <row r="245">
          <cell r="C245">
            <v>975</v>
          </cell>
          <cell r="D245">
            <v>520</v>
          </cell>
          <cell r="E245" t="str">
            <v>4.Small Projects</v>
          </cell>
        </row>
        <row r="246">
          <cell r="C246">
            <v>70</v>
          </cell>
          <cell r="D246">
            <v>30</v>
          </cell>
          <cell r="E246" t="str">
            <v>5.Micro Projects</v>
          </cell>
        </row>
        <row r="247">
          <cell r="C247">
            <v>280</v>
          </cell>
          <cell r="D247">
            <v>50</v>
          </cell>
          <cell r="E247" t="str">
            <v>4.Small Projects</v>
          </cell>
        </row>
        <row r="248">
          <cell r="C248">
            <v>70</v>
          </cell>
          <cell r="D248">
            <v>36</v>
          </cell>
          <cell r="E248" t="str">
            <v>5.Micro Projects</v>
          </cell>
        </row>
        <row r="249">
          <cell r="C249">
            <v>86.876999999999995</v>
          </cell>
          <cell r="D249">
            <v>28</v>
          </cell>
          <cell r="E249" t="str">
            <v>5.Micro Projects</v>
          </cell>
        </row>
        <row r="250">
          <cell r="C250">
            <v>594.88300000000004</v>
          </cell>
          <cell r="D250">
            <v>150</v>
          </cell>
          <cell r="E250" t="str">
            <v>4.Small Projects</v>
          </cell>
        </row>
        <row r="251">
          <cell r="C251">
            <v>50</v>
          </cell>
          <cell r="D251">
            <v>50</v>
          </cell>
          <cell r="E251" t="str">
            <v>5.Micro Projects</v>
          </cell>
        </row>
        <row r="252">
          <cell r="C252">
            <v>63.012</v>
          </cell>
          <cell r="D252">
            <v>32</v>
          </cell>
          <cell r="E252" t="str">
            <v>5.Micro Projects</v>
          </cell>
        </row>
        <row r="253">
          <cell r="C253">
            <v>63.012</v>
          </cell>
          <cell r="D253">
            <v>32</v>
          </cell>
          <cell r="E253" t="str">
            <v>5.Micro Projects</v>
          </cell>
        </row>
        <row r="254">
          <cell r="C254">
            <v>63.012</v>
          </cell>
          <cell r="D254">
            <v>63.012</v>
          </cell>
          <cell r="E254" t="str">
            <v>5.Micro Projects</v>
          </cell>
        </row>
        <row r="255">
          <cell r="C255">
            <v>63.012</v>
          </cell>
          <cell r="D255">
            <v>32</v>
          </cell>
          <cell r="E255" t="str">
            <v>5.Micro Projects</v>
          </cell>
        </row>
        <row r="256">
          <cell r="C256">
            <v>80</v>
          </cell>
          <cell r="D256">
            <v>21.25</v>
          </cell>
          <cell r="E256" t="str">
            <v>5.Micro Projects</v>
          </cell>
        </row>
        <row r="257">
          <cell r="C257">
            <v>120</v>
          </cell>
          <cell r="D257">
            <v>120</v>
          </cell>
          <cell r="E257" t="str">
            <v>5.Micro Projects</v>
          </cell>
        </row>
        <row r="258">
          <cell r="C258">
            <v>45.4</v>
          </cell>
          <cell r="D258">
            <v>45.4</v>
          </cell>
          <cell r="E258" t="str">
            <v>5.Micro Projects</v>
          </cell>
        </row>
        <row r="259">
          <cell r="C259">
            <v>100</v>
          </cell>
          <cell r="D259">
            <v>45.9</v>
          </cell>
          <cell r="E259" t="str">
            <v>5.Micro Projects</v>
          </cell>
        </row>
        <row r="260">
          <cell r="C260">
            <v>175.66200000000001</v>
          </cell>
          <cell r="D260">
            <v>10</v>
          </cell>
          <cell r="E260" t="str">
            <v>5.Micro Projects</v>
          </cell>
        </row>
        <row r="261">
          <cell r="C261">
            <v>150.96600000000001</v>
          </cell>
          <cell r="D261">
            <v>50</v>
          </cell>
          <cell r="E261" t="str">
            <v>5.Micro Projects</v>
          </cell>
        </row>
        <row r="262">
          <cell r="C262">
            <v>142.47800000000001</v>
          </cell>
          <cell r="D262">
            <v>28</v>
          </cell>
          <cell r="E262" t="str">
            <v>5.Micro Projects</v>
          </cell>
        </row>
        <row r="263">
          <cell r="C263">
            <v>55.927999999999997</v>
          </cell>
          <cell r="D263">
            <v>27</v>
          </cell>
          <cell r="E263" t="str">
            <v>5.Micro Projects</v>
          </cell>
        </row>
        <row r="264">
          <cell r="C264">
            <v>54.89</v>
          </cell>
          <cell r="D264">
            <v>30</v>
          </cell>
          <cell r="E264" t="str">
            <v>5.Micro Projects</v>
          </cell>
        </row>
        <row r="265">
          <cell r="C265">
            <v>90</v>
          </cell>
          <cell r="D265">
            <v>30</v>
          </cell>
          <cell r="E265" t="str">
            <v>5.Micro Projects</v>
          </cell>
        </row>
        <row r="266">
          <cell r="C266">
            <v>53.152999999999999</v>
          </cell>
          <cell r="D266">
            <v>20</v>
          </cell>
          <cell r="E266" t="str">
            <v>5.Micro Projects</v>
          </cell>
        </row>
        <row r="267">
          <cell r="C267">
            <v>78.14</v>
          </cell>
          <cell r="D267">
            <v>25</v>
          </cell>
          <cell r="E267" t="str">
            <v>5.Micro Projects</v>
          </cell>
        </row>
        <row r="268">
          <cell r="C268">
            <v>300</v>
          </cell>
          <cell r="D268">
            <v>200</v>
          </cell>
          <cell r="E268" t="str">
            <v>4.Small Projects</v>
          </cell>
        </row>
        <row r="269">
          <cell r="C269">
            <v>168.53800000000001</v>
          </cell>
          <cell r="D269">
            <v>40</v>
          </cell>
          <cell r="E269" t="str">
            <v>5.Micro Projects</v>
          </cell>
        </row>
        <row r="270">
          <cell r="C270">
            <v>25.849</v>
          </cell>
          <cell r="D270">
            <v>10</v>
          </cell>
          <cell r="E270" t="str">
            <v>5.Micro Projects</v>
          </cell>
        </row>
        <row r="271">
          <cell r="C271">
            <v>14.654</v>
          </cell>
          <cell r="D271">
            <v>14.654</v>
          </cell>
          <cell r="E271" t="str">
            <v>5.Micro Projects</v>
          </cell>
        </row>
        <row r="272">
          <cell r="C272">
            <v>19.975000000000001</v>
          </cell>
          <cell r="D272">
            <v>19.975000000000001</v>
          </cell>
          <cell r="E272" t="str">
            <v>5.Micro Projects</v>
          </cell>
        </row>
        <row r="273">
          <cell r="C273">
            <v>26.614999999999998</v>
          </cell>
          <cell r="D273">
            <v>10</v>
          </cell>
          <cell r="E273" t="str">
            <v>5.Micro Projects</v>
          </cell>
        </row>
        <row r="274">
          <cell r="C274">
            <v>14.654</v>
          </cell>
          <cell r="D274">
            <v>14.654</v>
          </cell>
          <cell r="E274" t="str">
            <v>5.Micro Projects</v>
          </cell>
        </row>
        <row r="275">
          <cell r="C275">
            <v>1750</v>
          </cell>
          <cell r="D275">
            <v>1750</v>
          </cell>
          <cell r="E275" t="str">
            <v>3.Medium Projects</v>
          </cell>
        </row>
        <row r="276">
          <cell r="C276">
            <v>24.77</v>
          </cell>
          <cell r="D276">
            <v>20</v>
          </cell>
          <cell r="E276" t="str">
            <v>5.Micro Projects</v>
          </cell>
        </row>
        <row r="277">
          <cell r="C277">
            <v>78.14</v>
          </cell>
          <cell r="D277">
            <v>78.14</v>
          </cell>
          <cell r="E277" t="str">
            <v>5.Micro Projects</v>
          </cell>
        </row>
        <row r="278">
          <cell r="C278">
            <v>35</v>
          </cell>
          <cell r="D278">
            <v>35</v>
          </cell>
          <cell r="E278" t="str">
            <v>5.Micro Projects</v>
          </cell>
        </row>
        <row r="279">
          <cell r="C279">
            <v>161.05000000000001</v>
          </cell>
          <cell r="D279">
            <v>161.05000000000001</v>
          </cell>
          <cell r="E279" t="str">
            <v>5.Micro Projects</v>
          </cell>
        </row>
        <row r="280">
          <cell r="C280">
            <v>1529.442</v>
          </cell>
          <cell r="D280">
            <v>1000</v>
          </cell>
          <cell r="E280" t="str">
            <v>3.Medium Projects</v>
          </cell>
        </row>
        <row r="281">
          <cell r="C281">
            <v>374.166</v>
          </cell>
          <cell r="D281">
            <v>125</v>
          </cell>
          <cell r="E281" t="str">
            <v>4.Small Projects</v>
          </cell>
        </row>
        <row r="282">
          <cell r="C282">
            <v>57.741</v>
          </cell>
          <cell r="D282">
            <v>57.741</v>
          </cell>
          <cell r="E282" t="str">
            <v>5.Micro Projects</v>
          </cell>
        </row>
        <row r="283">
          <cell r="C283">
            <v>790</v>
          </cell>
          <cell r="D283">
            <v>200</v>
          </cell>
          <cell r="E283" t="str">
            <v>4.Small Projects</v>
          </cell>
        </row>
        <row r="284">
          <cell r="C284">
            <v>250</v>
          </cell>
          <cell r="D284">
            <v>50</v>
          </cell>
          <cell r="E284" t="str">
            <v>4.Small Projects</v>
          </cell>
        </row>
        <row r="285">
          <cell r="C285">
            <v>2000</v>
          </cell>
          <cell r="D285">
            <v>2000</v>
          </cell>
          <cell r="E285" t="str">
            <v>3.Medium Projects</v>
          </cell>
        </row>
        <row r="286">
          <cell r="C286">
            <v>5500</v>
          </cell>
          <cell r="D286">
            <v>5500</v>
          </cell>
          <cell r="E286" t="str">
            <v>2.Large Projects</v>
          </cell>
        </row>
        <row r="287">
          <cell r="C287">
            <v>786</v>
          </cell>
          <cell r="D287">
            <v>250</v>
          </cell>
          <cell r="E287" t="str">
            <v>4.Small Projects</v>
          </cell>
        </row>
        <row r="288">
          <cell r="C288">
            <v>10000</v>
          </cell>
          <cell r="D288">
            <v>100</v>
          </cell>
          <cell r="E288" t="str">
            <v>1.Mega Projects</v>
          </cell>
        </row>
        <row r="289">
          <cell r="C289">
            <v>8000</v>
          </cell>
          <cell r="D289">
            <v>2000</v>
          </cell>
          <cell r="E289" t="str">
            <v>2.Large Projects</v>
          </cell>
        </row>
        <row r="290">
          <cell r="C290">
            <v>7000</v>
          </cell>
          <cell r="D290">
            <v>1000</v>
          </cell>
          <cell r="E290" t="str">
            <v>2.Large Projects</v>
          </cell>
        </row>
        <row r="291">
          <cell r="C291">
            <v>775</v>
          </cell>
          <cell r="D291">
            <v>130</v>
          </cell>
          <cell r="E291" t="str">
            <v>4.Small Projects</v>
          </cell>
        </row>
        <row r="292">
          <cell r="C292">
            <v>750</v>
          </cell>
          <cell r="D292">
            <v>75</v>
          </cell>
          <cell r="E292" t="str">
            <v>4.Small Projects</v>
          </cell>
        </row>
        <row r="293">
          <cell r="C293">
            <v>500</v>
          </cell>
          <cell r="D293">
            <v>50</v>
          </cell>
          <cell r="E293" t="str">
            <v>4.Small Projects</v>
          </cell>
        </row>
        <row r="294">
          <cell r="C294">
            <v>700</v>
          </cell>
          <cell r="D294">
            <v>70</v>
          </cell>
          <cell r="E294" t="str">
            <v>4.Small Projects</v>
          </cell>
        </row>
        <row r="295">
          <cell r="C295">
            <v>5000</v>
          </cell>
          <cell r="D295">
            <v>1278.395</v>
          </cell>
          <cell r="E295" t="str">
            <v>2.Large Projects</v>
          </cell>
        </row>
        <row r="296">
          <cell r="C296">
            <v>500</v>
          </cell>
          <cell r="D296">
            <v>100</v>
          </cell>
          <cell r="E296" t="str">
            <v>4.Small Projects</v>
          </cell>
        </row>
        <row r="297">
          <cell r="C297">
            <v>7000</v>
          </cell>
          <cell r="D297">
            <v>700</v>
          </cell>
          <cell r="E297" t="str">
            <v>2.Large Projects</v>
          </cell>
        </row>
        <row r="298">
          <cell r="C298">
            <v>6200</v>
          </cell>
          <cell r="D298">
            <v>2000</v>
          </cell>
          <cell r="E298" t="str">
            <v>2.Large Projects</v>
          </cell>
        </row>
        <row r="299">
          <cell r="C299">
            <v>500</v>
          </cell>
          <cell r="D299">
            <v>100</v>
          </cell>
          <cell r="E299" t="str">
            <v>4.Small Projects</v>
          </cell>
        </row>
        <row r="300">
          <cell r="C300">
            <v>120</v>
          </cell>
          <cell r="D300">
            <v>80</v>
          </cell>
          <cell r="E300" t="str">
            <v>5.Micro Projects</v>
          </cell>
        </row>
        <row r="301">
          <cell r="C301">
            <v>750</v>
          </cell>
          <cell r="D301">
            <v>150</v>
          </cell>
          <cell r="E301" t="str">
            <v>4.Small Projects</v>
          </cell>
        </row>
        <row r="302">
          <cell r="C302">
            <v>200</v>
          </cell>
          <cell r="D302">
            <v>70</v>
          </cell>
          <cell r="E302" t="str">
            <v>4.Small Projects</v>
          </cell>
        </row>
        <row r="303">
          <cell r="C303">
            <v>500</v>
          </cell>
          <cell r="D303">
            <v>175</v>
          </cell>
          <cell r="E303" t="str">
            <v>4.Small Projects</v>
          </cell>
        </row>
        <row r="304">
          <cell r="C304">
            <v>449.6</v>
          </cell>
          <cell r="D304">
            <v>400</v>
          </cell>
          <cell r="E304" t="str">
            <v>4.Small Projects</v>
          </cell>
        </row>
        <row r="305">
          <cell r="C305">
            <v>100</v>
          </cell>
          <cell r="D305">
            <v>100</v>
          </cell>
          <cell r="E305" t="str">
            <v>5.Micro Projects</v>
          </cell>
        </row>
        <row r="306">
          <cell r="C306">
            <v>750.6</v>
          </cell>
          <cell r="D306">
            <v>100</v>
          </cell>
          <cell r="E306" t="str">
            <v>4.Small Projects</v>
          </cell>
        </row>
        <row r="307">
          <cell r="C307">
            <v>30.012</v>
          </cell>
          <cell r="D307">
            <v>10.119999999999999</v>
          </cell>
          <cell r="E307" t="str">
            <v>5.Micro Projects</v>
          </cell>
        </row>
        <row r="308">
          <cell r="C308">
            <v>4967.75</v>
          </cell>
          <cell r="D308">
            <v>1003.196</v>
          </cell>
          <cell r="E308" t="str">
            <v>3.Medium Projects</v>
          </cell>
        </row>
        <row r="309">
          <cell r="C309">
            <v>1000</v>
          </cell>
          <cell r="D309">
            <v>50</v>
          </cell>
          <cell r="E309" t="str">
            <v>3.Medium Projects</v>
          </cell>
        </row>
        <row r="310">
          <cell r="C310">
            <v>1000</v>
          </cell>
          <cell r="D310">
            <v>30</v>
          </cell>
          <cell r="E310" t="str">
            <v>3.Medium Projects</v>
          </cell>
        </row>
        <row r="311">
          <cell r="C311">
            <v>100</v>
          </cell>
          <cell r="D311">
            <v>25</v>
          </cell>
          <cell r="E311" t="str">
            <v>5.Micro Projects</v>
          </cell>
        </row>
        <row r="312">
          <cell r="C312">
            <v>800</v>
          </cell>
          <cell r="D312">
            <v>200</v>
          </cell>
          <cell r="E312" t="str">
            <v>4.Small Projects</v>
          </cell>
        </row>
        <row r="313">
          <cell r="C313">
            <v>1200</v>
          </cell>
          <cell r="D313">
            <v>120</v>
          </cell>
          <cell r="E313" t="str">
            <v>3.Medium Projects</v>
          </cell>
        </row>
        <row r="314">
          <cell r="C314">
            <v>43.784999999999997</v>
          </cell>
          <cell r="D314">
            <v>10</v>
          </cell>
          <cell r="E314" t="str">
            <v>5.Micro Projects</v>
          </cell>
        </row>
        <row r="315">
          <cell r="C315">
            <v>1500</v>
          </cell>
          <cell r="D315">
            <v>100</v>
          </cell>
          <cell r="E315" t="str">
            <v>3.Medium Projects</v>
          </cell>
        </row>
        <row r="316">
          <cell r="C316">
            <v>72.216999999999999</v>
          </cell>
          <cell r="D316">
            <v>25</v>
          </cell>
          <cell r="E316" t="str">
            <v>5.Micro Projects</v>
          </cell>
        </row>
        <row r="317">
          <cell r="C317">
            <v>66.73</v>
          </cell>
          <cell r="D317">
            <v>20</v>
          </cell>
          <cell r="E317" t="str">
            <v>5.Micro Projects</v>
          </cell>
        </row>
        <row r="318">
          <cell r="C318">
            <v>4200</v>
          </cell>
          <cell r="D318">
            <v>350</v>
          </cell>
          <cell r="E318" t="str">
            <v>3.Medium Projects</v>
          </cell>
        </row>
        <row r="319">
          <cell r="C319">
            <v>250</v>
          </cell>
          <cell r="D319">
            <v>25</v>
          </cell>
          <cell r="E319" t="str">
            <v>4.Small Projects</v>
          </cell>
        </row>
        <row r="320">
          <cell r="C320">
            <v>2000</v>
          </cell>
          <cell r="D320">
            <v>200</v>
          </cell>
          <cell r="E320" t="str">
            <v>3.Medium Projects</v>
          </cell>
        </row>
        <row r="321">
          <cell r="C321">
            <v>610.5</v>
          </cell>
          <cell r="D321">
            <v>300</v>
          </cell>
          <cell r="E321" t="str">
            <v>4.Small Projects</v>
          </cell>
        </row>
        <row r="322">
          <cell r="C322">
            <v>5697.6949999999997</v>
          </cell>
          <cell r="D322">
            <v>792.6</v>
          </cell>
          <cell r="E322" t="str">
            <v>2.Large Projects</v>
          </cell>
        </row>
        <row r="323">
          <cell r="C323">
            <v>500</v>
          </cell>
          <cell r="D323">
            <v>50</v>
          </cell>
          <cell r="E323" t="str">
            <v>4.Small Projects</v>
          </cell>
        </row>
        <row r="324">
          <cell r="C324">
            <v>3000</v>
          </cell>
          <cell r="D324">
            <v>250</v>
          </cell>
          <cell r="E324" t="str">
            <v>3.Medium Projects</v>
          </cell>
        </row>
        <row r="325">
          <cell r="C325">
            <v>700</v>
          </cell>
          <cell r="D325">
            <v>70</v>
          </cell>
          <cell r="E325" t="str">
            <v>4.Small Projects</v>
          </cell>
        </row>
        <row r="326">
          <cell r="C326">
            <v>1000</v>
          </cell>
          <cell r="D326">
            <v>100</v>
          </cell>
          <cell r="E326" t="str">
            <v>3.Medium Projects</v>
          </cell>
        </row>
        <row r="327">
          <cell r="C327">
            <v>1441.6420000000001</v>
          </cell>
          <cell r="D327">
            <v>100.001</v>
          </cell>
          <cell r="E327" t="str">
            <v>3.Medium Projects</v>
          </cell>
        </row>
        <row r="328">
          <cell r="C328">
            <v>250</v>
          </cell>
          <cell r="D328">
            <v>50</v>
          </cell>
          <cell r="E328" t="str">
            <v>4.Small Projects</v>
          </cell>
        </row>
        <row r="329">
          <cell r="C329">
            <v>560</v>
          </cell>
          <cell r="D329">
            <v>50</v>
          </cell>
          <cell r="E329" t="str">
            <v>4.Small Projects</v>
          </cell>
        </row>
        <row r="330">
          <cell r="C330">
            <v>558.4</v>
          </cell>
          <cell r="D330">
            <v>42</v>
          </cell>
          <cell r="E330" t="str">
            <v>4.Small Projects</v>
          </cell>
        </row>
        <row r="331">
          <cell r="C331">
            <v>150</v>
          </cell>
          <cell r="D331">
            <v>65</v>
          </cell>
          <cell r="E331" t="str">
            <v>5.Micro Projects</v>
          </cell>
        </row>
        <row r="332">
          <cell r="C332">
            <v>6000</v>
          </cell>
          <cell r="D332">
            <v>1000</v>
          </cell>
          <cell r="E332" t="str">
            <v>2.Large Projects</v>
          </cell>
        </row>
        <row r="333">
          <cell r="C333">
            <v>2000</v>
          </cell>
          <cell r="D333">
            <v>250</v>
          </cell>
          <cell r="E333" t="str">
            <v>3.Medium Projects</v>
          </cell>
        </row>
        <row r="334">
          <cell r="C334">
            <v>100</v>
          </cell>
          <cell r="D334">
            <v>50</v>
          </cell>
          <cell r="E334" t="str">
            <v>5.Micro Projects</v>
          </cell>
        </row>
        <row r="335">
          <cell r="C335">
            <v>7200</v>
          </cell>
          <cell r="D335">
            <v>700</v>
          </cell>
          <cell r="E335" t="str">
            <v>2.Large Projects</v>
          </cell>
        </row>
        <row r="336">
          <cell r="C336">
            <v>6500</v>
          </cell>
          <cell r="D336">
            <v>600</v>
          </cell>
          <cell r="E336" t="str">
            <v>2.Large Projects</v>
          </cell>
        </row>
        <row r="337">
          <cell r="C337">
            <v>9000</v>
          </cell>
          <cell r="D337">
            <v>800</v>
          </cell>
          <cell r="E337" t="str">
            <v>2.Large Projects</v>
          </cell>
        </row>
        <row r="338">
          <cell r="C338">
            <v>9500</v>
          </cell>
          <cell r="D338">
            <v>850</v>
          </cell>
          <cell r="E338" t="str">
            <v>2.Large Projects</v>
          </cell>
        </row>
        <row r="339">
          <cell r="C339">
            <v>9500</v>
          </cell>
          <cell r="D339">
            <v>950</v>
          </cell>
          <cell r="E339" t="str">
            <v>2.Large Projects</v>
          </cell>
        </row>
        <row r="340">
          <cell r="C340">
            <v>950</v>
          </cell>
          <cell r="D340">
            <v>150</v>
          </cell>
          <cell r="E340" t="str">
            <v>4.Small Projects</v>
          </cell>
        </row>
        <row r="341">
          <cell r="C341">
            <v>1250</v>
          </cell>
          <cell r="D341">
            <v>150</v>
          </cell>
          <cell r="E341" t="str">
            <v>3.Medium Projects</v>
          </cell>
        </row>
        <row r="342">
          <cell r="C342">
            <v>3500</v>
          </cell>
          <cell r="D342">
            <v>5</v>
          </cell>
          <cell r="E342" t="str">
            <v>3.Medium Projects</v>
          </cell>
        </row>
        <row r="343">
          <cell r="C343">
            <v>50</v>
          </cell>
          <cell r="D343">
            <v>50</v>
          </cell>
          <cell r="E343" t="str">
            <v>5.Micro Projects</v>
          </cell>
        </row>
        <row r="344">
          <cell r="C344">
            <v>50</v>
          </cell>
          <cell r="D344">
            <v>50</v>
          </cell>
          <cell r="E344" t="str">
            <v>5.Micro Projects</v>
          </cell>
        </row>
        <row r="345">
          <cell r="C345">
            <v>50</v>
          </cell>
          <cell r="D345">
            <v>50</v>
          </cell>
          <cell r="E345" t="str">
            <v>5.Micro Projects</v>
          </cell>
        </row>
        <row r="346">
          <cell r="C346">
            <v>130</v>
          </cell>
          <cell r="D346">
            <v>20</v>
          </cell>
          <cell r="E346" t="str">
            <v>5.Micro Projects</v>
          </cell>
        </row>
        <row r="347">
          <cell r="C347">
            <v>100</v>
          </cell>
          <cell r="D347">
            <v>20</v>
          </cell>
          <cell r="E347" t="str">
            <v>5.Micro Projects</v>
          </cell>
        </row>
        <row r="348">
          <cell r="C348">
            <v>50</v>
          </cell>
          <cell r="D348">
            <v>10</v>
          </cell>
          <cell r="E348" t="str">
            <v>5.Micro Projects</v>
          </cell>
        </row>
        <row r="349">
          <cell r="C349">
            <v>90</v>
          </cell>
          <cell r="D349">
            <v>15</v>
          </cell>
          <cell r="E349" t="str">
            <v>5.Micro Projects</v>
          </cell>
        </row>
        <row r="350">
          <cell r="C350">
            <v>50</v>
          </cell>
          <cell r="D350">
            <v>10</v>
          </cell>
          <cell r="E350" t="str">
            <v>5.Micro Projects</v>
          </cell>
        </row>
        <row r="351">
          <cell r="C351">
            <v>100</v>
          </cell>
          <cell r="D351">
            <v>20</v>
          </cell>
          <cell r="E351" t="str">
            <v>5.Micro Projects</v>
          </cell>
        </row>
        <row r="352">
          <cell r="C352">
            <v>150</v>
          </cell>
          <cell r="D352">
            <v>15</v>
          </cell>
          <cell r="E352" t="str">
            <v>5.Micro Projects</v>
          </cell>
        </row>
        <row r="353">
          <cell r="C353">
            <v>46</v>
          </cell>
          <cell r="D353">
            <v>10</v>
          </cell>
          <cell r="E353" t="str">
            <v>5.Micro Projects</v>
          </cell>
        </row>
        <row r="354">
          <cell r="C354">
            <v>2900</v>
          </cell>
          <cell r="D354">
            <v>50</v>
          </cell>
          <cell r="E354" t="str">
            <v>3.Medium Projects</v>
          </cell>
        </row>
        <row r="355">
          <cell r="C355">
            <v>100</v>
          </cell>
          <cell r="D355">
            <v>25</v>
          </cell>
          <cell r="E355" t="str">
            <v>5.Micro Projects</v>
          </cell>
        </row>
        <row r="356">
          <cell r="C356">
            <v>100</v>
          </cell>
          <cell r="D356">
            <v>25</v>
          </cell>
          <cell r="E356" t="str">
            <v>5.Micro Projects</v>
          </cell>
        </row>
        <row r="357">
          <cell r="C357">
            <v>175</v>
          </cell>
          <cell r="D357">
            <v>50</v>
          </cell>
          <cell r="E357" t="str">
            <v>5.Micro Projects</v>
          </cell>
        </row>
        <row r="358">
          <cell r="C358">
            <v>50</v>
          </cell>
          <cell r="D358">
            <v>10</v>
          </cell>
          <cell r="E358" t="str">
            <v>5.Micro Projects</v>
          </cell>
        </row>
        <row r="359">
          <cell r="C359">
            <v>240</v>
          </cell>
          <cell r="D359">
            <v>40</v>
          </cell>
          <cell r="E359" t="str">
            <v>4.Small Projects</v>
          </cell>
        </row>
        <row r="360">
          <cell r="C360">
            <v>50</v>
          </cell>
          <cell r="D360">
            <v>15</v>
          </cell>
          <cell r="E360" t="str">
            <v>5.Micro Projects</v>
          </cell>
        </row>
        <row r="361">
          <cell r="C361">
            <v>140</v>
          </cell>
          <cell r="D361">
            <v>15</v>
          </cell>
          <cell r="E361" t="str">
            <v>5.Micro Projects</v>
          </cell>
        </row>
        <row r="362">
          <cell r="C362">
            <v>140</v>
          </cell>
          <cell r="D362">
            <v>15</v>
          </cell>
          <cell r="E362" t="str">
            <v>5.Micro Projects</v>
          </cell>
        </row>
        <row r="363">
          <cell r="C363">
            <v>1000</v>
          </cell>
          <cell r="D363">
            <v>100</v>
          </cell>
          <cell r="E363" t="str">
            <v>3.Medium Projects</v>
          </cell>
        </row>
        <row r="364">
          <cell r="C364">
            <v>180</v>
          </cell>
          <cell r="D364">
            <v>25</v>
          </cell>
          <cell r="E364" t="str">
            <v>5.Micro Projects</v>
          </cell>
        </row>
        <row r="365">
          <cell r="C365">
            <v>100</v>
          </cell>
          <cell r="D365">
            <v>25</v>
          </cell>
          <cell r="E365" t="str">
            <v>5.Micro Projects</v>
          </cell>
        </row>
        <row r="366">
          <cell r="C366">
            <v>120</v>
          </cell>
          <cell r="D366">
            <v>20</v>
          </cell>
          <cell r="E366" t="str">
            <v>5.Micro Projects</v>
          </cell>
        </row>
        <row r="367">
          <cell r="C367">
            <v>120</v>
          </cell>
          <cell r="D367">
            <v>20</v>
          </cell>
          <cell r="E367" t="str">
            <v>5.Micro Projects</v>
          </cell>
        </row>
        <row r="368">
          <cell r="C368">
            <v>100</v>
          </cell>
          <cell r="D368">
            <v>20</v>
          </cell>
          <cell r="E368" t="str">
            <v>5.Micro Projects</v>
          </cell>
        </row>
        <row r="369">
          <cell r="C369">
            <v>140</v>
          </cell>
          <cell r="D369">
            <v>20</v>
          </cell>
          <cell r="E369" t="str">
            <v>5.Micro Projects</v>
          </cell>
        </row>
        <row r="370">
          <cell r="C370">
            <v>2405.0149999999999</v>
          </cell>
          <cell r="D370">
            <v>10</v>
          </cell>
          <cell r="E370" t="str">
            <v>3.Medium Projects</v>
          </cell>
        </row>
        <row r="371">
          <cell r="C371">
            <v>308.83600000000001</v>
          </cell>
          <cell r="D371">
            <v>20</v>
          </cell>
          <cell r="E371" t="str">
            <v>4.Small Projects</v>
          </cell>
        </row>
        <row r="372">
          <cell r="C372">
            <v>500</v>
          </cell>
          <cell r="D372">
            <v>500</v>
          </cell>
          <cell r="E372" t="str">
            <v>4.Small Projects</v>
          </cell>
        </row>
        <row r="373">
          <cell r="C373">
            <v>167.87</v>
          </cell>
          <cell r="D373">
            <v>167.87</v>
          </cell>
          <cell r="E373" t="str">
            <v>5.Micro Projects</v>
          </cell>
        </row>
        <row r="374">
          <cell r="C374">
            <v>100</v>
          </cell>
          <cell r="D374">
            <v>20</v>
          </cell>
          <cell r="E374" t="str">
            <v>5.Micro Projects</v>
          </cell>
        </row>
        <row r="375">
          <cell r="C375">
            <v>602.93399999999997</v>
          </cell>
          <cell r="D375">
            <v>342.93400000000003</v>
          </cell>
          <cell r="E375" t="str">
            <v>4.Small Projects</v>
          </cell>
        </row>
        <row r="376">
          <cell r="C376">
            <v>428.91500000000002</v>
          </cell>
          <cell r="D376">
            <v>428.91500000000002</v>
          </cell>
          <cell r="E376" t="str">
            <v>4.Small Projects</v>
          </cell>
        </row>
        <row r="377">
          <cell r="C377">
            <v>380.73500000000001</v>
          </cell>
          <cell r="D377">
            <v>380.73500000000001</v>
          </cell>
          <cell r="E377" t="str">
            <v>4.Small Projects</v>
          </cell>
        </row>
        <row r="378">
          <cell r="C378">
            <v>2000</v>
          </cell>
          <cell r="D378">
            <v>2000</v>
          </cell>
          <cell r="E378" t="str">
            <v>3.Medium Projects</v>
          </cell>
        </row>
        <row r="379">
          <cell r="C379">
            <v>2000</v>
          </cell>
          <cell r="D379">
            <v>2000</v>
          </cell>
          <cell r="E379" t="str">
            <v>3.Medium Projects</v>
          </cell>
        </row>
        <row r="380">
          <cell r="C380">
            <v>200</v>
          </cell>
          <cell r="D380">
            <v>50</v>
          </cell>
          <cell r="E380" t="str">
            <v>4.Small Projects</v>
          </cell>
        </row>
        <row r="381">
          <cell r="C381">
            <v>200</v>
          </cell>
          <cell r="D381">
            <v>40</v>
          </cell>
          <cell r="E381" t="str">
            <v>4.Small Projects</v>
          </cell>
        </row>
        <row r="382">
          <cell r="C382">
            <v>600</v>
          </cell>
          <cell r="D382">
            <v>100</v>
          </cell>
          <cell r="E382" t="str">
            <v>4.Small Projects</v>
          </cell>
        </row>
        <row r="383">
          <cell r="C383">
            <v>210.56899999999999</v>
          </cell>
          <cell r="D383">
            <v>10</v>
          </cell>
          <cell r="E383" t="str">
            <v>4.Small Projects</v>
          </cell>
        </row>
        <row r="384">
          <cell r="C384">
            <v>454.62900000000002</v>
          </cell>
          <cell r="D384">
            <v>454.62900000000002</v>
          </cell>
          <cell r="E384" t="str">
            <v>4.Small Projects</v>
          </cell>
        </row>
        <row r="385">
          <cell r="C385">
            <v>559.61599999999999</v>
          </cell>
          <cell r="D385">
            <v>332.75700000000001</v>
          </cell>
          <cell r="E385" t="str">
            <v>4.Small Projects</v>
          </cell>
        </row>
        <row r="386">
          <cell r="C386">
            <v>605.72799999999995</v>
          </cell>
          <cell r="D386">
            <v>428.43599999999998</v>
          </cell>
          <cell r="E386" t="str">
            <v>4.Small Projects</v>
          </cell>
        </row>
        <row r="387">
          <cell r="C387">
            <v>243.20500000000001</v>
          </cell>
          <cell r="D387">
            <v>243.20500000000001</v>
          </cell>
          <cell r="E387" t="str">
            <v>4.Small Projects</v>
          </cell>
        </row>
        <row r="388">
          <cell r="C388">
            <v>80000</v>
          </cell>
          <cell r="D388">
            <v>10000</v>
          </cell>
          <cell r="E388" t="str">
            <v>1.Mega Projects</v>
          </cell>
        </row>
        <row r="389">
          <cell r="C389">
            <v>126.44</v>
          </cell>
          <cell r="D389">
            <v>126.44</v>
          </cell>
          <cell r="E389" t="str">
            <v>5.Micro Projects</v>
          </cell>
        </row>
        <row r="390">
          <cell r="C390">
            <v>1884</v>
          </cell>
          <cell r="D390">
            <v>160</v>
          </cell>
          <cell r="E390" t="str">
            <v>3.Medium Projects</v>
          </cell>
        </row>
        <row r="391">
          <cell r="C391">
            <v>100000</v>
          </cell>
          <cell r="D391">
            <v>10000</v>
          </cell>
          <cell r="E391" t="str">
            <v>1.Mega Projects</v>
          </cell>
        </row>
        <row r="392">
          <cell r="C392">
            <v>5600</v>
          </cell>
          <cell r="D392">
            <v>10</v>
          </cell>
          <cell r="E392" t="str">
            <v>2.Large Projects</v>
          </cell>
        </row>
        <row r="393">
          <cell r="C393">
            <v>30000</v>
          </cell>
          <cell r="D393">
            <v>8000</v>
          </cell>
          <cell r="E393" t="str">
            <v>1.Mega Projects</v>
          </cell>
        </row>
        <row r="394">
          <cell r="C394">
            <v>496</v>
          </cell>
          <cell r="D394">
            <v>100</v>
          </cell>
          <cell r="E394" t="str">
            <v>4.Small Projects</v>
          </cell>
        </row>
        <row r="395">
          <cell r="C395">
            <v>159</v>
          </cell>
          <cell r="D395">
            <v>55.789000000000001</v>
          </cell>
          <cell r="E395" t="str">
            <v>5.Micro Projects</v>
          </cell>
        </row>
        <row r="396">
          <cell r="C396">
            <v>32</v>
          </cell>
          <cell r="D396">
            <v>32</v>
          </cell>
          <cell r="E396" t="str">
            <v>5.Micro Projects</v>
          </cell>
        </row>
        <row r="397">
          <cell r="C397">
            <v>100</v>
          </cell>
          <cell r="D397">
            <v>50</v>
          </cell>
          <cell r="E397" t="str">
            <v>5.Micro Projects</v>
          </cell>
        </row>
        <row r="398">
          <cell r="C398">
            <v>20</v>
          </cell>
          <cell r="D398">
            <v>20</v>
          </cell>
          <cell r="E398" t="str">
            <v>5.Micro Projects</v>
          </cell>
        </row>
        <row r="399">
          <cell r="C399">
            <v>25</v>
          </cell>
          <cell r="D399">
            <v>25</v>
          </cell>
          <cell r="E399" t="str">
            <v>5.Micro Projects</v>
          </cell>
        </row>
        <row r="400">
          <cell r="C400">
            <v>10</v>
          </cell>
          <cell r="D400">
            <v>10</v>
          </cell>
          <cell r="E400" t="str">
            <v>5.Micro Projects</v>
          </cell>
        </row>
        <row r="401">
          <cell r="C401">
            <v>80</v>
          </cell>
          <cell r="D401">
            <v>25</v>
          </cell>
          <cell r="E401" t="str">
            <v>5.Micro Projects</v>
          </cell>
        </row>
        <row r="402">
          <cell r="C402">
            <v>10</v>
          </cell>
          <cell r="D402">
            <v>10</v>
          </cell>
          <cell r="E402" t="str">
            <v>5.Micro Projects</v>
          </cell>
        </row>
        <row r="403">
          <cell r="C403">
            <v>25</v>
          </cell>
          <cell r="D403">
            <v>25</v>
          </cell>
          <cell r="E403" t="str">
            <v>5.Micro Projects</v>
          </cell>
        </row>
        <row r="404">
          <cell r="C404">
            <v>15</v>
          </cell>
          <cell r="D404">
            <v>15</v>
          </cell>
          <cell r="E404" t="str">
            <v>5.Micro Projects</v>
          </cell>
        </row>
        <row r="405">
          <cell r="C405">
            <v>200</v>
          </cell>
          <cell r="D405">
            <v>50</v>
          </cell>
          <cell r="E405" t="str">
            <v>4.Small Projects</v>
          </cell>
        </row>
        <row r="406">
          <cell r="C406">
            <v>20</v>
          </cell>
          <cell r="D406">
            <v>20</v>
          </cell>
          <cell r="E406" t="str">
            <v>5.Micro Projects</v>
          </cell>
        </row>
        <row r="407">
          <cell r="C407">
            <v>10000</v>
          </cell>
          <cell r="D407">
            <v>1000</v>
          </cell>
          <cell r="E407" t="str">
            <v>1.Mega Projects</v>
          </cell>
        </row>
        <row r="408">
          <cell r="C408">
            <v>10000</v>
          </cell>
          <cell r="D408">
            <v>1000</v>
          </cell>
          <cell r="E408" t="str">
            <v>1.Mega Projects</v>
          </cell>
        </row>
        <row r="409">
          <cell r="C409">
            <v>10000</v>
          </cell>
          <cell r="D409">
            <v>1000</v>
          </cell>
          <cell r="E409" t="str">
            <v>1.Mega Projects</v>
          </cell>
        </row>
        <row r="410">
          <cell r="C410">
            <v>10000</v>
          </cell>
          <cell r="D410">
            <v>1000</v>
          </cell>
          <cell r="E410" t="str">
            <v>1.Mega Projects</v>
          </cell>
        </row>
        <row r="411">
          <cell r="C411">
            <v>500</v>
          </cell>
          <cell r="D411">
            <v>500</v>
          </cell>
          <cell r="E411" t="str">
            <v>4.Small Projects</v>
          </cell>
        </row>
        <row r="412">
          <cell r="C412">
            <v>200</v>
          </cell>
          <cell r="D412">
            <v>200</v>
          </cell>
          <cell r="E412" t="str">
            <v>4.Small Projects</v>
          </cell>
        </row>
        <row r="413">
          <cell r="C413">
            <v>400</v>
          </cell>
          <cell r="D413">
            <v>400</v>
          </cell>
          <cell r="E413" t="str">
            <v>4.Small Projects</v>
          </cell>
        </row>
        <row r="414">
          <cell r="C414">
            <v>10</v>
          </cell>
          <cell r="D414">
            <v>10</v>
          </cell>
          <cell r="E414" t="str">
            <v>5.Micro Projects</v>
          </cell>
        </row>
        <row r="415">
          <cell r="C415">
            <v>10</v>
          </cell>
          <cell r="D415">
            <v>10</v>
          </cell>
          <cell r="E415" t="str">
            <v>5.Micro Projects</v>
          </cell>
        </row>
        <row r="416">
          <cell r="C416">
            <v>20</v>
          </cell>
          <cell r="D416">
            <v>20</v>
          </cell>
          <cell r="E416" t="str">
            <v>5.Micro Projects</v>
          </cell>
        </row>
        <row r="417">
          <cell r="C417">
            <v>49</v>
          </cell>
          <cell r="D417">
            <v>20</v>
          </cell>
          <cell r="E417" t="str">
            <v>5.Micro Projects</v>
          </cell>
        </row>
        <row r="418">
          <cell r="C418">
            <v>20</v>
          </cell>
          <cell r="D418">
            <v>20</v>
          </cell>
          <cell r="E418" t="str">
            <v>5.Micro Projects</v>
          </cell>
        </row>
        <row r="419">
          <cell r="C419">
            <v>10</v>
          </cell>
          <cell r="D419">
            <v>10</v>
          </cell>
          <cell r="E419" t="str">
            <v>5.Micro Projects</v>
          </cell>
        </row>
        <row r="420">
          <cell r="C420">
            <v>50</v>
          </cell>
          <cell r="D420">
            <v>20</v>
          </cell>
          <cell r="E420" t="str">
            <v>5.Micro Projects</v>
          </cell>
        </row>
        <row r="421">
          <cell r="C421">
            <v>20</v>
          </cell>
          <cell r="D421">
            <v>20</v>
          </cell>
          <cell r="E421" t="str">
            <v>5.Micro Projects</v>
          </cell>
        </row>
        <row r="422">
          <cell r="C422">
            <v>244.78899999999999</v>
          </cell>
          <cell r="D422">
            <v>244.78899999999999</v>
          </cell>
          <cell r="E422" t="str">
            <v>4.Small Projects</v>
          </cell>
        </row>
        <row r="423">
          <cell r="C423">
            <v>122.925</v>
          </cell>
          <cell r="D423">
            <v>122.925</v>
          </cell>
          <cell r="E423" t="str">
            <v>5.Micro Projects</v>
          </cell>
        </row>
        <row r="424">
          <cell r="C424">
            <v>23356.517</v>
          </cell>
          <cell r="D424">
            <v>2.9009999999999998</v>
          </cell>
          <cell r="E424" t="str">
            <v>1.Mega Projects</v>
          </cell>
        </row>
        <row r="425">
          <cell r="C425">
            <v>27.446999999999999</v>
          </cell>
          <cell r="D425">
            <v>27.446999999999999</v>
          </cell>
          <cell r="E425" t="str">
            <v>5.Micro Projects</v>
          </cell>
        </row>
        <row r="426">
          <cell r="C426">
            <v>400</v>
          </cell>
          <cell r="D426">
            <v>50</v>
          </cell>
          <cell r="E426" t="str">
            <v>4.Small Projects</v>
          </cell>
        </row>
        <row r="427">
          <cell r="C427">
            <v>250</v>
          </cell>
          <cell r="D427">
            <v>50</v>
          </cell>
          <cell r="E427" t="str">
            <v>4.Small Projects</v>
          </cell>
        </row>
        <row r="428">
          <cell r="C428">
            <v>200</v>
          </cell>
          <cell r="D428">
            <v>25</v>
          </cell>
          <cell r="E428" t="str">
            <v>4.Small Projects</v>
          </cell>
        </row>
        <row r="429">
          <cell r="C429">
            <v>150</v>
          </cell>
          <cell r="D429">
            <v>150</v>
          </cell>
          <cell r="E429" t="str">
            <v>5.Micro Projects</v>
          </cell>
        </row>
        <row r="430">
          <cell r="C430">
            <v>315.26499999999999</v>
          </cell>
          <cell r="D430">
            <v>202.703</v>
          </cell>
          <cell r="E430" t="str">
            <v>4.Small Projects</v>
          </cell>
        </row>
        <row r="431">
          <cell r="C431">
            <v>400</v>
          </cell>
          <cell r="D431">
            <v>200</v>
          </cell>
          <cell r="E431" t="str">
            <v>4.Small Projects</v>
          </cell>
        </row>
        <row r="432">
          <cell r="C432">
            <v>200</v>
          </cell>
          <cell r="D432">
            <v>10</v>
          </cell>
          <cell r="E432" t="str">
            <v>4.Small Projects</v>
          </cell>
        </row>
        <row r="433">
          <cell r="C433">
            <v>500</v>
          </cell>
          <cell r="D433">
            <v>201</v>
          </cell>
          <cell r="E433" t="str">
            <v>4.Small Projects</v>
          </cell>
        </row>
        <row r="434">
          <cell r="C434">
            <v>400</v>
          </cell>
          <cell r="D434">
            <v>225</v>
          </cell>
          <cell r="E434" t="str">
            <v>4.Small Projects</v>
          </cell>
        </row>
        <row r="435">
          <cell r="C435">
            <v>986.93799999999999</v>
          </cell>
          <cell r="D435">
            <v>36</v>
          </cell>
          <cell r="E435" t="str">
            <v>4.Small Projects</v>
          </cell>
        </row>
        <row r="436">
          <cell r="C436">
            <v>4000</v>
          </cell>
          <cell r="D436">
            <v>5</v>
          </cell>
          <cell r="E436" t="str">
            <v>3.Medium Projects</v>
          </cell>
        </row>
        <row r="437">
          <cell r="C437">
            <v>81.284000000000006</v>
          </cell>
          <cell r="D437">
            <v>81.284000000000006</v>
          </cell>
          <cell r="E437" t="str">
            <v>5.Micro Projects</v>
          </cell>
        </row>
        <row r="438">
          <cell r="C438">
            <v>76.495999999999995</v>
          </cell>
          <cell r="D438">
            <v>10</v>
          </cell>
          <cell r="E438" t="str">
            <v>5.Micro Projects</v>
          </cell>
        </row>
        <row r="439">
          <cell r="C439">
            <v>61.286999999999999</v>
          </cell>
          <cell r="D439">
            <v>20</v>
          </cell>
          <cell r="E439" t="str">
            <v>5.Micro Projects</v>
          </cell>
        </row>
        <row r="440">
          <cell r="C440">
            <v>400</v>
          </cell>
          <cell r="D440">
            <v>200</v>
          </cell>
          <cell r="E440" t="str">
            <v>4.Small Projects</v>
          </cell>
        </row>
        <row r="441">
          <cell r="C441">
            <v>7000</v>
          </cell>
          <cell r="D441">
            <v>7000</v>
          </cell>
          <cell r="E441" t="str">
            <v>2.Large Projects</v>
          </cell>
        </row>
        <row r="442">
          <cell r="C442">
            <v>5000</v>
          </cell>
          <cell r="D442">
            <v>5000</v>
          </cell>
          <cell r="E442" t="str">
            <v>2.Large Projects</v>
          </cell>
        </row>
        <row r="443">
          <cell r="C443">
            <v>120</v>
          </cell>
          <cell r="D443">
            <v>20</v>
          </cell>
          <cell r="E443" t="str">
            <v>5.Micro Projects</v>
          </cell>
        </row>
        <row r="444">
          <cell r="C444">
            <v>110</v>
          </cell>
          <cell r="D444">
            <v>20</v>
          </cell>
          <cell r="E444" t="str">
            <v>5.Micro Projects</v>
          </cell>
        </row>
        <row r="445">
          <cell r="C445">
            <v>70</v>
          </cell>
          <cell r="D445">
            <v>30</v>
          </cell>
          <cell r="E445" t="str">
            <v>5.Micro Projects</v>
          </cell>
        </row>
        <row r="446">
          <cell r="C446">
            <v>110</v>
          </cell>
          <cell r="D446">
            <v>20</v>
          </cell>
          <cell r="E446" t="str">
            <v>5.Micro Projects</v>
          </cell>
        </row>
        <row r="447">
          <cell r="C447">
            <v>400</v>
          </cell>
          <cell r="D447">
            <v>48.018000000000001</v>
          </cell>
          <cell r="E447" t="str">
            <v>4.Small Projects</v>
          </cell>
        </row>
        <row r="448">
          <cell r="C448">
            <v>135000</v>
          </cell>
          <cell r="D448">
            <v>1000</v>
          </cell>
          <cell r="E448" t="str">
            <v>1.Mega Projects</v>
          </cell>
        </row>
        <row r="449">
          <cell r="C449">
            <v>75</v>
          </cell>
          <cell r="D449">
            <v>15</v>
          </cell>
          <cell r="E449" t="str">
            <v>5.Micro Projects</v>
          </cell>
        </row>
        <row r="450">
          <cell r="C450">
            <v>150</v>
          </cell>
          <cell r="D450">
            <v>100</v>
          </cell>
          <cell r="E450" t="str">
            <v>5.Micro Projects</v>
          </cell>
        </row>
        <row r="451">
          <cell r="C451">
            <v>240</v>
          </cell>
          <cell r="D451">
            <v>30</v>
          </cell>
          <cell r="E451" t="str">
            <v>4.Small Projects</v>
          </cell>
        </row>
        <row r="452">
          <cell r="C452">
            <v>830</v>
          </cell>
          <cell r="D452">
            <v>30</v>
          </cell>
          <cell r="E452" t="str">
            <v>4.Small Projects</v>
          </cell>
        </row>
        <row r="453">
          <cell r="C453">
            <v>10000</v>
          </cell>
          <cell r="D453">
            <v>4000</v>
          </cell>
          <cell r="E453" t="str">
            <v>1.Mega Projects</v>
          </cell>
        </row>
        <row r="454">
          <cell r="C454">
            <v>10000</v>
          </cell>
          <cell r="D454">
            <v>3000</v>
          </cell>
          <cell r="E454" t="str">
            <v>1.Mega Projects</v>
          </cell>
        </row>
        <row r="455">
          <cell r="C455">
            <v>10000</v>
          </cell>
          <cell r="D455">
            <v>3000</v>
          </cell>
          <cell r="E455" t="str">
            <v>1.Mega Projects</v>
          </cell>
        </row>
        <row r="456">
          <cell r="C456">
            <v>3000</v>
          </cell>
          <cell r="D456">
            <v>1882.923</v>
          </cell>
          <cell r="E456" t="str">
            <v>3.Medium Projects</v>
          </cell>
        </row>
        <row r="457">
          <cell r="C457">
            <v>300</v>
          </cell>
          <cell r="D457">
            <v>50</v>
          </cell>
          <cell r="E457" t="str">
            <v>4.Small Projects</v>
          </cell>
        </row>
        <row r="458">
          <cell r="C458">
            <v>3000</v>
          </cell>
          <cell r="D458">
            <v>1500</v>
          </cell>
          <cell r="E458" t="str">
            <v>3.Medium Projects</v>
          </cell>
        </row>
        <row r="459">
          <cell r="C459">
            <v>500</v>
          </cell>
          <cell r="D459">
            <v>500</v>
          </cell>
          <cell r="E459" t="str">
            <v>4.Small Projects</v>
          </cell>
        </row>
        <row r="460">
          <cell r="C460">
            <v>800</v>
          </cell>
          <cell r="D460">
            <v>400</v>
          </cell>
          <cell r="E460" t="str">
            <v>4.Small Projects</v>
          </cell>
        </row>
        <row r="461">
          <cell r="C461">
            <v>2050</v>
          </cell>
          <cell r="D461">
            <v>1276</v>
          </cell>
          <cell r="E461" t="str">
            <v>3.Medium Projects</v>
          </cell>
        </row>
        <row r="462">
          <cell r="C462">
            <v>700</v>
          </cell>
          <cell r="D462">
            <v>700</v>
          </cell>
          <cell r="E462" t="str">
            <v>4.Small Projects</v>
          </cell>
        </row>
        <row r="463">
          <cell r="C463">
            <v>850</v>
          </cell>
          <cell r="D463">
            <v>200</v>
          </cell>
          <cell r="E463" t="str">
            <v>4.Small Projects</v>
          </cell>
        </row>
        <row r="464">
          <cell r="C464">
            <v>800</v>
          </cell>
          <cell r="D464">
            <v>800</v>
          </cell>
          <cell r="E464" t="str">
            <v>4.Small Projects</v>
          </cell>
        </row>
        <row r="465">
          <cell r="C465">
            <v>500</v>
          </cell>
          <cell r="D465">
            <v>500</v>
          </cell>
          <cell r="E465" t="str">
            <v>4.Small Projects</v>
          </cell>
        </row>
        <row r="466">
          <cell r="C466">
            <v>10000</v>
          </cell>
          <cell r="D466">
            <v>4000</v>
          </cell>
          <cell r="E466" t="str">
            <v>1.Mega Projects</v>
          </cell>
        </row>
        <row r="467">
          <cell r="C467">
            <v>124.51300000000001</v>
          </cell>
          <cell r="D467">
            <v>20</v>
          </cell>
          <cell r="E467" t="str">
            <v>5.Micro Projects</v>
          </cell>
        </row>
        <row r="468">
          <cell r="C468">
            <v>350</v>
          </cell>
          <cell r="D468">
            <v>350</v>
          </cell>
          <cell r="E468" t="str">
            <v>4.Small Projects</v>
          </cell>
        </row>
        <row r="469">
          <cell r="C469">
            <v>359.41500000000002</v>
          </cell>
          <cell r="D469">
            <v>348.40300000000002</v>
          </cell>
          <cell r="E469" t="str">
            <v>4.Small Projects</v>
          </cell>
        </row>
        <row r="470">
          <cell r="C470">
            <v>200</v>
          </cell>
          <cell r="D470">
            <v>200</v>
          </cell>
          <cell r="E470" t="str">
            <v>4.Small Projects</v>
          </cell>
        </row>
        <row r="471">
          <cell r="C471">
            <v>250.18199999999999</v>
          </cell>
          <cell r="D471">
            <v>124.59699999999999</v>
          </cell>
          <cell r="E471" t="str">
            <v>4.Small Projects</v>
          </cell>
        </row>
        <row r="472">
          <cell r="C472">
            <v>845.4</v>
          </cell>
          <cell r="D472">
            <v>10</v>
          </cell>
          <cell r="E472" t="str">
            <v>4.Small Projects</v>
          </cell>
        </row>
        <row r="473">
          <cell r="C473">
            <v>670.08900000000006</v>
          </cell>
          <cell r="D473">
            <v>10</v>
          </cell>
          <cell r="E473" t="str">
            <v>4.Small Projects</v>
          </cell>
        </row>
        <row r="474">
          <cell r="C474">
            <v>300</v>
          </cell>
          <cell r="D474">
            <v>10</v>
          </cell>
          <cell r="E474" t="str">
            <v>4.Small Projects</v>
          </cell>
        </row>
        <row r="475">
          <cell r="C475">
            <v>155</v>
          </cell>
          <cell r="D475">
            <v>5</v>
          </cell>
          <cell r="E475" t="str">
            <v>5.Micro Projects</v>
          </cell>
        </row>
        <row r="476">
          <cell r="C476">
            <v>2100</v>
          </cell>
          <cell r="D476">
            <v>66</v>
          </cell>
          <cell r="E476" t="str">
            <v>3.Medium Projects</v>
          </cell>
        </row>
        <row r="477">
          <cell r="C477">
            <v>115</v>
          </cell>
          <cell r="D477">
            <v>15</v>
          </cell>
          <cell r="E477" t="str">
            <v>5.Micro Projects</v>
          </cell>
        </row>
        <row r="478">
          <cell r="C478">
            <v>35</v>
          </cell>
          <cell r="D478">
            <v>15</v>
          </cell>
          <cell r="E478" t="str">
            <v>5.Micro Projects</v>
          </cell>
        </row>
        <row r="479">
          <cell r="C479">
            <v>90</v>
          </cell>
          <cell r="D479">
            <v>22.5</v>
          </cell>
          <cell r="E479" t="str">
            <v>5.Micro Projects</v>
          </cell>
        </row>
        <row r="480">
          <cell r="C480">
            <v>60</v>
          </cell>
          <cell r="D480">
            <v>18</v>
          </cell>
          <cell r="E480" t="str">
            <v>5.Micro Projects</v>
          </cell>
        </row>
        <row r="481">
          <cell r="C481">
            <v>27</v>
          </cell>
          <cell r="D481">
            <v>13.5</v>
          </cell>
          <cell r="E481" t="str">
            <v>5.Micro Projects</v>
          </cell>
        </row>
        <row r="482">
          <cell r="C482">
            <v>74</v>
          </cell>
          <cell r="D482">
            <v>22.2</v>
          </cell>
          <cell r="E482" t="str">
            <v>5.Micro Projects</v>
          </cell>
        </row>
        <row r="483">
          <cell r="C483">
            <v>33</v>
          </cell>
          <cell r="D483">
            <v>16.5</v>
          </cell>
          <cell r="E483" t="str">
            <v>5.Micro Projects</v>
          </cell>
        </row>
        <row r="484">
          <cell r="C484">
            <v>30.7</v>
          </cell>
          <cell r="D484">
            <v>15.343</v>
          </cell>
          <cell r="E484" t="str">
            <v>5.Micro Projects</v>
          </cell>
        </row>
        <row r="485">
          <cell r="C485">
            <v>50</v>
          </cell>
          <cell r="D485">
            <v>15</v>
          </cell>
          <cell r="E485" t="str">
            <v>5.Micro Projects</v>
          </cell>
        </row>
        <row r="486">
          <cell r="C486">
            <v>15</v>
          </cell>
          <cell r="D486">
            <v>15</v>
          </cell>
          <cell r="E486" t="str">
            <v>5.Micro Projects</v>
          </cell>
        </row>
        <row r="487">
          <cell r="C487">
            <v>80</v>
          </cell>
          <cell r="D487">
            <v>5</v>
          </cell>
          <cell r="E487" t="str">
            <v>5.Micro Projects</v>
          </cell>
        </row>
        <row r="488">
          <cell r="C488">
            <v>18.809999999999999</v>
          </cell>
          <cell r="D488">
            <v>18.809999999999999</v>
          </cell>
          <cell r="E488" t="str">
            <v>5.Micro Projects</v>
          </cell>
        </row>
        <row r="489">
          <cell r="C489">
            <v>80</v>
          </cell>
          <cell r="D489">
            <v>18</v>
          </cell>
          <cell r="E489" t="str">
            <v>5.Micro Projects</v>
          </cell>
        </row>
        <row r="490">
          <cell r="C490">
            <v>34</v>
          </cell>
          <cell r="D490">
            <v>15</v>
          </cell>
          <cell r="E490" t="str">
            <v>5.Micro Projects</v>
          </cell>
        </row>
        <row r="491">
          <cell r="C491">
            <v>35</v>
          </cell>
          <cell r="D491">
            <v>17.5</v>
          </cell>
          <cell r="E491" t="str">
            <v>5.Micro Projects</v>
          </cell>
        </row>
        <row r="492">
          <cell r="C492">
            <v>41</v>
          </cell>
          <cell r="D492">
            <v>20.5</v>
          </cell>
          <cell r="E492" t="str">
            <v>5.Micro Projects</v>
          </cell>
        </row>
        <row r="493">
          <cell r="C493">
            <v>266.39999999999998</v>
          </cell>
          <cell r="D493">
            <v>40</v>
          </cell>
          <cell r="E493" t="str">
            <v>4.Small Projects</v>
          </cell>
        </row>
        <row r="494">
          <cell r="C494">
            <v>63.631</v>
          </cell>
          <cell r="D494">
            <v>19.088999999999999</v>
          </cell>
          <cell r="E494" t="str">
            <v>5.Micro Projects</v>
          </cell>
        </row>
        <row r="495">
          <cell r="C495">
            <v>81.8</v>
          </cell>
          <cell r="D495">
            <v>24.54</v>
          </cell>
          <cell r="E495" t="str">
            <v>5.Micro Projects</v>
          </cell>
        </row>
        <row r="496">
          <cell r="C496">
            <v>11</v>
          </cell>
          <cell r="D496">
            <v>11</v>
          </cell>
          <cell r="E496" t="str">
            <v>5.Micro Projects</v>
          </cell>
        </row>
        <row r="497">
          <cell r="C497">
            <v>38.79</v>
          </cell>
          <cell r="D497">
            <v>19.395</v>
          </cell>
          <cell r="E497" t="str">
            <v>5.Micro Projects</v>
          </cell>
        </row>
        <row r="498">
          <cell r="C498">
            <v>89</v>
          </cell>
          <cell r="D498">
            <v>40</v>
          </cell>
          <cell r="E498" t="str">
            <v>5.Micro Projects</v>
          </cell>
        </row>
        <row r="499">
          <cell r="C499">
            <v>80</v>
          </cell>
          <cell r="D499">
            <v>24</v>
          </cell>
          <cell r="E499" t="str">
            <v>5.Micro Projects</v>
          </cell>
        </row>
        <row r="500">
          <cell r="C500">
            <v>50</v>
          </cell>
          <cell r="D500">
            <v>5</v>
          </cell>
          <cell r="E500" t="str">
            <v>5.Micro Projects</v>
          </cell>
        </row>
        <row r="501">
          <cell r="C501">
            <v>12.5</v>
          </cell>
          <cell r="D501">
            <v>12.5</v>
          </cell>
          <cell r="E501" t="str">
            <v>5.Micro Projects</v>
          </cell>
        </row>
        <row r="502">
          <cell r="C502">
            <v>158.78</v>
          </cell>
          <cell r="D502">
            <v>30</v>
          </cell>
          <cell r="E502" t="str">
            <v>5.Micro Projects</v>
          </cell>
        </row>
        <row r="503">
          <cell r="C503">
            <v>748.69</v>
          </cell>
          <cell r="D503">
            <v>250</v>
          </cell>
          <cell r="E503" t="str">
            <v>4.Small Projects</v>
          </cell>
        </row>
        <row r="504">
          <cell r="C504">
            <v>100</v>
          </cell>
          <cell r="D504">
            <v>100</v>
          </cell>
          <cell r="E504" t="str">
            <v>5.Micro Projects</v>
          </cell>
        </row>
        <row r="505">
          <cell r="C505">
            <v>50</v>
          </cell>
          <cell r="D505">
            <v>20</v>
          </cell>
          <cell r="E505" t="str">
            <v>5.Micro Projects</v>
          </cell>
        </row>
        <row r="506">
          <cell r="C506">
            <v>1000</v>
          </cell>
          <cell r="D506">
            <v>1000</v>
          </cell>
          <cell r="E506" t="str">
            <v>3.Medium Projects</v>
          </cell>
        </row>
        <row r="507">
          <cell r="C507">
            <v>300</v>
          </cell>
          <cell r="D507">
            <v>300</v>
          </cell>
          <cell r="E507" t="str">
            <v>4.Small Projects</v>
          </cell>
        </row>
        <row r="508">
          <cell r="C508">
            <v>1500</v>
          </cell>
          <cell r="D508">
            <v>1500</v>
          </cell>
          <cell r="E508" t="str">
            <v>3.Medium Projects</v>
          </cell>
        </row>
        <row r="509">
          <cell r="C509">
            <v>1663.473</v>
          </cell>
          <cell r="D509">
            <v>103.77500000000001</v>
          </cell>
          <cell r="E509" t="str">
            <v>3.Medium Projects</v>
          </cell>
        </row>
        <row r="510">
          <cell r="C510">
            <v>415</v>
          </cell>
          <cell r="D510">
            <v>30</v>
          </cell>
          <cell r="E510" t="str">
            <v>4.Small Projects</v>
          </cell>
        </row>
        <row r="511">
          <cell r="C511">
            <v>1193.835</v>
          </cell>
          <cell r="D511">
            <v>51</v>
          </cell>
          <cell r="E511" t="str">
            <v>3.Medium Projects</v>
          </cell>
        </row>
        <row r="512">
          <cell r="C512">
            <v>4950</v>
          </cell>
          <cell r="D512">
            <v>300</v>
          </cell>
          <cell r="E512" t="str">
            <v>3.Medium Projects</v>
          </cell>
        </row>
        <row r="513">
          <cell r="C513">
            <v>100</v>
          </cell>
          <cell r="D513">
            <v>30</v>
          </cell>
          <cell r="E513" t="str">
            <v>5.Micro Projects</v>
          </cell>
        </row>
        <row r="514">
          <cell r="C514">
            <v>14.2</v>
          </cell>
          <cell r="D514">
            <v>14.2</v>
          </cell>
          <cell r="E514" t="str">
            <v>5.Micro Projects</v>
          </cell>
        </row>
        <row r="515">
          <cell r="C515">
            <v>42.411000000000001</v>
          </cell>
          <cell r="D515">
            <v>21.206</v>
          </cell>
          <cell r="E515" t="str">
            <v>5.Micro Projects</v>
          </cell>
        </row>
        <row r="516">
          <cell r="C516">
            <v>15</v>
          </cell>
          <cell r="D516">
            <v>10</v>
          </cell>
          <cell r="E516" t="str">
            <v>5.Micro Projects</v>
          </cell>
        </row>
        <row r="517">
          <cell r="C517">
            <v>196.84200000000001</v>
          </cell>
          <cell r="D517">
            <v>30</v>
          </cell>
          <cell r="E517" t="str">
            <v>5.Micro Projects</v>
          </cell>
        </row>
        <row r="518">
          <cell r="C518">
            <v>62.539000000000001</v>
          </cell>
          <cell r="D518">
            <v>10</v>
          </cell>
          <cell r="E518" t="str">
            <v>5.Micro Projects</v>
          </cell>
        </row>
        <row r="519">
          <cell r="C519">
            <v>139.00700000000001</v>
          </cell>
          <cell r="D519">
            <v>41.701999999999998</v>
          </cell>
          <cell r="E519" t="str">
            <v>5.Micro Projects</v>
          </cell>
        </row>
        <row r="520">
          <cell r="C520">
            <v>25000</v>
          </cell>
          <cell r="D520">
            <v>25000</v>
          </cell>
          <cell r="E520" t="str">
            <v>1.Mega Projects</v>
          </cell>
        </row>
        <row r="521">
          <cell r="C521">
            <v>10000</v>
          </cell>
          <cell r="D521">
            <v>10000</v>
          </cell>
          <cell r="E521" t="str">
            <v>1.Mega Projects</v>
          </cell>
        </row>
        <row r="522">
          <cell r="C522">
            <v>65</v>
          </cell>
          <cell r="D522">
            <v>15</v>
          </cell>
          <cell r="E522" t="str">
            <v>5.Micro Projects</v>
          </cell>
        </row>
        <row r="523">
          <cell r="C523">
            <v>213</v>
          </cell>
          <cell r="D523">
            <v>40</v>
          </cell>
          <cell r="E523" t="str">
            <v>4.Small Projects</v>
          </cell>
        </row>
        <row r="524">
          <cell r="C524">
            <v>3885.0970000000002</v>
          </cell>
          <cell r="D524">
            <v>810.37099999999998</v>
          </cell>
          <cell r="E524" t="str">
            <v>3.Medium Projects</v>
          </cell>
        </row>
        <row r="525">
          <cell r="C525">
            <v>500</v>
          </cell>
          <cell r="D525">
            <v>150</v>
          </cell>
          <cell r="E525" t="str">
            <v>4.Small Projects</v>
          </cell>
        </row>
        <row r="526">
          <cell r="C526">
            <v>50</v>
          </cell>
          <cell r="D526">
            <v>15</v>
          </cell>
          <cell r="E526" t="str">
            <v>5.Micro Projects</v>
          </cell>
        </row>
        <row r="527">
          <cell r="C527">
            <v>100</v>
          </cell>
          <cell r="D527">
            <v>30</v>
          </cell>
          <cell r="E527" t="str">
            <v>5.Micro Projects</v>
          </cell>
        </row>
        <row r="528">
          <cell r="C528">
            <v>100</v>
          </cell>
          <cell r="D528">
            <v>30</v>
          </cell>
          <cell r="E528" t="str">
            <v>5.Micro Projects</v>
          </cell>
        </row>
        <row r="529">
          <cell r="C529">
            <v>60</v>
          </cell>
          <cell r="D529">
            <v>18</v>
          </cell>
          <cell r="E529" t="str">
            <v>5.Micro Projects</v>
          </cell>
        </row>
        <row r="530">
          <cell r="C530">
            <v>35</v>
          </cell>
          <cell r="D530">
            <v>17.477</v>
          </cell>
          <cell r="E530" t="str">
            <v>5.Micro Projects</v>
          </cell>
        </row>
        <row r="531">
          <cell r="C531">
            <v>1700</v>
          </cell>
          <cell r="D531">
            <v>1000</v>
          </cell>
          <cell r="E531" t="str">
            <v>3.Medium Projects</v>
          </cell>
        </row>
        <row r="532">
          <cell r="C532">
            <v>50</v>
          </cell>
          <cell r="D532">
            <v>15</v>
          </cell>
          <cell r="E532" t="str">
            <v>5.Micro Projects</v>
          </cell>
        </row>
        <row r="533">
          <cell r="C533">
            <v>2489</v>
          </cell>
          <cell r="D533">
            <v>830</v>
          </cell>
          <cell r="E533" t="str">
            <v>3.Medium Projects</v>
          </cell>
        </row>
        <row r="534">
          <cell r="C534">
            <v>1800</v>
          </cell>
          <cell r="D534">
            <v>715</v>
          </cell>
          <cell r="E534" t="str">
            <v>3.Medium Projects</v>
          </cell>
        </row>
        <row r="535">
          <cell r="C535">
            <v>1820</v>
          </cell>
          <cell r="D535">
            <v>1000</v>
          </cell>
          <cell r="E535" t="str">
            <v>3.Medium Projects</v>
          </cell>
        </row>
        <row r="536">
          <cell r="C536">
            <v>4200</v>
          </cell>
          <cell r="D536">
            <v>1300</v>
          </cell>
          <cell r="E536" t="str">
            <v>3.Medium Projects</v>
          </cell>
        </row>
        <row r="537">
          <cell r="C537">
            <v>100</v>
          </cell>
          <cell r="D537">
            <v>100</v>
          </cell>
          <cell r="E537" t="str">
            <v>5.Micro Projects</v>
          </cell>
        </row>
        <row r="538">
          <cell r="C538">
            <v>120</v>
          </cell>
          <cell r="D538">
            <v>70</v>
          </cell>
          <cell r="E538" t="str">
            <v>5.Micro Projects</v>
          </cell>
        </row>
        <row r="539">
          <cell r="C539">
            <v>1800</v>
          </cell>
          <cell r="D539">
            <v>900</v>
          </cell>
          <cell r="E539" t="str">
            <v>3.Medium Projects</v>
          </cell>
        </row>
        <row r="540">
          <cell r="C540">
            <v>20</v>
          </cell>
          <cell r="D540">
            <v>20</v>
          </cell>
          <cell r="E540" t="str">
            <v>5.Micro Projects</v>
          </cell>
        </row>
        <row r="541">
          <cell r="C541">
            <v>45</v>
          </cell>
          <cell r="D541">
            <v>22.5</v>
          </cell>
          <cell r="E541" t="str">
            <v>5.Micro Projects</v>
          </cell>
        </row>
        <row r="542">
          <cell r="C542">
            <v>100</v>
          </cell>
          <cell r="D542">
            <v>22</v>
          </cell>
          <cell r="E542" t="str">
            <v>5.Micro Projects</v>
          </cell>
        </row>
        <row r="543">
          <cell r="C543">
            <v>5000</v>
          </cell>
          <cell r="D543">
            <v>3000</v>
          </cell>
          <cell r="E543" t="str">
            <v>2.Large Projects</v>
          </cell>
        </row>
        <row r="544">
          <cell r="C544">
            <v>560</v>
          </cell>
          <cell r="D544">
            <v>40</v>
          </cell>
          <cell r="E544" t="str">
            <v>4.Small Projects</v>
          </cell>
        </row>
        <row r="545">
          <cell r="C545">
            <v>850</v>
          </cell>
          <cell r="D545">
            <v>31</v>
          </cell>
          <cell r="E545" t="str">
            <v>4.Small Projects</v>
          </cell>
        </row>
        <row r="546">
          <cell r="C546">
            <v>100</v>
          </cell>
          <cell r="D546">
            <v>30</v>
          </cell>
          <cell r="E546" t="str">
            <v>5.Micro Projects</v>
          </cell>
        </row>
        <row r="547">
          <cell r="C547">
            <v>50</v>
          </cell>
          <cell r="D547">
            <v>10</v>
          </cell>
          <cell r="E547" t="str">
            <v>5.Micro Projects</v>
          </cell>
        </row>
        <row r="548">
          <cell r="C548">
            <v>275</v>
          </cell>
          <cell r="D548">
            <v>50</v>
          </cell>
          <cell r="E548" t="str">
            <v>4.Small Projects</v>
          </cell>
        </row>
        <row r="549">
          <cell r="C549">
            <v>275</v>
          </cell>
          <cell r="D549">
            <v>50</v>
          </cell>
          <cell r="E549" t="str">
            <v>4.Small Projects</v>
          </cell>
        </row>
        <row r="550">
          <cell r="C550">
            <v>100</v>
          </cell>
          <cell r="D550">
            <v>20</v>
          </cell>
          <cell r="E550" t="str">
            <v>5.Micro Projects</v>
          </cell>
        </row>
        <row r="551">
          <cell r="C551">
            <v>30</v>
          </cell>
          <cell r="D551">
            <v>30</v>
          </cell>
          <cell r="E551" t="str">
            <v>5.Micro Projects</v>
          </cell>
        </row>
        <row r="552">
          <cell r="C552">
            <v>110</v>
          </cell>
          <cell r="D552">
            <v>20</v>
          </cell>
          <cell r="E552" t="str">
            <v>5.Micro Projects</v>
          </cell>
        </row>
        <row r="553">
          <cell r="C553">
            <v>110</v>
          </cell>
          <cell r="D553">
            <v>20</v>
          </cell>
          <cell r="E553" t="str">
            <v>5.Micro Projects</v>
          </cell>
        </row>
        <row r="554">
          <cell r="C554">
            <v>120</v>
          </cell>
          <cell r="D554">
            <v>20</v>
          </cell>
          <cell r="E554" t="str">
            <v>5.Micro Projects</v>
          </cell>
        </row>
        <row r="555">
          <cell r="C555">
            <v>1620.0809999999999</v>
          </cell>
          <cell r="D555">
            <v>58</v>
          </cell>
          <cell r="E555" t="str">
            <v>3.Medium Projects</v>
          </cell>
        </row>
        <row r="556">
          <cell r="C556">
            <v>50</v>
          </cell>
          <cell r="D556">
            <v>10</v>
          </cell>
          <cell r="E556" t="str">
            <v>5.Micro Projects</v>
          </cell>
        </row>
        <row r="557">
          <cell r="C557">
            <v>75</v>
          </cell>
          <cell r="D557">
            <v>15</v>
          </cell>
          <cell r="E557" t="str">
            <v>5.Micro Projects</v>
          </cell>
        </row>
        <row r="558">
          <cell r="C558">
            <v>10</v>
          </cell>
          <cell r="D558">
            <v>10</v>
          </cell>
          <cell r="E558" t="str">
            <v>5.Micro Projects</v>
          </cell>
        </row>
        <row r="559">
          <cell r="C559">
            <v>75</v>
          </cell>
          <cell r="D559">
            <v>10</v>
          </cell>
          <cell r="E559" t="str">
            <v>5.Micro Projects</v>
          </cell>
        </row>
        <row r="560">
          <cell r="C560">
            <v>550</v>
          </cell>
          <cell r="D560">
            <v>75</v>
          </cell>
          <cell r="E560" t="str">
            <v>4.Small Projects</v>
          </cell>
        </row>
        <row r="561">
          <cell r="C561">
            <v>120</v>
          </cell>
          <cell r="D561">
            <v>20</v>
          </cell>
          <cell r="E561" t="str">
            <v>5.Micro Projects</v>
          </cell>
        </row>
        <row r="562">
          <cell r="C562">
            <v>252.44</v>
          </cell>
          <cell r="D562">
            <v>10</v>
          </cell>
          <cell r="E562" t="str">
            <v>4.Small Projects</v>
          </cell>
        </row>
        <row r="563">
          <cell r="C563">
            <v>60</v>
          </cell>
          <cell r="D563">
            <v>10</v>
          </cell>
          <cell r="E563" t="str">
            <v>5.Micro Projects</v>
          </cell>
        </row>
        <row r="564">
          <cell r="C564">
            <v>60</v>
          </cell>
          <cell r="D564">
            <v>20</v>
          </cell>
          <cell r="E564" t="str">
            <v>5.Micro Projects</v>
          </cell>
        </row>
        <row r="565">
          <cell r="C565">
            <v>40</v>
          </cell>
          <cell r="D565">
            <v>10</v>
          </cell>
          <cell r="E565" t="str">
            <v>5.Micro Projects</v>
          </cell>
        </row>
        <row r="566">
          <cell r="C566">
            <v>116.625</v>
          </cell>
          <cell r="D566">
            <v>10</v>
          </cell>
          <cell r="E566" t="str">
            <v>5.Micro Projects</v>
          </cell>
        </row>
        <row r="567">
          <cell r="C567">
            <v>133.40299999999999</v>
          </cell>
          <cell r="D567">
            <v>10</v>
          </cell>
          <cell r="E567" t="str">
            <v>5.Micro Projects</v>
          </cell>
        </row>
        <row r="568">
          <cell r="C568">
            <v>150.09200000000001</v>
          </cell>
          <cell r="D568">
            <v>10</v>
          </cell>
          <cell r="E568" t="str">
            <v>5.Micro Projects</v>
          </cell>
        </row>
        <row r="569">
          <cell r="C569">
            <v>50</v>
          </cell>
          <cell r="D569">
            <v>20</v>
          </cell>
          <cell r="E569" t="str">
            <v>5.Micro Projects</v>
          </cell>
        </row>
        <row r="570">
          <cell r="C570">
            <v>66.930000000000007</v>
          </cell>
          <cell r="D570">
            <v>20.079000000000001</v>
          </cell>
          <cell r="E570" t="str">
            <v>5.Micro Projects</v>
          </cell>
        </row>
        <row r="571">
          <cell r="C571">
            <v>60</v>
          </cell>
          <cell r="D571">
            <v>18</v>
          </cell>
          <cell r="E571" t="str">
            <v>5.Micro Projects</v>
          </cell>
        </row>
        <row r="572">
          <cell r="C572">
            <v>9.9749999999999996</v>
          </cell>
          <cell r="D572">
            <v>9.9749999999999996</v>
          </cell>
          <cell r="E572" t="str">
            <v>5.Micro Projects</v>
          </cell>
        </row>
        <row r="573">
          <cell r="C573">
            <v>32.200000000000003</v>
          </cell>
          <cell r="D573">
            <v>16.119</v>
          </cell>
          <cell r="E573" t="str">
            <v>5.Micro Projects</v>
          </cell>
        </row>
        <row r="574">
          <cell r="C574">
            <v>90</v>
          </cell>
          <cell r="D574">
            <v>27</v>
          </cell>
          <cell r="E574" t="str">
            <v>5.Micro Projects</v>
          </cell>
        </row>
        <row r="575">
          <cell r="C575">
            <v>48.59</v>
          </cell>
          <cell r="D575">
            <v>13.59</v>
          </cell>
          <cell r="E575" t="str">
            <v>5.Micro Projects</v>
          </cell>
        </row>
        <row r="576">
          <cell r="C576">
            <v>48</v>
          </cell>
          <cell r="D576">
            <v>24</v>
          </cell>
          <cell r="E576" t="str">
            <v>5.Micro Projects</v>
          </cell>
        </row>
        <row r="577">
          <cell r="C577">
            <v>500</v>
          </cell>
          <cell r="D577">
            <v>15</v>
          </cell>
          <cell r="E577" t="str">
            <v>4.Small Projects</v>
          </cell>
        </row>
        <row r="578">
          <cell r="C578">
            <v>30</v>
          </cell>
          <cell r="D578">
            <v>15</v>
          </cell>
          <cell r="E578" t="str">
            <v>5.Micro Projects</v>
          </cell>
        </row>
        <row r="579">
          <cell r="C579">
            <v>1340.4870000000001</v>
          </cell>
          <cell r="D579">
            <v>100</v>
          </cell>
          <cell r="E579" t="str">
            <v>3.Medium Projects</v>
          </cell>
        </row>
        <row r="580">
          <cell r="C580">
            <v>9500</v>
          </cell>
          <cell r="D580">
            <v>200</v>
          </cell>
          <cell r="E580" t="str">
            <v>2.Large Projects</v>
          </cell>
        </row>
        <row r="581">
          <cell r="C581">
            <v>210</v>
          </cell>
          <cell r="D581">
            <v>100</v>
          </cell>
          <cell r="E581" t="str">
            <v>4.Small Projects</v>
          </cell>
        </row>
        <row r="582">
          <cell r="C582">
            <v>220.42</v>
          </cell>
          <cell r="D582">
            <v>30</v>
          </cell>
          <cell r="E582" t="str">
            <v>4.Small Projects</v>
          </cell>
        </row>
        <row r="583">
          <cell r="C583">
            <v>300</v>
          </cell>
          <cell r="D583">
            <v>25</v>
          </cell>
          <cell r="E583" t="str">
            <v>4.Small Projects</v>
          </cell>
        </row>
        <row r="584">
          <cell r="C584">
            <v>4141.0789999999997</v>
          </cell>
          <cell r="D584">
            <v>50</v>
          </cell>
          <cell r="E584" t="str">
            <v>3.Medium Projects</v>
          </cell>
        </row>
        <row r="585">
          <cell r="C585">
            <v>1876.8320000000001</v>
          </cell>
          <cell r="D585">
            <v>50</v>
          </cell>
          <cell r="E585" t="str">
            <v>3.Medium Projects</v>
          </cell>
        </row>
        <row r="586">
          <cell r="C586">
            <v>2855.5450000000001</v>
          </cell>
          <cell r="D586">
            <v>100</v>
          </cell>
          <cell r="E586" t="str">
            <v>3.Medium Projects</v>
          </cell>
        </row>
        <row r="587">
          <cell r="C587">
            <v>300</v>
          </cell>
          <cell r="D587">
            <v>25</v>
          </cell>
          <cell r="E587" t="str">
            <v>4.Small Projects</v>
          </cell>
        </row>
        <row r="588">
          <cell r="C588">
            <v>200</v>
          </cell>
          <cell r="D588">
            <v>10</v>
          </cell>
          <cell r="E588" t="str">
            <v>4.Small Projects</v>
          </cell>
        </row>
        <row r="589">
          <cell r="C589">
            <v>200</v>
          </cell>
          <cell r="D589">
            <v>10</v>
          </cell>
          <cell r="E589" t="str">
            <v>4.Small Projects</v>
          </cell>
        </row>
        <row r="590">
          <cell r="C590">
            <v>200</v>
          </cell>
          <cell r="D590">
            <v>10</v>
          </cell>
          <cell r="E590" t="str">
            <v>4.Small Projects</v>
          </cell>
        </row>
        <row r="591">
          <cell r="C591">
            <v>90</v>
          </cell>
          <cell r="D591">
            <v>27</v>
          </cell>
          <cell r="E591" t="str">
            <v>5.Micro Projects</v>
          </cell>
        </row>
        <row r="592">
          <cell r="C592">
            <v>70</v>
          </cell>
          <cell r="D592">
            <v>30</v>
          </cell>
          <cell r="E592" t="str">
            <v>5.Micro Projects</v>
          </cell>
        </row>
        <row r="593">
          <cell r="C593">
            <v>80</v>
          </cell>
          <cell r="D593">
            <v>24</v>
          </cell>
          <cell r="E593" t="str">
            <v>5.Micro Projects</v>
          </cell>
        </row>
        <row r="594">
          <cell r="C594">
            <v>4.0999999999999996</v>
          </cell>
          <cell r="D594">
            <v>4.0999999999999996</v>
          </cell>
          <cell r="E594" t="str">
            <v>5.Micro Projects</v>
          </cell>
        </row>
        <row r="595">
          <cell r="C595">
            <v>150</v>
          </cell>
          <cell r="D595">
            <v>30</v>
          </cell>
          <cell r="E595" t="str">
            <v>5.Micro Projects</v>
          </cell>
        </row>
        <row r="596">
          <cell r="C596">
            <v>130</v>
          </cell>
          <cell r="D596">
            <v>39</v>
          </cell>
          <cell r="E596" t="str">
            <v>5.Micro Projects</v>
          </cell>
        </row>
        <row r="597">
          <cell r="C597">
            <v>8.8000000000000007</v>
          </cell>
          <cell r="D597">
            <v>8.8000000000000007</v>
          </cell>
          <cell r="E597" t="str">
            <v>5.Micro Projects</v>
          </cell>
        </row>
        <row r="598">
          <cell r="C598">
            <v>8.6999999999999993</v>
          </cell>
          <cell r="D598">
            <v>8.6999999999999993</v>
          </cell>
          <cell r="E598" t="str">
            <v>5.Micro Projects</v>
          </cell>
        </row>
        <row r="599">
          <cell r="C599">
            <v>9.5</v>
          </cell>
          <cell r="D599">
            <v>9.5</v>
          </cell>
          <cell r="E599" t="str">
            <v>5.Micro Projects</v>
          </cell>
        </row>
        <row r="600">
          <cell r="C600">
            <v>8.6999999999999993</v>
          </cell>
          <cell r="D600">
            <v>8.6999999999999993</v>
          </cell>
          <cell r="E600" t="str">
            <v>5.Micro Projects</v>
          </cell>
        </row>
        <row r="601">
          <cell r="C601">
            <v>8.8000000000000007</v>
          </cell>
          <cell r="D601">
            <v>8.8000000000000007</v>
          </cell>
          <cell r="E601" t="str">
            <v>5.Micro Projects</v>
          </cell>
        </row>
        <row r="602">
          <cell r="C602">
            <v>9.1</v>
          </cell>
          <cell r="D602">
            <v>9.1</v>
          </cell>
          <cell r="E602" t="str">
            <v>5.Micro Projects</v>
          </cell>
        </row>
        <row r="603">
          <cell r="C603">
            <v>8.8000000000000007</v>
          </cell>
          <cell r="D603">
            <v>8.8000000000000007</v>
          </cell>
          <cell r="E603" t="str">
            <v>5.Micro Projects</v>
          </cell>
        </row>
        <row r="604">
          <cell r="C604">
            <v>14.3</v>
          </cell>
          <cell r="D604">
            <v>14.3</v>
          </cell>
          <cell r="E604" t="str">
            <v>5.Micro Projects</v>
          </cell>
        </row>
        <row r="605">
          <cell r="C605">
            <v>6.92</v>
          </cell>
          <cell r="D605">
            <v>6.92</v>
          </cell>
          <cell r="E605" t="str">
            <v>5.Micro Projects</v>
          </cell>
        </row>
        <row r="606">
          <cell r="C606">
            <v>22</v>
          </cell>
          <cell r="D606">
            <v>10.99</v>
          </cell>
          <cell r="E606" t="str">
            <v>5.Micro Projects</v>
          </cell>
        </row>
        <row r="607">
          <cell r="C607">
            <v>450</v>
          </cell>
          <cell r="D607">
            <v>40</v>
          </cell>
          <cell r="E607" t="str">
            <v>4.Small Projects</v>
          </cell>
        </row>
        <row r="608">
          <cell r="C608">
            <v>34</v>
          </cell>
          <cell r="D608">
            <v>17</v>
          </cell>
          <cell r="E608" t="str">
            <v>5.Micro Projects</v>
          </cell>
        </row>
        <row r="609">
          <cell r="C609">
            <v>105</v>
          </cell>
          <cell r="D609">
            <v>31.5</v>
          </cell>
          <cell r="E609" t="str">
            <v>5.Micro Projects</v>
          </cell>
        </row>
        <row r="610">
          <cell r="C610">
            <v>358</v>
          </cell>
          <cell r="D610">
            <v>25</v>
          </cell>
          <cell r="E610" t="str">
            <v>4.Small Projects</v>
          </cell>
        </row>
        <row r="611">
          <cell r="C611">
            <v>17</v>
          </cell>
          <cell r="D611">
            <v>17</v>
          </cell>
          <cell r="E611" t="str">
            <v>5.Micro Projects</v>
          </cell>
        </row>
        <row r="612">
          <cell r="C612">
            <v>100</v>
          </cell>
          <cell r="D612">
            <v>40</v>
          </cell>
          <cell r="E612" t="str">
            <v>5.Micro Projects</v>
          </cell>
        </row>
        <row r="613">
          <cell r="C613">
            <v>6</v>
          </cell>
          <cell r="D613">
            <v>6</v>
          </cell>
          <cell r="E613" t="str">
            <v>5.Micro Projects</v>
          </cell>
        </row>
        <row r="614">
          <cell r="C614">
            <v>20</v>
          </cell>
          <cell r="D614">
            <v>15</v>
          </cell>
          <cell r="E614" t="str">
            <v>5.Micro Projects</v>
          </cell>
        </row>
        <row r="615">
          <cell r="C615">
            <v>19</v>
          </cell>
          <cell r="D615">
            <v>19</v>
          </cell>
          <cell r="E615" t="str">
            <v>5.Micro Projects</v>
          </cell>
        </row>
        <row r="616">
          <cell r="C616">
            <v>88</v>
          </cell>
          <cell r="D616">
            <v>40</v>
          </cell>
          <cell r="E616" t="str">
            <v>5.Micro Projects</v>
          </cell>
        </row>
        <row r="617">
          <cell r="C617">
            <v>13.231</v>
          </cell>
          <cell r="D617">
            <v>13.231</v>
          </cell>
          <cell r="E617" t="str">
            <v>5.Micro Projects</v>
          </cell>
        </row>
        <row r="618">
          <cell r="C618">
            <v>1000</v>
          </cell>
          <cell r="D618">
            <v>50</v>
          </cell>
          <cell r="E618" t="str">
            <v>3.Medium Projects</v>
          </cell>
        </row>
        <row r="619">
          <cell r="C619">
            <v>350</v>
          </cell>
          <cell r="D619">
            <v>350</v>
          </cell>
          <cell r="E619" t="str">
            <v>4.Small Projects</v>
          </cell>
        </row>
        <row r="620">
          <cell r="C620">
            <v>2531</v>
          </cell>
          <cell r="D620">
            <v>1070</v>
          </cell>
          <cell r="E620" t="str">
            <v>3.Medium Projects</v>
          </cell>
        </row>
        <row r="621">
          <cell r="C621">
            <v>85.66</v>
          </cell>
          <cell r="D621">
            <v>20</v>
          </cell>
          <cell r="E621" t="str">
            <v>5.Micro Projects</v>
          </cell>
        </row>
        <row r="622">
          <cell r="C622">
            <v>60</v>
          </cell>
          <cell r="D622">
            <v>18</v>
          </cell>
          <cell r="E622" t="str">
            <v>5.Micro Projects</v>
          </cell>
        </row>
        <row r="623">
          <cell r="C623">
            <v>145</v>
          </cell>
          <cell r="D623">
            <v>43.5</v>
          </cell>
          <cell r="E623" t="str">
            <v>5.Micro Projects</v>
          </cell>
        </row>
        <row r="624">
          <cell r="C624">
            <v>400</v>
          </cell>
          <cell r="D624">
            <v>25</v>
          </cell>
          <cell r="E624" t="str">
            <v>4.Small Projects</v>
          </cell>
        </row>
        <row r="625">
          <cell r="C625">
            <v>145</v>
          </cell>
          <cell r="D625">
            <v>43.5</v>
          </cell>
          <cell r="E625" t="str">
            <v>5.Micro Projects</v>
          </cell>
        </row>
        <row r="626">
          <cell r="C626">
            <v>50</v>
          </cell>
          <cell r="D626">
            <v>15</v>
          </cell>
          <cell r="E626" t="str">
            <v>5.Micro Projects</v>
          </cell>
        </row>
        <row r="627">
          <cell r="C627">
            <v>50</v>
          </cell>
          <cell r="D627">
            <v>18</v>
          </cell>
          <cell r="E627" t="str">
            <v>5.Micro Projects</v>
          </cell>
        </row>
        <row r="628">
          <cell r="C628">
            <v>100</v>
          </cell>
          <cell r="D628">
            <v>10</v>
          </cell>
          <cell r="E628" t="str">
            <v>5.Micro Projects</v>
          </cell>
        </row>
        <row r="629">
          <cell r="C629">
            <v>56.119</v>
          </cell>
          <cell r="D629">
            <v>16.835999999999999</v>
          </cell>
          <cell r="E629" t="str">
            <v>5.Micro Projects</v>
          </cell>
        </row>
        <row r="630">
          <cell r="C630">
            <v>30.1</v>
          </cell>
          <cell r="D630">
            <v>15.074</v>
          </cell>
          <cell r="E630" t="str">
            <v>5.Micro Projects</v>
          </cell>
        </row>
        <row r="631">
          <cell r="C631">
            <v>10</v>
          </cell>
          <cell r="D631">
            <v>10</v>
          </cell>
          <cell r="E631" t="str">
            <v>5.Micro Projects</v>
          </cell>
        </row>
        <row r="632">
          <cell r="C632">
            <v>20</v>
          </cell>
          <cell r="D632">
            <v>20</v>
          </cell>
          <cell r="E632" t="str">
            <v>5.Micro Projects</v>
          </cell>
        </row>
        <row r="633">
          <cell r="C633">
            <v>40</v>
          </cell>
          <cell r="D633">
            <v>20</v>
          </cell>
          <cell r="E633" t="str">
            <v>5.Micro Projects</v>
          </cell>
        </row>
        <row r="634">
          <cell r="C634">
            <v>20</v>
          </cell>
          <cell r="D634">
            <v>20</v>
          </cell>
          <cell r="E634" t="str">
            <v>5.Micro Projects</v>
          </cell>
        </row>
        <row r="635">
          <cell r="C635">
            <v>80</v>
          </cell>
          <cell r="D635">
            <v>40</v>
          </cell>
          <cell r="E635" t="str">
            <v>5.Micro Projects</v>
          </cell>
        </row>
        <row r="636">
          <cell r="C636">
            <v>20</v>
          </cell>
          <cell r="D636">
            <v>20</v>
          </cell>
          <cell r="E636" t="str">
            <v>5.Micro Projects</v>
          </cell>
        </row>
        <row r="637">
          <cell r="C637">
            <v>40</v>
          </cell>
          <cell r="D637">
            <v>20</v>
          </cell>
          <cell r="E637" t="str">
            <v>5.Micro Projects</v>
          </cell>
        </row>
        <row r="638">
          <cell r="C638">
            <v>5.5</v>
          </cell>
          <cell r="D638">
            <v>5.5</v>
          </cell>
          <cell r="E638" t="str">
            <v>5.Micro Projects</v>
          </cell>
        </row>
        <row r="639">
          <cell r="C639">
            <v>90</v>
          </cell>
          <cell r="D639">
            <v>10</v>
          </cell>
          <cell r="E639" t="str">
            <v>5.Micro Projects</v>
          </cell>
        </row>
        <row r="640">
          <cell r="C640">
            <v>86.94</v>
          </cell>
          <cell r="D640">
            <v>26.082000000000001</v>
          </cell>
          <cell r="E640" t="str">
            <v>5.Micro Projects</v>
          </cell>
        </row>
        <row r="641">
          <cell r="C641">
            <v>73.557000000000002</v>
          </cell>
          <cell r="D641">
            <v>22.067</v>
          </cell>
          <cell r="E641" t="str">
            <v>5.Micro Projects</v>
          </cell>
        </row>
        <row r="642">
          <cell r="C642">
            <v>70</v>
          </cell>
          <cell r="D642">
            <v>18</v>
          </cell>
          <cell r="E642" t="str">
            <v>5.Micro Projects</v>
          </cell>
        </row>
        <row r="643">
          <cell r="C643">
            <v>1556.769</v>
          </cell>
          <cell r="D643">
            <v>1</v>
          </cell>
          <cell r="E643" t="str">
            <v>3.Medium Projects</v>
          </cell>
        </row>
        <row r="644">
          <cell r="C644">
            <v>200</v>
          </cell>
          <cell r="D644">
            <v>70</v>
          </cell>
          <cell r="E644" t="str">
            <v>4.Small Projects</v>
          </cell>
        </row>
        <row r="645">
          <cell r="C645">
            <v>750</v>
          </cell>
          <cell r="D645">
            <v>750</v>
          </cell>
          <cell r="E645" t="str">
            <v>4.Small Projects</v>
          </cell>
        </row>
        <row r="646">
          <cell r="C646">
            <v>300</v>
          </cell>
          <cell r="D646">
            <v>25</v>
          </cell>
          <cell r="E646" t="str">
            <v>4.Small Projects</v>
          </cell>
        </row>
        <row r="647">
          <cell r="C647">
            <v>10</v>
          </cell>
          <cell r="D647">
            <v>10</v>
          </cell>
          <cell r="E647" t="str">
            <v>5.Micro Projects</v>
          </cell>
        </row>
        <row r="648">
          <cell r="C648">
            <v>752.59100000000001</v>
          </cell>
          <cell r="D648">
            <v>30</v>
          </cell>
          <cell r="E648" t="str">
            <v>4.Small Projects</v>
          </cell>
        </row>
        <row r="649">
          <cell r="C649">
            <v>1450</v>
          </cell>
          <cell r="D649">
            <v>52</v>
          </cell>
          <cell r="E649" t="str">
            <v>3.Medium Projects</v>
          </cell>
        </row>
        <row r="650">
          <cell r="C650">
            <v>8869.2000000000007</v>
          </cell>
          <cell r="D650">
            <v>26.056000000000001</v>
          </cell>
          <cell r="E650" t="str">
            <v>2.Large Projects</v>
          </cell>
        </row>
        <row r="651">
          <cell r="C651">
            <v>2799.259</v>
          </cell>
          <cell r="D651">
            <v>101</v>
          </cell>
          <cell r="E651" t="str">
            <v>3.Medium Projects</v>
          </cell>
        </row>
        <row r="652">
          <cell r="C652">
            <v>50</v>
          </cell>
          <cell r="D652">
            <v>15</v>
          </cell>
          <cell r="E652" t="str">
            <v>5.Micro Projects</v>
          </cell>
        </row>
        <row r="653">
          <cell r="C653">
            <v>67.5</v>
          </cell>
          <cell r="D653">
            <v>20.25</v>
          </cell>
          <cell r="E653" t="str">
            <v>5.Micro Projects</v>
          </cell>
        </row>
        <row r="654">
          <cell r="C654">
            <v>80</v>
          </cell>
          <cell r="D654">
            <v>40</v>
          </cell>
          <cell r="E654" t="str">
            <v>5.Micro Projects</v>
          </cell>
        </row>
        <row r="655">
          <cell r="C655">
            <v>40</v>
          </cell>
          <cell r="D655">
            <v>4</v>
          </cell>
          <cell r="E655" t="str">
            <v>5.Micro Projects</v>
          </cell>
        </row>
        <row r="656">
          <cell r="C656">
            <v>30</v>
          </cell>
          <cell r="D656">
            <v>15</v>
          </cell>
          <cell r="E656" t="str">
            <v>5.Micro Projects</v>
          </cell>
        </row>
        <row r="657">
          <cell r="C657">
            <v>20</v>
          </cell>
          <cell r="D657">
            <v>10</v>
          </cell>
          <cell r="E657" t="str">
            <v>5.Micro Projects</v>
          </cell>
        </row>
        <row r="658">
          <cell r="C658">
            <v>30</v>
          </cell>
          <cell r="D658">
            <v>15</v>
          </cell>
          <cell r="E658" t="str">
            <v>5.Micro Projects</v>
          </cell>
        </row>
        <row r="659">
          <cell r="C659">
            <v>100</v>
          </cell>
          <cell r="D659">
            <v>30</v>
          </cell>
          <cell r="E659" t="str">
            <v>5.Micro Projects</v>
          </cell>
        </row>
        <row r="660">
          <cell r="C660">
            <v>100</v>
          </cell>
          <cell r="D660">
            <v>30</v>
          </cell>
          <cell r="E660" t="str">
            <v>5.Micro Projects</v>
          </cell>
        </row>
        <row r="661">
          <cell r="C661">
            <v>30</v>
          </cell>
          <cell r="D661">
            <v>15</v>
          </cell>
          <cell r="E661" t="str">
            <v>5.Micro Projects</v>
          </cell>
        </row>
        <row r="662">
          <cell r="C662">
            <v>200</v>
          </cell>
          <cell r="D662">
            <v>80</v>
          </cell>
          <cell r="E662" t="str">
            <v>4.Small Projects</v>
          </cell>
        </row>
        <row r="663">
          <cell r="C663">
            <v>36</v>
          </cell>
          <cell r="D663">
            <v>16</v>
          </cell>
          <cell r="E663" t="str">
            <v>5.Micro Projects</v>
          </cell>
        </row>
        <row r="664">
          <cell r="C664">
            <v>1695.3330000000001</v>
          </cell>
          <cell r="D664">
            <v>100</v>
          </cell>
          <cell r="E664" t="str">
            <v>3.Medium Projects</v>
          </cell>
        </row>
        <row r="665">
          <cell r="C665">
            <v>781.34</v>
          </cell>
          <cell r="D665">
            <v>175</v>
          </cell>
          <cell r="E665" t="str">
            <v>4.Small Projects</v>
          </cell>
        </row>
        <row r="666">
          <cell r="C666">
            <v>300</v>
          </cell>
          <cell r="D666">
            <v>50</v>
          </cell>
          <cell r="E666" t="str">
            <v>4.Small Projects</v>
          </cell>
        </row>
        <row r="667">
          <cell r="C667">
            <v>100</v>
          </cell>
          <cell r="D667">
            <v>50</v>
          </cell>
          <cell r="E667" t="str">
            <v>5.Micro Projects</v>
          </cell>
        </row>
        <row r="668">
          <cell r="C668">
            <v>127.33</v>
          </cell>
          <cell r="D668">
            <v>20</v>
          </cell>
          <cell r="E668" t="str">
            <v>5.Micro Projects</v>
          </cell>
        </row>
        <row r="669">
          <cell r="C669">
            <v>65</v>
          </cell>
          <cell r="D669">
            <v>30</v>
          </cell>
          <cell r="E669" t="str">
            <v>5.Micro Projects</v>
          </cell>
        </row>
        <row r="670">
          <cell r="C670">
            <v>40</v>
          </cell>
          <cell r="D670">
            <v>20</v>
          </cell>
          <cell r="E670" t="str">
            <v>5.Micro Projects</v>
          </cell>
        </row>
        <row r="671">
          <cell r="C671">
            <v>50</v>
          </cell>
          <cell r="D671">
            <v>25</v>
          </cell>
          <cell r="E671" t="str">
            <v>5.Micro Projects</v>
          </cell>
        </row>
        <row r="672">
          <cell r="C672">
            <v>100</v>
          </cell>
          <cell r="D672">
            <v>25</v>
          </cell>
          <cell r="E672" t="str">
            <v>5.Micro Projects</v>
          </cell>
        </row>
        <row r="673">
          <cell r="C673">
            <v>100</v>
          </cell>
          <cell r="D673">
            <v>20</v>
          </cell>
          <cell r="E673" t="str">
            <v>5.Micro Projects</v>
          </cell>
        </row>
        <row r="674">
          <cell r="C674">
            <v>250</v>
          </cell>
          <cell r="D674">
            <v>20</v>
          </cell>
          <cell r="E674" t="str">
            <v>4.Small Projects</v>
          </cell>
        </row>
        <row r="675">
          <cell r="C675">
            <v>75</v>
          </cell>
          <cell r="D675">
            <v>15</v>
          </cell>
          <cell r="E675" t="str">
            <v>5.Micro Projects</v>
          </cell>
        </row>
        <row r="676">
          <cell r="C676">
            <v>361.3</v>
          </cell>
          <cell r="D676">
            <v>50</v>
          </cell>
          <cell r="E676" t="str">
            <v>4.Small Projects</v>
          </cell>
        </row>
        <row r="677">
          <cell r="C677">
            <v>200</v>
          </cell>
          <cell r="D677">
            <v>200</v>
          </cell>
          <cell r="E677" t="str">
            <v>4.Small Projects</v>
          </cell>
        </row>
        <row r="678">
          <cell r="C678">
            <v>104.699</v>
          </cell>
          <cell r="D678">
            <v>31.41</v>
          </cell>
          <cell r="E678" t="str">
            <v>5.Micro Projects</v>
          </cell>
        </row>
        <row r="679">
          <cell r="C679">
            <v>525</v>
          </cell>
          <cell r="D679">
            <v>320</v>
          </cell>
          <cell r="E679" t="str">
            <v>4.Small Projects</v>
          </cell>
        </row>
        <row r="680">
          <cell r="C680">
            <v>200</v>
          </cell>
          <cell r="D680">
            <v>200</v>
          </cell>
          <cell r="E680" t="str">
            <v>4.Small Projects</v>
          </cell>
        </row>
        <row r="681">
          <cell r="C681">
            <v>32.799999999999997</v>
          </cell>
          <cell r="D681">
            <v>16.38</v>
          </cell>
          <cell r="E681" t="str">
            <v>5.Micro Projects</v>
          </cell>
        </row>
        <row r="682">
          <cell r="C682">
            <v>500</v>
          </cell>
          <cell r="D682">
            <v>250</v>
          </cell>
          <cell r="E682" t="str">
            <v>4.Small Projects</v>
          </cell>
        </row>
        <row r="683">
          <cell r="C683">
            <v>50</v>
          </cell>
          <cell r="D683">
            <v>15</v>
          </cell>
          <cell r="E683" t="str">
            <v>5.Micro Projects</v>
          </cell>
        </row>
        <row r="684">
          <cell r="C684">
            <v>2500</v>
          </cell>
          <cell r="D684">
            <v>613.75900000000001</v>
          </cell>
          <cell r="E684" t="str">
            <v>3.Medium Projects</v>
          </cell>
        </row>
        <row r="685">
          <cell r="C685">
            <v>1000</v>
          </cell>
          <cell r="D685">
            <v>1000</v>
          </cell>
          <cell r="E685" t="str">
            <v>3.Medium Projects</v>
          </cell>
        </row>
        <row r="686">
          <cell r="C686">
            <v>100</v>
          </cell>
          <cell r="D686">
            <v>20</v>
          </cell>
          <cell r="E686" t="str">
            <v>5.Micro Projects</v>
          </cell>
        </row>
        <row r="687">
          <cell r="C687">
            <v>66.8</v>
          </cell>
          <cell r="D687">
            <v>20.04</v>
          </cell>
          <cell r="E687" t="str">
            <v>5.Micro Projects</v>
          </cell>
        </row>
        <row r="688">
          <cell r="C688">
            <v>29649</v>
          </cell>
          <cell r="D688">
            <v>10</v>
          </cell>
          <cell r="E688" t="str">
            <v>1.Mega Projects</v>
          </cell>
        </row>
        <row r="689">
          <cell r="C689">
            <v>3401</v>
          </cell>
          <cell r="D689">
            <v>282.39999999999998</v>
          </cell>
          <cell r="E689" t="str">
            <v>3.Medium Projects</v>
          </cell>
        </row>
        <row r="690">
          <cell r="C690">
            <v>5247</v>
          </cell>
          <cell r="D690">
            <v>361</v>
          </cell>
          <cell r="E690" t="str">
            <v>2.Large Projects</v>
          </cell>
        </row>
        <row r="691">
          <cell r="C691">
            <v>6908</v>
          </cell>
          <cell r="D691">
            <v>720.5</v>
          </cell>
          <cell r="E691" t="str">
            <v>2.Large Projects</v>
          </cell>
        </row>
        <row r="692">
          <cell r="C692">
            <v>400</v>
          </cell>
          <cell r="D692">
            <v>400</v>
          </cell>
          <cell r="E692" t="str">
            <v>4.Small Projects</v>
          </cell>
        </row>
        <row r="693">
          <cell r="C693">
            <v>50</v>
          </cell>
          <cell r="D693">
            <v>50</v>
          </cell>
          <cell r="E693" t="str">
            <v>5.Micro Projects</v>
          </cell>
        </row>
        <row r="694">
          <cell r="C694">
            <v>74.61</v>
          </cell>
          <cell r="D694">
            <v>22.382999999999999</v>
          </cell>
          <cell r="E694" t="str">
            <v>5.Micro Projects</v>
          </cell>
        </row>
        <row r="695">
          <cell r="C695">
            <v>300</v>
          </cell>
          <cell r="D695">
            <v>300</v>
          </cell>
          <cell r="E695" t="str">
            <v>4.Small Projects</v>
          </cell>
        </row>
        <row r="696">
          <cell r="C696">
            <v>74.091999999999999</v>
          </cell>
          <cell r="D696">
            <v>22.228000000000002</v>
          </cell>
          <cell r="E696" t="str">
            <v>5.Micro Projects</v>
          </cell>
        </row>
        <row r="697">
          <cell r="C697">
            <v>39.219000000000001</v>
          </cell>
          <cell r="D697">
            <v>19.609500000000001</v>
          </cell>
          <cell r="E697" t="str">
            <v>5.Micro Projects</v>
          </cell>
        </row>
        <row r="698">
          <cell r="C698">
            <v>150</v>
          </cell>
          <cell r="D698">
            <v>150</v>
          </cell>
          <cell r="E698" t="str">
            <v>5.Micro Projects</v>
          </cell>
        </row>
        <row r="699">
          <cell r="C699">
            <v>150</v>
          </cell>
          <cell r="D699">
            <v>50</v>
          </cell>
          <cell r="E699" t="str">
            <v>5.Micro Projects</v>
          </cell>
        </row>
        <row r="700">
          <cell r="C700">
            <v>500</v>
          </cell>
          <cell r="D700">
            <v>500</v>
          </cell>
          <cell r="E700" t="str">
            <v>4.Small Projects</v>
          </cell>
        </row>
        <row r="701">
          <cell r="C701">
            <v>250</v>
          </cell>
          <cell r="D701">
            <v>250</v>
          </cell>
          <cell r="E701" t="str">
            <v>4.Small Projects</v>
          </cell>
        </row>
        <row r="702">
          <cell r="C702">
            <v>2500</v>
          </cell>
          <cell r="D702">
            <v>500.00200000000001</v>
          </cell>
          <cell r="E702" t="str">
            <v>3.Medium Projects</v>
          </cell>
        </row>
        <row r="703">
          <cell r="C703">
            <v>600</v>
          </cell>
          <cell r="D703">
            <v>270.101</v>
          </cell>
          <cell r="E703" t="str">
            <v>4.Small Projects</v>
          </cell>
        </row>
        <row r="704">
          <cell r="C704">
            <v>8500</v>
          </cell>
          <cell r="D704">
            <v>6000</v>
          </cell>
          <cell r="E704" t="str">
            <v>2.Large Projects</v>
          </cell>
        </row>
        <row r="705">
          <cell r="C705">
            <v>7000</v>
          </cell>
          <cell r="D705">
            <v>1000.002</v>
          </cell>
          <cell r="E705" t="str">
            <v>2.Large Projects</v>
          </cell>
        </row>
        <row r="706">
          <cell r="C706">
            <v>5000</v>
          </cell>
          <cell r="D706">
            <v>5000</v>
          </cell>
          <cell r="E706" t="str">
            <v>2.Large Projects</v>
          </cell>
        </row>
        <row r="707">
          <cell r="C707">
            <v>20.9</v>
          </cell>
          <cell r="D707">
            <v>10.428000000000001</v>
          </cell>
          <cell r="E707" t="str">
            <v>5.Micro Projects</v>
          </cell>
        </row>
        <row r="708">
          <cell r="C708">
            <v>38.174999999999997</v>
          </cell>
          <cell r="D708">
            <v>19.088000000000001</v>
          </cell>
          <cell r="E708" t="str">
            <v>5.Micro Projects</v>
          </cell>
        </row>
        <row r="709">
          <cell r="C709">
            <v>165.52</v>
          </cell>
          <cell r="D709">
            <v>25</v>
          </cell>
          <cell r="E709" t="str">
            <v>5.Micro Projects</v>
          </cell>
        </row>
        <row r="710">
          <cell r="C710">
            <v>380</v>
          </cell>
          <cell r="D710">
            <v>380</v>
          </cell>
          <cell r="E710" t="str">
            <v>4.Small Projects</v>
          </cell>
        </row>
        <row r="711">
          <cell r="C711">
            <v>2000</v>
          </cell>
          <cell r="D711">
            <v>500.00200000000001</v>
          </cell>
          <cell r="E711" t="str">
            <v>3.Medium Projects</v>
          </cell>
        </row>
        <row r="712">
          <cell r="C712">
            <v>2000</v>
          </cell>
          <cell r="D712">
            <v>500.00200000000001</v>
          </cell>
          <cell r="E712" t="str">
            <v>3.Medium Projects</v>
          </cell>
        </row>
        <row r="713">
          <cell r="C713">
            <v>200</v>
          </cell>
          <cell r="D713">
            <v>200</v>
          </cell>
          <cell r="E713" t="str">
            <v>4.Small Projects</v>
          </cell>
        </row>
        <row r="714">
          <cell r="C714">
            <v>55.093000000000004</v>
          </cell>
          <cell r="D714">
            <v>55.093000000000004</v>
          </cell>
          <cell r="E714" t="str">
            <v>5.Micro Projects</v>
          </cell>
        </row>
        <row r="715">
          <cell r="C715">
            <v>214.411</v>
          </cell>
          <cell r="D715">
            <v>214.411</v>
          </cell>
          <cell r="E715" t="str">
            <v>4.Small Projects</v>
          </cell>
        </row>
        <row r="716">
          <cell r="C716">
            <v>900</v>
          </cell>
          <cell r="D716">
            <v>900</v>
          </cell>
          <cell r="E716" t="str">
            <v>4.Small Projects</v>
          </cell>
        </row>
        <row r="717">
          <cell r="C717">
            <v>468</v>
          </cell>
          <cell r="D717">
            <v>468</v>
          </cell>
          <cell r="E717" t="str">
            <v>4.Small Projects</v>
          </cell>
        </row>
        <row r="718">
          <cell r="C718">
            <v>650</v>
          </cell>
          <cell r="D718">
            <v>650</v>
          </cell>
          <cell r="E718" t="str">
            <v>4.Small Projects</v>
          </cell>
        </row>
        <row r="719">
          <cell r="C719">
            <v>593</v>
          </cell>
          <cell r="D719">
            <v>293</v>
          </cell>
          <cell r="E719" t="str">
            <v>4.Small Projects</v>
          </cell>
        </row>
        <row r="720">
          <cell r="C720">
            <v>677</v>
          </cell>
          <cell r="D720">
            <v>677</v>
          </cell>
          <cell r="E720" t="str">
            <v>4.Small Projects</v>
          </cell>
        </row>
        <row r="721">
          <cell r="C721">
            <v>120</v>
          </cell>
          <cell r="D721">
            <v>20</v>
          </cell>
          <cell r="E721" t="str">
            <v>5.Micro Projects</v>
          </cell>
        </row>
        <row r="722">
          <cell r="C722">
            <v>20</v>
          </cell>
          <cell r="D722">
            <v>10</v>
          </cell>
          <cell r="E722" t="str">
            <v>5.Micro Projects</v>
          </cell>
        </row>
        <row r="723">
          <cell r="C723">
            <v>150.529</v>
          </cell>
          <cell r="D723">
            <v>40</v>
          </cell>
          <cell r="E723" t="str">
            <v>5.Micro Projects</v>
          </cell>
        </row>
        <row r="724">
          <cell r="C724">
            <v>800</v>
          </cell>
          <cell r="D724">
            <v>800</v>
          </cell>
          <cell r="E724" t="str">
            <v>4.Small Projects</v>
          </cell>
        </row>
        <row r="725">
          <cell r="C725">
            <v>794.34</v>
          </cell>
          <cell r="D725">
            <v>130</v>
          </cell>
          <cell r="E725" t="str">
            <v>4.Small Projects</v>
          </cell>
        </row>
        <row r="726">
          <cell r="C726">
            <v>368.8</v>
          </cell>
          <cell r="D726">
            <v>100</v>
          </cell>
          <cell r="E726" t="str">
            <v>4.Small Projects</v>
          </cell>
        </row>
        <row r="727">
          <cell r="C727">
            <v>1882.2</v>
          </cell>
          <cell r="D727">
            <v>300</v>
          </cell>
          <cell r="E727" t="str">
            <v>3.Medium Projects</v>
          </cell>
        </row>
        <row r="728">
          <cell r="C728">
            <v>1603.96</v>
          </cell>
          <cell r="D728">
            <v>200</v>
          </cell>
          <cell r="E728" t="str">
            <v>3.Medium Projects</v>
          </cell>
        </row>
        <row r="729">
          <cell r="C729">
            <v>1417.53</v>
          </cell>
          <cell r="D729">
            <v>200</v>
          </cell>
          <cell r="E729" t="str">
            <v>3.Medium Projects</v>
          </cell>
        </row>
        <row r="730">
          <cell r="C730">
            <v>10</v>
          </cell>
          <cell r="D730">
            <v>10</v>
          </cell>
          <cell r="E730" t="str">
            <v>5.Micro Projects</v>
          </cell>
        </row>
        <row r="731">
          <cell r="C731">
            <v>195</v>
          </cell>
          <cell r="D731">
            <v>60</v>
          </cell>
          <cell r="E731" t="str">
            <v>5.Micro Projects</v>
          </cell>
        </row>
        <row r="732">
          <cell r="C732">
            <v>781.60199999999998</v>
          </cell>
          <cell r="D732">
            <v>100</v>
          </cell>
          <cell r="E732" t="str">
            <v>4.Small Projects</v>
          </cell>
        </row>
        <row r="733">
          <cell r="C733">
            <v>2228.9699999999998</v>
          </cell>
          <cell r="D733">
            <v>300</v>
          </cell>
          <cell r="E733" t="str">
            <v>3.Medium Projects</v>
          </cell>
        </row>
        <row r="734">
          <cell r="C734">
            <v>6000</v>
          </cell>
          <cell r="D734">
            <v>900</v>
          </cell>
          <cell r="E734" t="str">
            <v>2.Large Projects</v>
          </cell>
        </row>
        <row r="735">
          <cell r="C735">
            <v>5847.5</v>
          </cell>
          <cell r="D735">
            <v>800</v>
          </cell>
          <cell r="E735" t="str">
            <v>2.Large Projects</v>
          </cell>
        </row>
        <row r="736">
          <cell r="C736">
            <v>50</v>
          </cell>
          <cell r="D736">
            <v>15</v>
          </cell>
          <cell r="E736" t="str">
            <v>5.Micro Projects</v>
          </cell>
        </row>
        <row r="737">
          <cell r="C737">
            <v>10</v>
          </cell>
          <cell r="D737">
            <v>10</v>
          </cell>
          <cell r="E737" t="str">
            <v>5.Micro Projects</v>
          </cell>
        </row>
        <row r="738">
          <cell r="C738">
            <v>3415.5</v>
          </cell>
          <cell r="D738">
            <v>500</v>
          </cell>
          <cell r="E738" t="str">
            <v>3.Medium Projects</v>
          </cell>
        </row>
        <row r="739">
          <cell r="C739">
            <v>5419.3</v>
          </cell>
          <cell r="D739">
            <v>800</v>
          </cell>
          <cell r="E739" t="str">
            <v>2.Large Projects</v>
          </cell>
        </row>
        <row r="740">
          <cell r="C740">
            <v>65</v>
          </cell>
          <cell r="D740">
            <v>42</v>
          </cell>
          <cell r="E740" t="str">
            <v>5.Micro Projects</v>
          </cell>
        </row>
        <row r="741">
          <cell r="C741">
            <v>154.292</v>
          </cell>
          <cell r="D741">
            <v>80.010000000000005</v>
          </cell>
          <cell r="E741" t="str">
            <v>5.Micro Projects</v>
          </cell>
        </row>
        <row r="742">
          <cell r="C742">
            <v>50</v>
          </cell>
          <cell r="D742">
            <v>15</v>
          </cell>
          <cell r="E742" t="str">
            <v>5.Micro Projects</v>
          </cell>
        </row>
        <row r="743">
          <cell r="C743">
            <v>40</v>
          </cell>
          <cell r="D743">
            <v>20</v>
          </cell>
          <cell r="E743" t="str">
            <v>5.Micro Projects</v>
          </cell>
        </row>
        <row r="744">
          <cell r="C744">
            <v>254.9</v>
          </cell>
          <cell r="D744">
            <v>25</v>
          </cell>
          <cell r="E744" t="str">
            <v>4.Small Projects</v>
          </cell>
        </row>
        <row r="745">
          <cell r="C745">
            <v>65</v>
          </cell>
          <cell r="D745">
            <v>19.5</v>
          </cell>
          <cell r="E745" t="str">
            <v>5.Micro Projects</v>
          </cell>
        </row>
        <row r="746">
          <cell r="C746">
            <v>160</v>
          </cell>
          <cell r="D746">
            <v>83.965000000000003</v>
          </cell>
          <cell r="E746" t="str">
            <v>5.Micro Projects</v>
          </cell>
        </row>
        <row r="747">
          <cell r="C747">
            <v>50</v>
          </cell>
          <cell r="D747">
            <v>15</v>
          </cell>
          <cell r="E747" t="str">
            <v>5.Micro Projects</v>
          </cell>
        </row>
        <row r="748">
          <cell r="C748">
            <v>136.44</v>
          </cell>
          <cell r="D748">
            <v>40.932000000000002</v>
          </cell>
          <cell r="E748" t="str">
            <v>5.Micro Projects</v>
          </cell>
        </row>
        <row r="749">
          <cell r="C749">
            <v>10.053000000000001</v>
          </cell>
          <cell r="D749">
            <v>10.053000000000001</v>
          </cell>
          <cell r="E749" t="str">
            <v>5.Micro Projects</v>
          </cell>
        </row>
        <row r="750">
          <cell r="C750">
            <v>13.2</v>
          </cell>
          <cell r="D750">
            <v>13.2</v>
          </cell>
          <cell r="E750" t="str">
            <v>5.Micro Projects</v>
          </cell>
        </row>
        <row r="751">
          <cell r="C751">
            <v>692.74</v>
          </cell>
          <cell r="D751">
            <v>100</v>
          </cell>
          <cell r="E751" t="str">
            <v>4.Small Projects</v>
          </cell>
        </row>
        <row r="752">
          <cell r="C752">
            <v>176.2</v>
          </cell>
          <cell r="D752">
            <v>50</v>
          </cell>
          <cell r="E752" t="str">
            <v>5.Micro Projects</v>
          </cell>
        </row>
        <row r="753">
          <cell r="C753">
            <v>767.23</v>
          </cell>
          <cell r="D753">
            <v>150</v>
          </cell>
          <cell r="E753" t="str">
            <v>4.Small Projects</v>
          </cell>
        </row>
        <row r="754">
          <cell r="C754">
            <v>30</v>
          </cell>
          <cell r="D754">
            <v>10</v>
          </cell>
          <cell r="E754" t="str">
            <v>5.Micro Projects</v>
          </cell>
        </row>
        <row r="755">
          <cell r="C755">
            <v>10</v>
          </cell>
          <cell r="D755">
            <v>10</v>
          </cell>
          <cell r="E755" t="str">
            <v>5.Micro Projects</v>
          </cell>
        </row>
        <row r="756">
          <cell r="C756">
            <v>62.003999999999998</v>
          </cell>
          <cell r="D756">
            <v>10</v>
          </cell>
          <cell r="E756" t="str">
            <v>5.Micro Projects</v>
          </cell>
        </row>
        <row r="757">
          <cell r="C757">
            <v>97.790999999999997</v>
          </cell>
          <cell r="D757">
            <v>37</v>
          </cell>
          <cell r="E757" t="str">
            <v>5.Micro Projects</v>
          </cell>
        </row>
        <row r="758">
          <cell r="C758">
            <v>112.586</v>
          </cell>
          <cell r="D758">
            <v>17</v>
          </cell>
          <cell r="E758" t="str">
            <v>5.Micro Projects</v>
          </cell>
        </row>
        <row r="759">
          <cell r="C759">
            <v>33.414000000000001</v>
          </cell>
          <cell r="D759">
            <v>18</v>
          </cell>
          <cell r="E759" t="str">
            <v>5.Micro Projects</v>
          </cell>
        </row>
        <row r="760">
          <cell r="C760">
            <v>34.984000000000002</v>
          </cell>
          <cell r="D760">
            <v>17</v>
          </cell>
          <cell r="E760" t="str">
            <v>5.Micro Projects</v>
          </cell>
        </row>
        <row r="761">
          <cell r="C761">
            <v>87.557000000000002</v>
          </cell>
          <cell r="D761">
            <v>17</v>
          </cell>
          <cell r="E761" t="str">
            <v>5.Micro Projects</v>
          </cell>
        </row>
        <row r="762">
          <cell r="C762">
            <v>30</v>
          </cell>
          <cell r="D762">
            <v>16</v>
          </cell>
          <cell r="E762" t="str">
            <v>5.Micro Projects</v>
          </cell>
        </row>
        <row r="763">
          <cell r="C763">
            <v>34.323</v>
          </cell>
          <cell r="D763">
            <v>16</v>
          </cell>
          <cell r="E763" t="str">
            <v>5.Micro Projects</v>
          </cell>
        </row>
        <row r="764">
          <cell r="C764">
            <v>87.578000000000003</v>
          </cell>
          <cell r="D764">
            <v>18</v>
          </cell>
          <cell r="E764" t="str">
            <v>5.Micro Projects</v>
          </cell>
        </row>
        <row r="765">
          <cell r="C765">
            <v>76.534999999999997</v>
          </cell>
          <cell r="D765">
            <v>17</v>
          </cell>
          <cell r="E765" t="str">
            <v>5.Micro Projects</v>
          </cell>
        </row>
        <row r="766">
          <cell r="C766">
            <v>34.662999999999997</v>
          </cell>
          <cell r="D766">
            <v>18</v>
          </cell>
          <cell r="E766" t="str">
            <v>5.Micro Projects</v>
          </cell>
        </row>
        <row r="767">
          <cell r="C767">
            <v>34.975999999999999</v>
          </cell>
          <cell r="D767">
            <v>17</v>
          </cell>
          <cell r="E767" t="str">
            <v>5.Micro Projects</v>
          </cell>
        </row>
        <row r="768">
          <cell r="C768">
            <v>150</v>
          </cell>
          <cell r="D768">
            <v>50</v>
          </cell>
          <cell r="E768" t="str">
            <v>5.Micro Projects</v>
          </cell>
        </row>
        <row r="769">
          <cell r="C769">
            <v>46.026000000000003</v>
          </cell>
          <cell r="D769">
            <v>19</v>
          </cell>
          <cell r="E769" t="str">
            <v>5.Micro Projects</v>
          </cell>
        </row>
        <row r="770">
          <cell r="C770">
            <v>34.204999999999998</v>
          </cell>
          <cell r="D770">
            <v>15</v>
          </cell>
          <cell r="E770" t="str">
            <v>5.Micro Projects</v>
          </cell>
        </row>
        <row r="771">
          <cell r="C771">
            <v>31.263999999999999</v>
          </cell>
          <cell r="D771">
            <v>15</v>
          </cell>
          <cell r="E771" t="str">
            <v>5.Micro Projects</v>
          </cell>
        </row>
        <row r="772">
          <cell r="C772">
            <v>250</v>
          </cell>
          <cell r="D772">
            <v>50</v>
          </cell>
          <cell r="E772" t="str">
            <v>4.Small Projects</v>
          </cell>
        </row>
        <row r="773">
          <cell r="C773">
            <v>30.99</v>
          </cell>
          <cell r="D773">
            <v>10</v>
          </cell>
          <cell r="E773" t="str">
            <v>5.Micro Projects</v>
          </cell>
        </row>
        <row r="774">
          <cell r="C774">
            <v>2000</v>
          </cell>
          <cell r="D774">
            <v>2000</v>
          </cell>
          <cell r="E774" t="str">
            <v>3.Medium Projects</v>
          </cell>
        </row>
        <row r="775">
          <cell r="C775">
            <v>44.534999999999997</v>
          </cell>
          <cell r="D775">
            <v>20</v>
          </cell>
          <cell r="E775" t="str">
            <v>5.Micro Projects</v>
          </cell>
        </row>
        <row r="776">
          <cell r="C776">
            <v>34.978999999999999</v>
          </cell>
          <cell r="D776">
            <v>15</v>
          </cell>
          <cell r="E776" t="str">
            <v>5.Micro Projects</v>
          </cell>
        </row>
        <row r="777">
          <cell r="C777">
            <v>18.786000000000001</v>
          </cell>
          <cell r="D777">
            <v>10</v>
          </cell>
          <cell r="E777" t="str">
            <v>5.Micro Projects</v>
          </cell>
        </row>
        <row r="778">
          <cell r="C778">
            <v>108.798</v>
          </cell>
          <cell r="D778">
            <v>20</v>
          </cell>
          <cell r="E778" t="str">
            <v>5.Micro Projects</v>
          </cell>
        </row>
        <row r="779">
          <cell r="C779">
            <v>34.33</v>
          </cell>
          <cell r="D779">
            <v>15</v>
          </cell>
          <cell r="E779" t="str">
            <v>5.Micro Projects</v>
          </cell>
        </row>
        <row r="780">
          <cell r="C780">
            <v>505</v>
          </cell>
          <cell r="D780">
            <v>505</v>
          </cell>
          <cell r="E780" t="str">
            <v>4.Small Projects</v>
          </cell>
        </row>
        <row r="781">
          <cell r="C781">
            <v>10.819000000000001</v>
          </cell>
          <cell r="D781">
            <v>10.819000000000001</v>
          </cell>
          <cell r="E781" t="str">
            <v>5.Micro Projects</v>
          </cell>
        </row>
        <row r="782">
          <cell r="C782">
            <v>20</v>
          </cell>
          <cell r="D782">
            <v>10</v>
          </cell>
          <cell r="E782" t="str">
            <v>5.Micro Projects</v>
          </cell>
        </row>
        <row r="783">
          <cell r="C783">
            <v>20</v>
          </cell>
          <cell r="D783">
            <v>10</v>
          </cell>
          <cell r="E783" t="str">
            <v>5.Micro Projects</v>
          </cell>
        </row>
        <row r="784">
          <cell r="C784">
            <v>20</v>
          </cell>
          <cell r="D784">
            <v>20</v>
          </cell>
          <cell r="E784" t="str">
            <v>5.Micro Projects</v>
          </cell>
        </row>
        <row r="785">
          <cell r="C785">
            <v>20</v>
          </cell>
          <cell r="D785">
            <v>20</v>
          </cell>
          <cell r="E785" t="str">
            <v>5.Micro Projects</v>
          </cell>
        </row>
        <row r="786">
          <cell r="C786">
            <v>82</v>
          </cell>
          <cell r="D786">
            <v>15</v>
          </cell>
          <cell r="E786" t="str">
            <v>5.Micro Projects</v>
          </cell>
        </row>
        <row r="787">
          <cell r="C787">
            <v>20</v>
          </cell>
          <cell r="D787">
            <v>20</v>
          </cell>
          <cell r="E787" t="str">
            <v>5.Micro Projects</v>
          </cell>
        </row>
        <row r="788">
          <cell r="C788">
            <v>28.869</v>
          </cell>
          <cell r="D788">
            <v>28.869</v>
          </cell>
          <cell r="E788" t="str">
            <v>5.Micro Projects</v>
          </cell>
        </row>
        <row r="789">
          <cell r="C789">
            <v>21.143000000000001</v>
          </cell>
          <cell r="D789">
            <v>21.143000000000001</v>
          </cell>
          <cell r="E789" t="str">
            <v>5.Micro Projects</v>
          </cell>
        </row>
        <row r="790">
          <cell r="C790">
            <v>85.83</v>
          </cell>
          <cell r="D790">
            <v>55</v>
          </cell>
          <cell r="E790" t="str">
            <v>5.Micro Projects</v>
          </cell>
        </row>
        <row r="791">
          <cell r="C791">
            <v>21.324000000000002</v>
          </cell>
          <cell r="D791">
            <v>21.324000000000002</v>
          </cell>
          <cell r="E791" t="str">
            <v>5.Micro Projects</v>
          </cell>
        </row>
        <row r="792">
          <cell r="C792">
            <v>35</v>
          </cell>
          <cell r="D792">
            <v>15</v>
          </cell>
          <cell r="E792" t="str">
            <v>5.Micro Projects</v>
          </cell>
        </row>
        <row r="793">
          <cell r="C793">
            <v>34.231000000000002</v>
          </cell>
          <cell r="D793">
            <v>15</v>
          </cell>
          <cell r="E793" t="str">
            <v>5.Micro Projects</v>
          </cell>
        </row>
        <row r="794">
          <cell r="C794">
            <v>33.67</v>
          </cell>
          <cell r="D794">
            <v>15</v>
          </cell>
          <cell r="E794" t="str">
            <v>5.Micro Projects</v>
          </cell>
        </row>
        <row r="795">
          <cell r="C795">
            <v>34.616</v>
          </cell>
          <cell r="D795">
            <v>15</v>
          </cell>
          <cell r="E795" t="str">
            <v>5.Micro Projects</v>
          </cell>
        </row>
        <row r="796">
          <cell r="C796">
            <v>35</v>
          </cell>
          <cell r="D796">
            <v>15</v>
          </cell>
          <cell r="E796" t="str">
            <v>5.Micro Projects</v>
          </cell>
        </row>
        <row r="797">
          <cell r="C797">
            <v>34.450000000000003</v>
          </cell>
          <cell r="D797">
            <v>15</v>
          </cell>
          <cell r="E797" t="str">
            <v>5.Micro Projects</v>
          </cell>
        </row>
        <row r="798">
          <cell r="C798">
            <v>350</v>
          </cell>
          <cell r="D798">
            <v>80</v>
          </cell>
          <cell r="E798" t="str">
            <v>4.Small Projects</v>
          </cell>
        </row>
        <row r="799">
          <cell r="C799">
            <v>34.970999999999997</v>
          </cell>
          <cell r="D799">
            <v>15</v>
          </cell>
          <cell r="E799" t="str">
            <v>5.Micro Projects</v>
          </cell>
        </row>
        <row r="800">
          <cell r="C800">
            <v>33.548999999999999</v>
          </cell>
          <cell r="D800">
            <v>15</v>
          </cell>
          <cell r="E800" t="str">
            <v>5.Micro Projects</v>
          </cell>
        </row>
        <row r="801">
          <cell r="C801">
            <v>34.835999999999999</v>
          </cell>
          <cell r="D801">
            <v>15</v>
          </cell>
          <cell r="E801" t="str">
            <v>5.Micro Projects</v>
          </cell>
        </row>
        <row r="802">
          <cell r="C802">
            <v>35.459000000000003</v>
          </cell>
          <cell r="D802">
            <v>15</v>
          </cell>
          <cell r="E802" t="str">
            <v>5.Micro Projects</v>
          </cell>
        </row>
        <row r="803">
          <cell r="C803">
            <v>34.966999999999999</v>
          </cell>
          <cell r="D803">
            <v>15</v>
          </cell>
          <cell r="E803" t="str">
            <v>5.Micro Projects</v>
          </cell>
        </row>
        <row r="804">
          <cell r="C804">
            <v>34.777000000000001</v>
          </cell>
          <cell r="D804">
            <v>15</v>
          </cell>
          <cell r="E804" t="str">
            <v>5.Micro Projects</v>
          </cell>
        </row>
        <row r="805">
          <cell r="C805">
            <v>32.460999999999999</v>
          </cell>
          <cell r="D805">
            <v>15</v>
          </cell>
          <cell r="E805" t="str">
            <v>5.Micro Projects</v>
          </cell>
        </row>
        <row r="806">
          <cell r="C806">
            <v>787</v>
          </cell>
          <cell r="D806">
            <v>507</v>
          </cell>
          <cell r="E806" t="str">
            <v>4.Small Projects</v>
          </cell>
        </row>
        <row r="807">
          <cell r="C807">
            <v>32.625999999999998</v>
          </cell>
          <cell r="D807">
            <v>15</v>
          </cell>
          <cell r="E807" t="str">
            <v>5.Micro Projects</v>
          </cell>
        </row>
        <row r="808">
          <cell r="C808">
            <v>35</v>
          </cell>
          <cell r="D808">
            <v>15</v>
          </cell>
          <cell r="E808" t="str">
            <v>5.Micro Projects</v>
          </cell>
        </row>
        <row r="809">
          <cell r="C809">
            <v>680</v>
          </cell>
          <cell r="D809">
            <v>397.95800000000003</v>
          </cell>
          <cell r="E809" t="str">
            <v>4.Small Projects</v>
          </cell>
        </row>
        <row r="810">
          <cell r="C810">
            <v>33.4</v>
          </cell>
          <cell r="D810">
            <v>16.692</v>
          </cell>
          <cell r="E810" t="str">
            <v>5.Micro Projects</v>
          </cell>
        </row>
        <row r="811">
          <cell r="C811">
            <v>34.966999999999999</v>
          </cell>
          <cell r="D811">
            <v>15</v>
          </cell>
          <cell r="E811" t="str">
            <v>5.Micro Projects</v>
          </cell>
        </row>
        <row r="812">
          <cell r="C812">
            <v>35</v>
          </cell>
          <cell r="D812">
            <v>15</v>
          </cell>
          <cell r="E812" t="str">
            <v>5.Micro Projects</v>
          </cell>
        </row>
        <row r="813">
          <cell r="C813">
            <v>34.948</v>
          </cell>
          <cell r="D813">
            <v>15</v>
          </cell>
          <cell r="E813" t="str">
            <v>5.Micro Projects</v>
          </cell>
        </row>
        <row r="814">
          <cell r="C814">
            <v>34.503</v>
          </cell>
          <cell r="D814">
            <v>15</v>
          </cell>
          <cell r="E814" t="str">
            <v>5.Micro Projects</v>
          </cell>
        </row>
        <row r="815">
          <cell r="C815">
            <v>50</v>
          </cell>
          <cell r="D815">
            <v>15</v>
          </cell>
          <cell r="E815" t="str">
            <v>5.Micro Projects</v>
          </cell>
        </row>
        <row r="816">
          <cell r="C816">
            <v>150</v>
          </cell>
          <cell r="D816">
            <v>30</v>
          </cell>
          <cell r="E816" t="str">
            <v>5.Micro Projects</v>
          </cell>
        </row>
        <row r="817">
          <cell r="C817">
            <v>100</v>
          </cell>
          <cell r="D817">
            <v>30</v>
          </cell>
          <cell r="E817" t="str">
            <v>5.Micro Projects</v>
          </cell>
        </row>
        <row r="818">
          <cell r="C818">
            <v>100</v>
          </cell>
          <cell r="D818">
            <v>30</v>
          </cell>
          <cell r="E818" t="str">
            <v>5.Micro Projects</v>
          </cell>
        </row>
        <row r="819">
          <cell r="C819">
            <v>100</v>
          </cell>
          <cell r="D819">
            <v>30</v>
          </cell>
          <cell r="E819" t="str">
            <v>5.Micro Projects</v>
          </cell>
        </row>
        <row r="820">
          <cell r="C820">
            <v>15.189</v>
          </cell>
          <cell r="D820">
            <v>15.189</v>
          </cell>
          <cell r="E820" t="str">
            <v>5.Micro Projects</v>
          </cell>
        </row>
        <row r="821">
          <cell r="C821">
            <v>552</v>
          </cell>
          <cell r="D821">
            <v>271</v>
          </cell>
          <cell r="E821" t="str">
            <v>4.Small Projects</v>
          </cell>
        </row>
        <row r="822">
          <cell r="C822">
            <v>25</v>
          </cell>
          <cell r="D822">
            <v>12.5</v>
          </cell>
          <cell r="E822" t="str">
            <v>5.Micro Projects</v>
          </cell>
        </row>
        <row r="823">
          <cell r="C823">
            <v>25</v>
          </cell>
          <cell r="D823">
            <v>12.5</v>
          </cell>
          <cell r="E823" t="str">
            <v>5.Micro Projects</v>
          </cell>
        </row>
        <row r="824">
          <cell r="C824">
            <v>25</v>
          </cell>
          <cell r="D824">
            <v>12.5</v>
          </cell>
          <cell r="E824" t="str">
            <v>5.Micro Projects</v>
          </cell>
        </row>
        <row r="825">
          <cell r="C825">
            <v>49</v>
          </cell>
          <cell r="D825">
            <v>20</v>
          </cell>
          <cell r="E825" t="str">
            <v>5.Micro Projects</v>
          </cell>
        </row>
        <row r="826">
          <cell r="C826">
            <v>158</v>
          </cell>
          <cell r="D826">
            <v>30</v>
          </cell>
          <cell r="E826" t="str">
            <v>5.Micro Projects</v>
          </cell>
        </row>
        <row r="827">
          <cell r="C827">
            <v>400</v>
          </cell>
          <cell r="D827">
            <v>400</v>
          </cell>
          <cell r="E827" t="str">
            <v>4.Small Projects</v>
          </cell>
        </row>
        <row r="828">
          <cell r="C828">
            <v>38.290999999999997</v>
          </cell>
          <cell r="D828">
            <v>15</v>
          </cell>
          <cell r="E828" t="str">
            <v>5.Micro Projects</v>
          </cell>
        </row>
        <row r="829">
          <cell r="C829">
            <v>193.52799999999999</v>
          </cell>
          <cell r="D829">
            <v>60</v>
          </cell>
          <cell r="E829" t="str">
            <v>5.Micro Projects</v>
          </cell>
        </row>
        <row r="830">
          <cell r="C830">
            <v>3248.373</v>
          </cell>
          <cell r="D830">
            <v>350</v>
          </cell>
          <cell r="E830" t="str">
            <v>3.Medium Projects</v>
          </cell>
        </row>
        <row r="831">
          <cell r="C831">
            <v>15.628</v>
          </cell>
          <cell r="D831">
            <v>15.628</v>
          </cell>
          <cell r="E831" t="str">
            <v>5.Micro Projects</v>
          </cell>
        </row>
        <row r="832">
          <cell r="C832">
            <v>13.478</v>
          </cell>
          <cell r="D832">
            <v>13.478</v>
          </cell>
          <cell r="E832" t="str">
            <v>5.Micro Projects</v>
          </cell>
        </row>
        <row r="833">
          <cell r="C833">
            <v>39.049999999999997</v>
          </cell>
          <cell r="D833">
            <v>15</v>
          </cell>
          <cell r="E833" t="str">
            <v>5.Micro Projects</v>
          </cell>
        </row>
        <row r="834">
          <cell r="C834">
            <v>114.38200000000001</v>
          </cell>
          <cell r="D834">
            <v>61</v>
          </cell>
          <cell r="E834" t="str">
            <v>5.Micro Projects</v>
          </cell>
        </row>
        <row r="835">
          <cell r="C835">
            <v>80.534000000000006</v>
          </cell>
          <cell r="D835">
            <v>20</v>
          </cell>
          <cell r="E835" t="str">
            <v>5.Micro Projects</v>
          </cell>
        </row>
        <row r="836">
          <cell r="C836">
            <v>82.695999999999998</v>
          </cell>
          <cell r="D836">
            <v>30</v>
          </cell>
          <cell r="E836" t="str">
            <v>5.Micro Projects</v>
          </cell>
        </row>
        <row r="837">
          <cell r="C837">
            <v>800</v>
          </cell>
          <cell r="D837">
            <v>249.672</v>
          </cell>
          <cell r="E837" t="str">
            <v>4.Small Projects</v>
          </cell>
        </row>
        <row r="838">
          <cell r="C838">
            <v>50</v>
          </cell>
          <cell r="D838">
            <v>15</v>
          </cell>
          <cell r="E838" t="str">
            <v>5.Micro Projects</v>
          </cell>
        </row>
        <row r="839">
          <cell r="C839">
            <v>25</v>
          </cell>
          <cell r="D839">
            <v>12.5</v>
          </cell>
          <cell r="E839" t="str">
            <v>5.Micro Projects</v>
          </cell>
        </row>
        <row r="840">
          <cell r="C840">
            <v>30</v>
          </cell>
          <cell r="D840">
            <v>15</v>
          </cell>
          <cell r="E840" t="str">
            <v>5.Micro Projects</v>
          </cell>
        </row>
        <row r="841">
          <cell r="C841">
            <v>730</v>
          </cell>
          <cell r="D841">
            <v>200</v>
          </cell>
          <cell r="E841" t="str">
            <v>4.Small Projects</v>
          </cell>
        </row>
        <row r="842">
          <cell r="C842">
            <v>700</v>
          </cell>
          <cell r="D842">
            <v>200</v>
          </cell>
          <cell r="E842" t="str">
            <v>4.Small Projects</v>
          </cell>
        </row>
        <row r="843">
          <cell r="C843">
            <v>800</v>
          </cell>
          <cell r="D843">
            <v>200</v>
          </cell>
          <cell r="E843" t="str">
            <v>4.Small Projects</v>
          </cell>
        </row>
        <row r="844">
          <cell r="C844">
            <v>440</v>
          </cell>
          <cell r="D844">
            <v>200</v>
          </cell>
          <cell r="E844" t="str">
            <v>4.Small Projects</v>
          </cell>
        </row>
        <row r="845">
          <cell r="C845">
            <v>58</v>
          </cell>
          <cell r="D845">
            <v>19.5</v>
          </cell>
          <cell r="E845" t="str">
            <v>5.Micro Projects</v>
          </cell>
        </row>
        <row r="846">
          <cell r="C846">
            <v>86.369</v>
          </cell>
          <cell r="D846">
            <v>25.91</v>
          </cell>
          <cell r="E846" t="str">
            <v>5.Micro Projects</v>
          </cell>
        </row>
        <row r="847">
          <cell r="C847">
            <v>250</v>
          </cell>
          <cell r="D847">
            <v>40</v>
          </cell>
          <cell r="E847" t="str">
            <v>4.Small Projects</v>
          </cell>
        </row>
        <row r="848">
          <cell r="C848">
            <v>250</v>
          </cell>
          <cell r="D848">
            <v>40</v>
          </cell>
          <cell r="E848" t="str">
            <v>4.Small Projects</v>
          </cell>
        </row>
        <row r="849">
          <cell r="C849">
            <v>125</v>
          </cell>
          <cell r="D849">
            <v>30</v>
          </cell>
          <cell r="E849" t="str">
            <v>5.Micro Projects</v>
          </cell>
        </row>
        <row r="850">
          <cell r="C850">
            <v>65</v>
          </cell>
          <cell r="D850">
            <v>65</v>
          </cell>
          <cell r="E850" t="str">
            <v>5.Micro Projects</v>
          </cell>
        </row>
        <row r="851">
          <cell r="C851">
            <v>15</v>
          </cell>
          <cell r="D851">
            <v>15</v>
          </cell>
          <cell r="E851" t="str">
            <v>5.Micro Projects</v>
          </cell>
        </row>
        <row r="852">
          <cell r="C852">
            <v>1897.4949999999999</v>
          </cell>
          <cell r="D852">
            <v>643.61500000000001</v>
          </cell>
          <cell r="E852" t="str">
            <v>3.Medium Projects</v>
          </cell>
        </row>
        <row r="853">
          <cell r="C853">
            <v>1797.816</v>
          </cell>
          <cell r="D853">
            <v>688.79</v>
          </cell>
          <cell r="E853" t="str">
            <v>3.Medium Projects</v>
          </cell>
        </row>
        <row r="854">
          <cell r="C854">
            <v>1496.354</v>
          </cell>
          <cell r="D854">
            <v>523.02</v>
          </cell>
          <cell r="E854" t="str">
            <v>3.Medium Projects</v>
          </cell>
        </row>
        <row r="855">
          <cell r="C855">
            <v>668.90899999999999</v>
          </cell>
          <cell r="D855">
            <v>318.90100000000001</v>
          </cell>
          <cell r="E855" t="str">
            <v>4.Small Projects</v>
          </cell>
        </row>
        <row r="856">
          <cell r="C856">
            <v>1437.1110000000001</v>
          </cell>
          <cell r="D856">
            <v>490.40499999999997</v>
          </cell>
          <cell r="E856" t="str">
            <v>3.Medium Projects</v>
          </cell>
        </row>
        <row r="857">
          <cell r="C857">
            <v>1690.645</v>
          </cell>
          <cell r="D857">
            <v>629.88499999999999</v>
          </cell>
          <cell r="E857" t="str">
            <v>3.Medium Projects</v>
          </cell>
        </row>
        <row r="858">
          <cell r="C858">
            <v>2235.7359999999999</v>
          </cell>
          <cell r="D858">
            <v>729.63499999999999</v>
          </cell>
          <cell r="E858" t="str">
            <v>3.Medium Projects</v>
          </cell>
        </row>
        <row r="859">
          <cell r="C859">
            <v>1188.8920000000001</v>
          </cell>
          <cell r="D859">
            <v>385.89499999999998</v>
          </cell>
          <cell r="E859" t="str">
            <v>3.Medium Projects</v>
          </cell>
        </row>
        <row r="860">
          <cell r="C860">
            <v>1355.0340000000001</v>
          </cell>
          <cell r="D860">
            <v>495.25</v>
          </cell>
          <cell r="E860" t="str">
            <v>3.Medium Projects</v>
          </cell>
        </row>
        <row r="861">
          <cell r="C861">
            <v>2229.558</v>
          </cell>
          <cell r="D861">
            <v>991.81899999999996</v>
          </cell>
          <cell r="E861" t="str">
            <v>3.Medium Projects</v>
          </cell>
        </row>
        <row r="862">
          <cell r="C862">
            <v>80</v>
          </cell>
          <cell r="D862">
            <v>24</v>
          </cell>
          <cell r="E862" t="str">
            <v>5.Micro Projects</v>
          </cell>
        </row>
        <row r="863">
          <cell r="C863">
            <v>22</v>
          </cell>
          <cell r="D863">
            <v>11</v>
          </cell>
          <cell r="E863" t="str">
            <v>5.Micro Projects</v>
          </cell>
        </row>
        <row r="864">
          <cell r="C864">
            <v>6.71</v>
          </cell>
          <cell r="D864">
            <v>6.71</v>
          </cell>
          <cell r="E864" t="str">
            <v>5.Micro Projects</v>
          </cell>
        </row>
        <row r="865">
          <cell r="C865">
            <v>10000</v>
          </cell>
          <cell r="D865">
            <v>10000</v>
          </cell>
          <cell r="E865" t="str">
            <v>1.Mega Projects</v>
          </cell>
        </row>
        <row r="866">
          <cell r="C866">
            <v>50</v>
          </cell>
          <cell r="D866">
            <v>15</v>
          </cell>
          <cell r="E866" t="str">
            <v>5.Micro Projects</v>
          </cell>
        </row>
        <row r="867">
          <cell r="C867">
            <v>95</v>
          </cell>
          <cell r="D867">
            <v>14</v>
          </cell>
          <cell r="E867" t="str">
            <v>5.Micro Projects</v>
          </cell>
        </row>
        <row r="868">
          <cell r="C868">
            <v>800</v>
          </cell>
          <cell r="D868">
            <v>300</v>
          </cell>
          <cell r="E868" t="str">
            <v>4.Small Projects</v>
          </cell>
        </row>
        <row r="869">
          <cell r="C869">
            <v>1397.481</v>
          </cell>
          <cell r="D869">
            <v>50</v>
          </cell>
          <cell r="E869" t="str">
            <v>3.Medium Projects</v>
          </cell>
        </row>
        <row r="870">
          <cell r="C870">
            <v>2438.0410000000002</v>
          </cell>
          <cell r="D870">
            <v>63</v>
          </cell>
          <cell r="E870" t="str">
            <v>3.Medium Projects</v>
          </cell>
        </row>
        <row r="871">
          <cell r="C871">
            <v>2333.3330000000001</v>
          </cell>
          <cell r="D871">
            <v>84</v>
          </cell>
          <cell r="E871" t="str">
            <v>3.Medium Projects</v>
          </cell>
        </row>
        <row r="872">
          <cell r="C872">
            <v>555</v>
          </cell>
          <cell r="D872">
            <v>20</v>
          </cell>
          <cell r="E872" t="str">
            <v>4.Small Projects</v>
          </cell>
        </row>
        <row r="873">
          <cell r="C873">
            <v>581.197</v>
          </cell>
          <cell r="D873">
            <v>21</v>
          </cell>
          <cell r="E873" t="str">
            <v>4.Small Projects</v>
          </cell>
        </row>
        <row r="874">
          <cell r="C874">
            <v>307.07299999999998</v>
          </cell>
          <cell r="D874">
            <v>11</v>
          </cell>
          <cell r="E874" t="str">
            <v>4.Small Projects</v>
          </cell>
        </row>
        <row r="875">
          <cell r="C875">
            <v>488.45600000000002</v>
          </cell>
          <cell r="D875">
            <v>18</v>
          </cell>
          <cell r="E875" t="str">
            <v>4.Small Projects</v>
          </cell>
        </row>
        <row r="876">
          <cell r="C876">
            <v>437.702</v>
          </cell>
          <cell r="D876">
            <v>16</v>
          </cell>
          <cell r="E876" t="str">
            <v>4.Small Projects</v>
          </cell>
        </row>
        <row r="877">
          <cell r="C877">
            <v>800</v>
          </cell>
          <cell r="D877">
            <v>29</v>
          </cell>
          <cell r="E877" t="str">
            <v>4.Small Projects</v>
          </cell>
        </row>
        <row r="878">
          <cell r="C878">
            <v>820</v>
          </cell>
          <cell r="D878">
            <v>30</v>
          </cell>
          <cell r="E878" t="str">
            <v>4.Small Projects</v>
          </cell>
        </row>
        <row r="879">
          <cell r="C879">
            <v>666.67</v>
          </cell>
          <cell r="D879">
            <v>24</v>
          </cell>
          <cell r="E879" t="str">
            <v>4.Small Projects</v>
          </cell>
        </row>
        <row r="880">
          <cell r="C880">
            <v>2000</v>
          </cell>
          <cell r="D880">
            <v>72</v>
          </cell>
          <cell r="E880" t="str">
            <v>3.Medium Projects</v>
          </cell>
        </row>
        <row r="881">
          <cell r="C881">
            <v>1067.5999999999999</v>
          </cell>
          <cell r="D881">
            <v>38</v>
          </cell>
          <cell r="E881" t="str">
            <v>3.Medium Projects</v>
          </cell>
        </row>
        <row r="882">
          <cell r="C882">
            <v>162.102</v>
          </cell>
          <cell r="D882">
            <v>10</v>
          </cell>
          <cell r="E882" t="str">
            <v>5.Micro Projects</v>
          </cell>
        </row>
        <row r="883">
          <cell r="C883">
            <v>1952.5039999999999</v>
          </cell>
          <cell r="D883">
            <v>70</v>
          </cell>
          <cell r="E883" t="str">
            <v>3.Medium Projects</v>
          </cell>
        </row>
        <row r="884">
          <cell r="C884">
            <v>2398.2800000000002</v>
          </cell>
          <cell r="D884">
            <v>86</v>
          </cell>
          <cell r="E884" t="str">
            <v>3.Medium Projects</v>
          </cell>
        </row>
        <row r="885">
          <cell r="C885">
            <v>1000</v>
          </cell>
          <cell r="D885">
            <v>2</v>
          </cell>
          <cell r="E885" t="str">
            <v>3.Medium Projects</v>
          </cell>
        </row>
        <row r="886">
          <cell r="C886">
            <v>10000</v>
          </cell>
          <cell r="D886">
            <v>10000</v>
          </cell>
          <cell r="E886" t="str">
            <v>1.Mega Projects</v>
          </cell>
        </row>
        <row r="887">
          <cell r="C887">
            <v>48.8</v>
          </cell>
          <cell r="D887">
            <v>24.4</v>
          </cell>
          <cell r="E887" t="str">
            <v>5.Micro Projects</v>
          </cell>
        </row>
        <row r="888">
          <cell r="C888">
            <v>1800</v>
          </cell>
          <cell r="D888">
            <v>5</v>
          </cell>
          <cell r="E888" t="str">
            <v>3.Medium Projects</v>
          </cell>
        </row>
        <row r="889">
          <cell r="C889">
            <v>50</v>
          </cell>
          <cell r="D889">
            <v>15</v>
          </cell>
          <cell r="E889" t="str">
            <v>5.Micro Projects</v>
          </cell>
        </row>
        <row r="890">
          <cell r="C890">
            <v>10</v>
          </cell>
          <cell r="D890">
            <v>10</v>
          </cell>
          <cell r="E890" t="str">
            <v>5.Micro Projects</v>
          </cell>
        </row>
        <row r="891">
          <cell r="C891">
            <v>125</v>
          </cell>
          <cell r="D891">
            <v>60</v>
          </cell>
          <cell r="E891" t="str">
            <v>5.Micro Projects</v>
          </cell>
        </row>
        <row r="892">
          <cell r="C892">
            <v>20</v>
          </cell>
          <cell r="D892">
            <v>20</v>
          </cell>
          <cell r="E892" t="str">
            <v>5.Micro Projects</v>
          </cell>
        </row>
        <row r="893">
          <cell r="C893">
            <v>3041.54</v>
          </cell>
          <cell r="D893">
            <v>262</v>
          </cell>
          <cell r="E893" t="str">
            <v>3.Medium Projects</v>
          </cell>
        </row>
        <row r="894">
          <cell r="C894">
            <v>164.23699999999999</v>
          </cell>
          <cell r="D894">
            <v>10</v>
          </cell>
          <cell r="E894" t="str">
            <v>5.Micro Projects</v>
          </cell>
        </row>
        <row r="895">
          <cell r="C895">
            <v>100.717</v>
          </cell>
          <cell r="D895">
            <v>10</v>
          </cell>
          <cell r="E895" t="str">
            <v>5.Micro Projects</v>
          </cell>
        </row>
        <row r="896">
          <cell r="C896">
            <v>673.96500000000003</v>
          </cell>
          <cell r="D896">
            <v>24</v>
          </cell>
          <cell r="E896" t="str">
            <v>4.Small Projects</v>
          </cell>
        </row>
        <row r="897">
          <cell r="C897">
            <v>2021.0350000000001</v>
          </cell>
          <cell r="D897">
            <v>73</v>
          </cell>
          <cell r="E897" t="str">
            <v>3.Medium Projects</v>
          </cell>
        </row>
        <row r="898">
          <cell r="C898">
            <v>750</v>
          </cell>
          <cell r="D898">
            <v>27</v>
          </cell>
          <cell r="E898" t="str">
            <v>4.Small Projects</v>
          </cell>
        </row>
        <row r="899">
          <cell r="C899">
            <v>15000</v>
          </cell>
          <cell r="D899">
            <v>5000</v>
          </cell>
          <cell r="E899" t="str">
            <v>1.Mega Projects</v>
          </cell>
        </row>
        <row r="900">
          <cell r="C900">
            <v>700</v>
          </cell>
          <cell r="D900">
            <v>46</v>
          </cell>
          <cell r="E900" t="str">
            <v>4.Small Projects</v>
          </cell>
        </row>
        <row r="901">
          <cell r="C901">
            <v>30</v>
          </cell>
          <cell r="D901">
            <v>15</v>
          </cell>
          <cell r="E901" t="str">
            <v>5.Micro Projects</v>
          </cell>
        </row>
        <row r="902">
          <cell r="C902">
            <v>51.27</v>
          </cell>
          <cell r="D902">
            <v>15.381</v>
          </cell>
          <cell r="E902" t="str">
            <v>5.Micro Projects</v>
          </cell>
        </row>
        <row r="903">
          <cell r="C903">
            <v>25</v>
          </cell>
          <cell r="D903">
            <v>12.5</v>
          </cell>
          <cell r="E903" t="str">
            <v>5.Micro Projects</v>
          </cell>
        </row>
        <row r="904">
          <cell r="C904">
            <v>1450</v>
          </cell>
          <cell r="D904">
            <v>1450</v>
          </cell>
          <cell r="E904" t="str">
            <v>3.Medium Projects</v>
          </cell>
        </row>
        <row r="905">
          <cell r="C905">
            <v>129.75800000000001</v>
          </cell>
          <cell r="D905">
            <v>30.946000000000002</v>
          </cell>
          <cell r="E905" t="str">
            <v>5.Micro Projects</v>
          </cell>
        </row>
        <row r="906">
          <cell r="C906">
            <v>650</v>
          </cell>
          <cell r="D906">
            <v>40</v>
          </cell>
          <cell r="E906" t="str">
            <v>4.Small Projects</v>
          </cell>
        </row>
        <row r="907">
          <cell r="C907">
            <v>7500</v>
          </cell>
          <cell r="D907">
            <v>100</v>
          </cell>
          <cell r="E907" t="str">
            <v>2.Large Projects</v>
          </cell>
        </row>
        <row r="908">
          <cell r="C908">
            <v>7500</v>
          </cell>
          <cell r="D908">
            <v>100</v>
          </cell>
          <cell r="E908" t="str">
            <v>2.Large Projects</v>
          </cell>
        </row>
        <row r="909">
          <cell r="C909">
            <v>5000</v>
          </cell>
          <cell r="D909">
            <v>50</v>
          </cell>
          <cell r="E909" t="str">
            <v>2.Large Projects</v>
          </cell>
        </row>
        <row r="910">
          <cell r="C910">
            <v>125</v>
          </cell>
          <cell r="D910">
            <v>11</v>
          </cell>
          <cell r="E910" t="str">
            <v>5.Micro Projects</v>
          </cell>
        </row>
        <row r="911">
          <cell r="C911">
            <v>9000</v>
          </cell>
          <cell r="D911">
            <v>1500</v>
          </cell>
          <cell r="E911" t="str">
            <v>2.Large Projects</v>
          </cell>
        </row>
        <row r="912">
          <cell r="C912">
            <v>124.605</v>
          </cell>
          <cell r="D912">
            <v>20</v>
          </cell>
          <cell r="E912" t="str">
            <v>5.Micro Projects</v>
          </cell>
        </row>
        <row r="913">
          <cell r="C913">
            <v>250</v>
          </cell>
          <cell r="D913">
            <v>50</v>
          </cell>
          <cell r="E913" t="str">
            <v>4.Small Projects</v>
          </cell>
        </row>
        <row r="914">
          <cell r="C914">
            <v>600</v>
          </cell>
          <cell r="D914">
            <v>350</v>
          </cell>
          <cell r="E914" t="str">
            <v>4.Small Projects</v>
          </cell>
        </row>
        <row r="915">
          <cell r="C915">
            <v>1035</v>
          </cell>
          <cell r="D915">
            <v>40</v>
          </cell>
          <cell r="E915" t="str">
            <v>3.Medium Projects</v>
          </cell>
        </row>
        <row r="916">
          <cell r="C916">
            <v>450</v>
          </cell>
          <cell r="D916">
            <v>50</v>
          </cell>
          <cell r="E916" t="str">
            <v>4.Small Projects</v>
          </cell>
        </row>
        <row r="917">
          <cell r="C917">
            <v>5000</v>
          </cell>
          <cell r="D917">
            <v>300</v>
          </cell>
          <cell r="E917" t="str">
            <v>2.Large Projects</v>
          </cell>
        </row>
        <row r="918">
          <cell r="C918">
            <v>10</v>
          </cell>
          <cell r="D918">
            <v>10</v>
          </cell>
          <cell r="E918" t="str">
            <v>5.Micro Projects</v>
          </cell>
        </row>
        <row r="919">
          <cell r="C919">
            <v>197</v>
          </cell>
          <cell r="D919">
            <v>60</v>
          </cell>
          <cell r="E919" t="str">
            <v>5.Micro Projects</v>
          </cell>
        </row>
        <row r="920">
          <cell r="C920">
            <v>1050</v>
          </cell>
          <cell r="D920">
            <v>1050</v>
          </cell>
          <cell r="E920" t="str">
            <v>3.Medium Projects</v>
          </cell>
        </row>
        <row r="921">
          <cell r="C921">
            <v>90</v>
          </cell>
          <cell r="D921">
            <v>90</v>
          </cell>
          <cell r="E921" t="str">
            <v>5.Micro Projects</v>
          </cell>
        </row>
        <row r="922">
          <cell r="C922">
            <v>230</v>
          </cell>
          <cell r="D922">
            <v>10</v>
          </cell>
          <cell r="E922" t="str">
            <v>4.Small Projects</v>
          </cell>
        </row>
        <row r="923">
          <cell r="C923">
            <v>1666.6669999999999</v>
          </cell>
          <cell r="D923">
            <v>60</v>
          </cell>
          <cell r="E923" t="str">
            <v>3.Medium Projects</v>
          </cell>
        </row>
        <row r="924">
          <cell r="C924">
            <v>585.07399999999996</v>
          </cell>
          <cell r="D924">
            <v>21</v>
          </cell>
          <cell r="E924" t="str">
            <v>4.Small Projects</v>
          </cell>
        </row>
        <row r="925">
          <cell r="C925">
            <v>925.44500000000005</v>
          </cell>
          <cell r="D925">
            <v>33</v>
          </cell>
          <cell r="E925" t="str">
            <v>4.Small Projects</v>
          </cell>
        </row>
        <row r="926">
          <cell r="C926">
            <v>83.616</v>
          </cell>
          <cell r="D926">
            <v>10</v>
          </cell>
          <cell r="E926" t="str">
            <v>5.Micro Projects</v>
          </cell>
        </row>
        <row r="927">
          <cell r="C927">
            <v>411.02499999999998</v>
          </cell>
          <cell r="D927">
            <v>15</v>
          </cell>
          <cell r="E927" t="str">
            <v>4.Small Projects</v>
          </cell>
        </row>
        <row r="928">
          <cell r="C928">
            <v>1000</v>
          </cell>
          <cell r="D928">
            <v>36</v>
          </cell>
          <cell r="E928" t="str">
            <v>3.Medium Projects</v>
          </cell>
        </row>
        <row r="929">
          <cell r="C929">
            <v>435</v>
          </cell>
          <cell r="D929">
            <v>16</v>
          </cell>
          <cell r="E929" t="str">
            <v>4.Small Projects</v>
          </cell>
        </row>
        <row r="930">
          <cell r="C930">
            <v>81.867000000000004</v>
          </cell>
          <cell r="D930">
            <v>10</v>
          </cell>
          <cell r="E930" t="str">
            <v>5.Micro Projects</v>
          </cell>
        </row>
        <row r="931">
          <cell r="C931">
            <v>320</v>
          </cell>
          <cell r="D931">
            <v>12</v>
          </cell>
          <cell r="E931" t="str">
            <v>4.Small Projects</v>
          </cell>
        </row>
        <row r="932">
          <cell r="C932">
            <v>215</v>
          </cell>
          <cell r="D932">
            <v>10</v>
          </cell>
          <cell r="E932" t="str">
            <v>4.Small Projects</v>
          </cell>
        </row>
        <row r="933">
          <cell r="C933">
            <v>315</v>
          </cell>
          <cell r="D933">
            <v>11</v>
          </cell>
          <cell r="E933" t="str">
            <v>4.Small Projects</v>
          </cell>
        </row>
        <row r="934">
          <cell r="C934">
            <v>420.59699999999998</v>
          </cell>
          <cell r="D934">
            <v>15</v>
          </cell>
          <cell r="E934" t="str">
            <v>4.Small Projects</v>
          </cell>
        </row>
        <row r="935">
          <cell r="C935">
            <v>236.363</v>
          </cell>
          <cell r="D935">
            <v>10</v>
          </cell>
          <cell r="E935" t="str">
            <v>4.Small Projects</v>
          </cell>
        </row>
        <row r="936">
          <cell r="C936">
            <v>400</v>
          </cell>
          <cell r="D936">
            <v>14</v>
          </cell>
          <cell r="E936" t="str">
            <v>4.Small Projects</v>
          </cell>
        </row>
        <row r="937">
          <cell r="C937">
            <v>1000</v>
          </cell>
          <cell r="D937">
            <v>40</v>
          </cell>
          <cell r="E937" t="str">
            <v>3.Medium Projects</v>
          </cell>
        </row>
        <row r="938">
          <cell r="C938">
            <v>154</v>
          </cell>
          <cell r="D938">
            <v>10</v>
          </cell>
          <cell r="E938" t="str">
            <v>5.Micro Projects</v>
          </cell>
        </row>
        <row r="939">
          <cell r="C939">
            <v>40</v>
          </cell>
          <cell r="D939">
            <v>40</v>
          </cell>
          <cell r="E939" t="str">
            <v>5.Micro Projects</v>
          </cell>
        </row>
        <row r="940">
          <cell r="C940">
            <v>38</v>
          </cell>
          <cell r="D940">
            <v>38</v>
          </cell>
          <cell r="E940" t="str">
            <v>5.Micro Projects</v>
          </cell>
        </row>
        <row r="941">
          <cell r="C941">
            <v>120</v>
          </cell>
          <cell r="D941">
            <v>10</v>
          </cell>
          <cell r="E941" t="str">
            <v>5.Micro Projects</v>
          </cell>
        </row>
        <row r="942">
          <cell r="C942">
            <v>615.27200000000005</v>
          </cell>
          <cell r="D942">
            <v>22</v>
          </cell>
          <cell r="E942" t="str">
            <v>4.Small Projects</v>
          </cell>
        </row>
        <row r="943">
          <cell r="C943">
            <v>1000</v>
          </cell>
          <cell r="D943">
            <v>40</v>
          </cell>
          <cell r="E943" t="str">
            <v>3.Medium Projects</v>
          </cell>
        </row>
        <row r="944">
          <cell r="C944">
            <v>36.207999999999998</v>
          </cell>
          <cell r="D944">
            <v>36.207999999999998</v>
          </cell>
          <cell r="E944" t="str">
            <v>5.Micro Projects</v>
          </cell>
        </row>
        <row r="945">
          <cell r="C945">
            <v>413.3</v>
          </cell>
          <cell r="D945">
            <v>15</v>
          </cell>
          <cell r="E945" t="str">
            <v>4.Small Projects</v>
          </cell>
        </row>
        <row r="946">
          <cell r="C946">
            <v>351.94400000000002</v>
          </cell>
          <cell r="D946">
            <v>13</v>
          </cell>
          <cell r="E946" t="str">
            <v>4.Small Projects</v>
          </cell>
        </row>
        <row r="947">
          <cell r="C947">
            <v>700</v>
          </cell>
          <cell r="D947">
            <v>24.984999999999999</v>
          </cell>
          <cell r="E947" t="str">
            <v>4.Small Projects</v>
          </cell>
        </row>
        <row r="948">
          <cell r="C948">
            <v>1000</v>
          </cell>
          <cell r="D948">
            <v>50</v>
          </cell>
          <cell r="E948" t="str">
            <v>3.Medium Projects</v>
          </cell>
        </row>
        <row r="949">
          <cell r="C949">
            <v>80</v>
          </cell>
          <cell r="D949">
            <v>10</v>
          </cell>
          <cell r="E949" t="str">
            <v>5.Micro Projects</v>
          </cell>
        </row>
        <row r="950">
          <cell r="C950">
            <v>406.97</v>
          </cell>
          <cell r="D950">
            <v>15</v>
          </cell>
          <cell r="E950" t="str">
            <v>4.Small Projects</v>
          </cell>
        </row>
        <row r="951">
          <cell r="C951">
            <v>1000</v>
          </cell>
          <cell r="D951">
            <v>40</v>
          </cell>
          <cell r="E951" t="str">
            <v>3.Medium Projects</v>
          </cell>
        </row>
        <row r="952">
          <cell r="C952">
            <v>100</v>
          </cell>
          <cell r="D952">
            <v>10</v>
          </cell>
          <cell r="E952" t="str">
            <v>5.Micro Projects</v>
          </cell>
        </row>
        <row r="953">
          <cell r="C953">
            <v>40</v>
          </cell>
          <cell r="D953">
            <v>40</v>
          </cell>
          <cell r="E953" t="str">
            <v>5.Micro Projects</v>
          </cell>
        </row>
        <row r="954">
          <cell r="C954">
            <v>100</v>
          </cell>
          <cell r="D954">
            <v>10</v>
          </cell>
          <cell r="E954" t="str">
            <v>5.Micro Projects</v>
          </cell>
        </row>
        <row r="955">
          <cell r="C955">
            <v>100</v>
          </cell>
          <cell r="D955">
            <v>10</v>
          </cell>
          <cell r="E955" t="str">
            <v>5.Micro Projects</v>
          </cell>
        </row>
        <row r="956">
          <cell r="C956">
            <v>200</v>
          </cell>
          <cell r="D956">
            <v>10</v>
          </cell>
          <cell r="E956" t="str">
            <v>4.Small Projects</v>
          </cell>
        </row>
        <row r="957">
          <cell r="C957">
            <v>163</v>
          </cell>
          <cell r="D957">
            <v>10</v>
          </cell>
          <cell r="E957" t="str">
            <v>5.Micro Projects</v>
          </cell>
        </row>
        <row r="958">
          <cell r="C958">
            <v>575</v>
          </cell>
          <cell r="D958">
            <v>21</v>
          </cell>
          <cell r="E958" t="str">
            <v>4.Small Projects</v>
          </cell>
        </row>
        <row r="959">
          <cell r="C959">
            <v>250</v>
          </cell>
          <cell r="D959">
            <v>10</v>
          </cell>
          <cell r="E959" t="str">
            <v>4.Small Projects</v>
          </cell>
        </row>
        <row r="960">
          <cell r="C960">
            <v>6950</v>
          </cell>
          <cell r="D960">
            <v>180</v>
          </cell>
          <cell r="E960" t="str">
            <v>2.Large Projects</v>
          </cell>
        </row>
        <row r="961">
          <cell r="C961">
            <v>125</v>
          </cell>
          <cell r="D961">
            <v>50</v>
          </cell>
          <cell r="E961" t="str">
            <v>5.Micro Projects</v>
          </cell>
        </row>
        <row r="962">
          <cell r="C962">
            <v>1002.6</v>
          </cell>
          <cell r="D962">
            <v>36</v>
          </cell>
          <cell r="E962" t="str">
            <v>3.Medium Projects</v>
          </cell>
        </row>
        <row r="963">
          <cell r="C963">
            <v>765</v>
          </cell>
          <cell r="D963">
            <v>28</v>
          </cell>
          <cell r="E963" t="str">
            <v>4.Small Projects</v>
          </cell>
        </row>
        <row r="964">
          <cell r="C964">
            <v>210</v>
          </cell>
          <cell r="D964">
            <v>10</v>
          </cell>
          <cell r="E964" t="str">
            <v>4.Small Projects</v>
          </cell>
        </row>
        <row r="965">
          <cell r="C965">
            <v>2500</v>
          </cell>
          <cell r="D965">
            <v>90</v>
          </cell>
          <cell r="E965" t="str">
            <v>3.Medium Projects</v>
          </cell>
        </row>
        <row r="966">
          <cell r="C966">
            <v>1234.8</v>
          </cell>
          <cell r="D966">
            <v>44</v>
          </cell>
          <cell r="E966" t="str">
            <v>3.Medium Projects</v>
          </cell>
        </row>
        <row r="967">
          <cell r="C967">
            <v>2765.7109999999998</v>
          </cell>
          <cell r="D967">
            <v>100</v>
          </cell>
          <cell r="E967" t="str">
            <v>3.Medium Projects</v>
          </cell>
        </row>
        <row r="968">
          <cell r="C968">
            <v>210</v>
          </cell>
          <cell r="D968">
            <v>10</v>
          </cell>
          <cell r="E968" t="str">
            <v>4.Small Projects</v>
          </cell>
        </row>
        <row r="969">
          <cell r="C969">
            <v>2500</v>
          </cell>
          <cell r="D969">
            <v>90</v>
          </cell>
          <cell r="E969" t="str">
            <v>3.Medium Projects</v>
          </cell>
        </row>
        <row r="970">
          <cell r="C970">
            <v>332.416</v>
          </cell>
          <cell r="D970">
            <v>50.003999999999998</v>
          </cell>
          <cell r="E970" t="str">
            <v>4.Small Projects</v>
          </cell>
        </row>
        <row r="971">
          <cell r="C971">
            <v>1018.94</v>
          </cell>
          <cell r="D971">
            <v>37</v>
          </cell>
          <cell r="E971" t="str">
            <v>3.Medium Projects</v>
          </cell>
        </row>
        <row r="972">
          <cell r="C972">
            <v>320</v>
          </cell>
          <cell r="D972">
            <v>12</v>
          </cell>
          <cell r="E972" t="str">
            <v>4.Small Projects</v>
          </cell>
        </row>
        <row r="973">
          <cell r="C973">
            <v>138.6</v>
          </cell>
          <cell r="D973">
            <v>10</v>
          </cell>
          <cell r="E973" t="str">
            <v>5.Micro Projects</v>
          </cell>
        </row>
        <row r="974">
          <cell r="C974">
            <v>660</v>
          </cell>
          <cell r="D974">
            <v>24</v>
          </cell>
          <cell r="E974" t="str">
            <v>4.Small Projects</v>
          </cell>
        </row>
        <row r="975">
          <cell r="C975">
            <v>3470.8389999999999</v>
          </cell>
          <cell r="D975">
            <v>125</v>
          </cell>
          <cell r="E975" t="str">
            <v>3.Medium Projects</v>
          </cell>
        </row>
        <row r="976">
          <cell r="C976">
            <v>87</v>
          </cell>
          <cell r="D976">
            <v>10</v>
          </cell>
          <cell r="E976" t="str">
            <v>5.Micro Projects</v>
          </cell>
        </row>
        <row r="977">
          <cell r="C977">
            <v>147</v>
          </cell>
          <cell r="D977">
            <v>10</v>
          </cell>
          <cell r="E977" t="str">
            <v>5.Micro Projects</v>
          </cell>
        </row>
        <row r="978">
          <cell r="C978">
            <v>985</v>
          </cell>
          <cell r="D978">
            <v>35</v>
          </cell>
          <cell r="E978" t="str">
            <v>4.Small Projects</v>
          </cell>
        </row>
        <row r="979">
          <cell r="C979">
            <v>156</v>
          </cell>
          <cell r="D979">
            <v>10</v>
          </cell>
          <cell r="E979" t="str">
            <v>5.Micro Projects</v>
          </cell>
        </row>
        <row r="980">
          <cell r="C980">
            <v>1343.3330000000001</v>
          </cell>
          <cell r="D980">
            <v>48</v>
          </cell>
          <cell r="E980" t="str">
            <v>3.Medium Projects</v>
          </cell>
        </row>
        <row r="981">
          <cell r="C981">
            <v>100</v>
          </cell>
          <cell r="D981">
            <v>10</v>
          </cell>
          <cell r="E981" t="str">
            <v>5.Micro Projects</v>
          </cell>
        </row>
        <row r="982">
          <cell r="C982">
            <v>680</v>
          </cell>
          <cell r="D982">
            <v>24</v>
          </cell>
          <cell r="E982" t="str">
            <v>4.Small Projects</v>
          </cell>
        </row>
        <row r="983">
          <cell r="C983">
            <v>934.18100000000004</v>
          </cell>
          <cell r="D983">
            <v>34</v>
          </cell>
          <cell r="E983" t="str">
            <v>4.Small Projects</v>
          </cell>
        </row>
        <row r="984">
          <cell r="C984">
            <v>290</v>
          </cell>
          <cell r="D984">
            <v>10</v>
          </cell>
          <cell r="E984" t="str">
            <v>4.Small Projects</v>
          </cell>
        </row>
        <row r="985">
          <cell r="C985">
            <v>396.64699999999999</v>
          </cell>
          <cell r="D985">
            <v>14</v>
          </cell>
          <cell r="E985" t="str">
            <v>4.Small Projects</v>
          </cell>
        </row>
        <row r="986">
          <cell r="C986">
            <v>1500</v>
          </cell>
          <cell r="D986">
            <v>54</v>
          </cell>
          <cell r="E986" t="str">
            <v>3.Medium Projects</v>
          </cell>
        </row>
        <row r="987">
          <cell r="C987">
            <v>2240.125</v>
          </cell>
          <cell r="D987">
            <v>81</v>
          </cell>
          <cell r="E987" t="str">
            <v>3.Medium Projects</v>
          </cell>
        </row>
        <row r="988">
          <cell r="C988">
            <v>2600</v>
          </cell>
          <cell r="D988">
            <v>94</v>
          </cell>
          <cell r="E988" t="str">
            <v>3.Medium Projects</v>
          </cell>
        </row>
        <row r="989">
          <cell r="C989">
            <v>1900</v>
          </cell>
          <cell r="D989">
            <v>68</v>
          </cell>
          <cell r="E989" t="str">
            <v>3.Medium Projects</v>
          </cell>
        </row>
        <row r="990">
          <cell r="C990">
            <v>520</v>
          </cell>
          <cell r="D990">
            <v>19</v>
          </cell>
          <cell r="E990" t="str">
            <v>4.Small Projects</v>
          </cell>
        </row>
        <row r="991">
          <cell r="C991">
            <v>4450</v>
          </cell>
          <cell r="D991">
            <v>160</v>
          </cell>
          <cell r="E991" t="str">
            <v>3.Medium Projects</v>
          </cell>
        </row>
        <row r="992">
          <cell r="C992">
            <v>1930</v>
          </cell>
          <cell r="D992">
            <v>69</v>
          </cell>
          <cell r="E992" t="str">
            <v>3.Medium Projects</v>
          </cell>
        </row>
        <row r="993">
          <cell r="C993">
            <v>875.92600000000004</v>
          </cell>
          <cell r="D993">
            <v>32</v>
          </cell>
          <cell r="E993" t="str">
            <v>4.Small Projects</v>
          </cell>
        </row>
        <row r="994">
          <cell r="C994">
            <v>4150</v>
          </cell>
          <cell r="D994">
            <v>149</v>
          </cell>
          <cell r="E994" t="str">
            <v>3.Medium Projects</v>
          </cell>
        </row>
        <row r="995">
          <cell r="C995">
            <v>3450</v>
          </cell>
          <cell r="D995">
            <v>124</v>
          </cell>
          <cell r="E995" t="str">
            <v>3.Medium Projects</v>
          </cell>
        </row>
        <row r="996">
          <cell r="C996">
            <v>1690</v>
          </cell>
          <cell r="D996">
            <v>61</v>
          </cell>
          <cell r="E996" t="str">
            <v>3.Medium Projects</v>
          </cell>
        </row>
        <row r="997">
          <cell r="C997">
            <v>310</v>
          </cell>
          <cell r="D997">
            <v>11</v>
          </cell>
          <cell r="E997" t="str">
            <v>4.Small Projects</v>
          </cell>
        </row>
        <row r="998">
          <cell r="C998">
            <v>3750</v>
          </cell>
          <cell r="D998">
            <v>135</v>
          </cell>
          <cell r="E998" t="str">
            <v>3.Medium Projects</v>
          </cell>
        </row>
        <row r="999">
          <cell r="C999">
            <v>1952.7550000000001</v>
          </cell>
          <cell r="D999">
            <v>70</v>
          </cell>
          <cell r="E999" t="str">
            <v>3.Medium Projects</v>
          </cell>
        </row>
        <row r="1000">
          <cell r="C1000">
            <v>171.03</v>
          </cell>
          <cell r="D1000">
            <v>10</v>
          </cell>
          <cell r="E1000" t="str">
            <v>5.Micro Projects</v>
          </cell>
        </row>
        <row r="1001">
          <cell r="C1001">
            <v>1410</v>
          </cell>
          <cell r="D1001">
            <v>51</v>
          </cell>
          <cell r="E1001" t="str">
            <v>3.Medium Projects</v>
          </cell>
        </row>
        <row r="1002">
          <cell r="C1002">
            <v>2295</v>
          </cell>
          <cell r="D1002">
            <v>83</v>
          </cell>
          <cell r="E1002" t="str">
            <v>3.Medium Projects</v>
          </cell>
        </row>
        <row r="1003">
          <cell r="C1003">
            <v>694.65499999999997</v>
          </cell>
          <cell r="D1003">
            <v>25</v>
          </cell>
          <cell r="E1003" t="str">
            <v>4.Small Projects</v>
          </cell>
        </row>
        <row r="1004">
          <cell r="C1004">
            <v>1566.903</v>
          </cell>
          <cell r="D1004">
            <v>56</v>
          </cell>
          <cell r="E1004" t="str">
            <v>3.Medium Projects</v>
          </cell>
        </row>
        <row r="1005">
          <cell r="C1005">
            <v>687.29899999999998</v>
          </cell>
          <cell r="D1005">
            <v>25</v>
          </cell>
          <cell r="E1005" t="str">
            <v>4.Small Projects</v>
          </cell>
        </row>
        <row r="1006">
          <cell r="C1006">
            <v>1006.318</v>
          </cell>
          <cell r="D1006">
            <v>36</v>
          </cell>
          <cell r="E1006" t="str">
            <v>3.Medium Projects</v>
          </cell>
        </row>
        <row r="1007">
          <cell r="C1007">
            <v>181</v>
          </cell>
          <cell r="D1007">
            <v>10</v>
          </cell>
          <cell r="E1007" t="str">
            <v>5.Micro Projects</v>
          </cell>
        </row>
        <row r="1008">
          <cell r="C1008">
            <v>619.88199999999995</v>
          </cell>
          <cell r="D1008">
            <v>22</v>
          </cell>
          <cell r="E1008" t="str">
            <v>4.Small Projects</v>
          </cell>
        </row>
        <row r="1009">
          <cell r="C1009">
            <v>3430.6970000000001</v>
          </cell>
          <cell r="D1009">
            <v>124</v>
          </cell>
          <cell r="E1009" t="str">
            <v>3.Medium Projects</v>
          </cell>
        </row>
        <row r="1010">
          <cell r="C1010">
            <v>799</v>
          </cell>
          <cell r="D1010">
            <v>29</v>
          </cell>
          <cell r="E1010" t="str">
            <v>4.Small Projects</v>
          </cell>
        </row>
        <row r="1011">
          <cell r="C1011">
            <v>150</v>
          </cell>
          <cell r="D1011">
            <v>10</v>
          </cell>
          <cell r="E1011" t="str">
            <v>5.Micro Projects</v>
          </cell>
        </row>
        <row r="1012">
          <cell r="C1012">
            <v>798.5</v>
          </cell>
          <cell r="D1012">
            <v>29</v>
          </cell>
          <cell r="E1012" t="str">
            <v>4.Small Projects</v>
          </cell>
        </row>
        <row r="1013">
          <cell r="C1013">
            <v>200</v>
          </cell>
          <cell r="D1013">
            <v>10</v>
          </cell>
          <cell r="E1013" t="str">
            <v>4.Small Projects</v>
          </cell>
        </row>
        <row r="1014">
          <cell r="C1014">
            <v>197.68600000000001</v>
          </cell>
          <cell r="D1014">
            <v>10</v>
          </cell>
          <cell r="E1014" t="str">
            <v>5.Micro Projects</v>
          </cell>
        </row>
        <row r="1015">
          <cell r="C1015">
            <v>276.56</v>
          </cell>
          <cell r="D1015">
            <v>10</v>
          </cell>
          <cell r="E1015" t="str">
            <v>4.Small Projects</v>
          </cell>
        </row>
        <row r="1016">
          <cell r="C1016">
            <v>2618.7629999999999</v>
          </cell>
          <cell r="D1016">
            <v>94</v>
          </cell>
          <cell r="E1016" t="str">
            <v>3.Medium Projects</v>
          </cell>
        </row>
        <row r="1017">
          <cell r="C1017">
            <v>250</v>
          </cell>
          <cell r="D1017">
            <v>10</v>
          </cell>
          <cell r="E1017" t="str">
            <v>4.Small Projects</v>
          </cell>
        </row>
        <row r="1018">
          <cell r="C1018">
            <v>1250</v>
          </cell>
          <cell r="D1018">
            <v>45</v>
          </cell>
          <cell r="E1018" t="str">
            <v>3.Medium Projects</v>
          </cell>
        </row>
        <row r="1019">
          <cell r="C1019">
            <v>999</v>
          </cell>
          <cell r="D1019">
            <v>36</v>
          </cell>
          <cell r="E1019" t="str">
            <v>4.Small Projects</v>
          </cell>
        </row>
        <row r="1020">
          <cell r="C1020">
            <v>248</v>
          </cell>
          <cell r="D1020">
            <v>10</v>
          </cell>
          <cell r="E1020" t="str">
            <v>4.Small Projects</v>
          </cell>
        </row>
        <row r="1021">
          <cell r="C1021">
            <v>250</v>
          </cell>
          <cell r="D1021">
            <v>10</v>
          </cell>
          <cell r="E1021" t="str">
            <v>4.Small Projects</v>
          </cell>
        </row>
        <row r="1022">
          <cell r="C1022">
            <v>256</v>
          </cell>
          <cell r="D1022">
            <v>10</v>
          </cell>
          <cell r="E1022" t="str">
            <v>4.Small Projects</v>
          </cell>
        </row>
        <row r="1023">
          <cell r="C1023">
            <v>230</v>
          </cell>
          <cell r="D1023">
            <v>10</v>
          </cell>
          <cell r="E1023" t="str">
            <v>4.Small Projects</v>
          </cell>
        </row>
        <row r="1024">
          <cell r="C1024">
            <v>900</v>
          </cell>
          <cell r="D1024">
            <v>32</v>
          </cell>
          <cell r="E1024" t="str">
            <v>4.Small Projects</v>
          </cell>
        </row>
        <row r="1025">
          <cell r="C1025">
            <v>100</v>
          </cell>
          <cell r="D1025">
            <v>10</v>
          </cell>
          <cell r="E1025" t="str">
            <v>5.Micro Projects</v>
          </cell>
        </row>
        <row r="1026">
          <cell r="C1026">
            <v>384</v>
          </cell>
          <cell r="D1026">
            <v>14</v>
          </cell>
          <cell r="E1026" t="str">
            <v>4.Small Projects</v>
          </cell>
        </row>
        <row r="1027">
          <cell r="C1027">
            <v>70</v>
          </cell>
          <cell r="D1027">
            <v>10</v>
          </cell>
          <cell r="E1027" t="str">
            <v>5.Micro Projects</v>
          </cell>
        </row>
        <row r="1028">
          <cell r="C1028">
            <v>549.5</v>
          </cell>
          <cell r="D1028">
            <v>20</v>
          </cell>
          <cell r="E1028" t="str">
            <v>4.Small Projects</v>
          </cell>
        </row>
        <row r="1029">
          <cell r="C1029">
            <v>280</v>
          </cell>
          <cell r="D1029">
            <v>10</v>
          </cell>
          <cell r="E1029" t="str">
            <v>4.Small Projects</v>
          </cell>
        </row>
        <row r="1030">
          <cell r="C1030">
            <v>1985</v>
          </cell>
          <cell r="D1030">
            <v>71</v>
          </cell>
          <cell r="E1030" t="str">
            <v>3.Medium Projects</v>
          </cell>
        </row>
        <row r="1031">
          <cell r="C1031">
            <v>668.5</v>
          </cell>
          <cell r="D1031">
            <v>24</v>
          </cell>
          <cell r="E1031" t="str">
            <v>4.Small Projects</v>
          </cell>
        </row>
        <row r="1032">
          <cell r="C1032">
            <v>561</v>
          </cell>
          <cell r="D1032">
            <v>20</v>
          </cell>
          <cell r="E1032" t="str">
            <v>4.Small Projects</v>
          </cell>
        </row>
        <row r="1033">
          <cell r="C1033">
            <v>1175</v>
          </cell>
          <cell r="D1033">
            <v>42</v>
          </cell>
          <cell r="E1033" t="str">
            <v>3.Medium Projects</v>
          </cell>
        </row>
        <row r="1034">
          <cell r="C1034">
            <v>1199</v>
          </cell>
          <cell r="D1034">
            <v>43</v>
          </cell>
          <cell r="E1034" t="str">
            <v>3.Medium Projects</v>
          </cell>
        </row>
        <row r="1035">
          <cell r="C1035">
            <v>250</v>
          </cell>
          <cell r="D1035">
            <v>10</v>
          </cell>
          <cell r="E1035" t="str">
            <v>4.Small Projects</v>
          </cell>
        </row>
        <row r="1036">
          <cell r="C1036">
            <v>1790.4949999999999</v>
          </cell>
          <cell r="D1036">
            <v>64</v>
          </cell>
          <cell r="E1036" t="str">
            <v>3.Medium Projects</v>
          </cell>
        </row>
        <row r="1037">
          <cell r="C1037">
            <v>123.839</v>
          </cell>
          <cell r="D1037">
            <v>10</v>
          </cell>
          <cell r="E1037" t="str">
            <v>5.Micro Projects</v>
          </cell>
        </row>
        <row r="1038">
          <cell r="C1038">
            <v>167.571</v>
          </cell>
          <cell r="D1038">
            <v>10</v>
          </cell>
          <cell r="E1038" t="str">
            <v>5.Micro Projects</v>
          </cell>
        </row>
        <row r="1039">
          <cell r="C1039">
            <v>900</v>
          </cell>
          <cell r="D1039">
            <v>32</v>
          </cell>
          <cell r="E1039" t="str">
            <v>4.Small Projects</v>
          </cell>
        </row>
        <row r="1040">
          <cell r="C1040">
            <v>836</v>
          </cell>
          <cell r="D1040">
            <v>30</v>
          </cell>
          <cell r="E1040" t="str">
            <v>4.Small Projects</v>
          </cell>
        </row>
        <row r="1041">
          <cell r="C1041">
            <v>1000</v>
          </cell>
          <cell r="D1041">
            <v>36</v>
          </cell>
          <cell r="E1041" t="str">
            <v>3.Medium Projects</v>
          </cell>
        </row>
        <row r="1042">
          <cell r="C1042">
            <v>15</v>
          </cell>
          <cell r="D1042">
            <v>15</v>
          </cell>
          <cell r="E1042" t="str">
            <v>5.Micro Projects</v>
          </cell>
        </row>
        <row r="1043">
          <cell r="C1043">
            <v>250</v>
          </cell>
          <cell r="D1043">
            <v>10</v>
          </cell>
          <cell r="E1043" t="str">
            <v>4.Small Projects</v>
          </cell>
        </row>
        <row r="1044">
          <cell r="C1044">
            <v>150</v>
          </cell>
          <cell r="D1044">
            <v>10</v>
          </cell>
          <cell r="E1044" t="str">
            <v>5.Micro Projects</v>
          </cell>
        </row>
        <row r="1045">
          <cell r="C1045">
            <v>10</v>
          </cell>
          <cell r="D1045">
            <v>10</v>
          </cell>
          <cell r="E1045" t="str">
            <v>5.Micro Projects</v>
          </cell>
        </row>
        <row r="1046">
          <cell r="C1046">
            <v>1000</v>
          </cell>
          <cell r="D1046">
            <v>36</v>
          </cell>
          <cell r="E1046" t="str">
            <v>3.Medium Projects</v>
          </cell>
        </row>
        <row r="1047">
          <cell r="C1047">
            <v>368.15</v>
          </cell>
          <cell r="D1047">
            <v>13</v>
          </cell>
          <cell r="E1047" t="str">
            <v>4.Small Projects</v>
          </cell>
        </row>
        <row r="1048">
          <cell r="C1048">
            <v>900</v>
          </cell>
          <cell r="D1048">
            <v>32</v>
          </cell>
          <cell r="E1048" t="str">
            <v>4.Small Projects</v>
          </cell>
        </row>
        <row r="1049">
          <cell r="C1049">
            <v>150</v>
          </cell>
          <cell r="D1049">
            <v>10</v>
          </cell>
          <cell r="E1049" t="str">
            <v>5.Micro Projects</v>
          </cell>
        </row>
        <row r="1050">
          <cell r="C1050">
            <v>10</v>
          </cell>
          <cell r="D1050">
            <v>10</v>
          </cell>
          <cell r="E1050" t="str">
            <v>5.Micro Projects</v>
          </cell>
        </row>
        <row r="1051">
          <cell r="C1051">
            <v>350</v>
          </cell>
          <cell r="D1051">
            <v>13</v>
          </cell>
          <cell r="E1051" t="str">
            <v>4.Small Projects</v>
          </cell>
        </row>
        <row r="1052">
          <cell r="C1052">
            <v>15000</v>
          </cell>
          <cell r="D1052">
            <v>470</v>
          </cell>
          <cell r="E1052" t="str">
            <v>1.Mega Projects</v>
          </cell>
        </row>
        <row r="1053">
          <cell r="C1053">
            <v>1500</v>
          </cell>
          <cell r="D1053">
            <v>54</v>
          </cell>
          <cell r="E1053" t="str">
            <v>3.Medium Projects</v>
          </cell>
        </row>
        <row r="1054">
          <cell r="C1054">
            <v>1475</v>
          </cell>
          <cell r="D1054">
            <v>53</v>
          </cell>
          <cell r="E1054" t="str">
            <v>3.Medium Projects</v>
          </cell>
        </row>
        <row r="1055">
          <cell r="C1055">
            <v>9500</v>
          </cell>
          <cell r="D1055">
            <v>340</v>
          </cell>
          <cell r="E1055" t="str">
            <v>2.Large Projects</v>
          </cell>
        </row>
        <row r="1056">
          <cell r="C1056">
            <v>2500</v>
          </cell>
          <cell r="D1056">
            <v>90</v>
          </cell>
          <cell r="E1056" t="str">
            <v>3.Medium Projects</v>
          </cell>
        </row>
        <row r="1057">
          <cell r="C1057">
            <v>814.452</v>
          </cell>
          <cell r="D1057">
            <v>29</v>
          </cell>
          <cell r="E1057" t="str">
            <v>4.Small Projects</v>
          </cell>
        </row>
        <row r="1058">
          <cell r="C1058">
            <v>210</v>
          </cell>
          <cell r="D1058">
            <v>10</v>
          </cell>
          <cell r="E1058" t="str">
            <v>4.Small Projects</v>
          </cell>
        </row>
        <row r="1059">
          <cell r="C1059">
            <v>1071.0609999999999</v>
          </cell>
          <cell r="D1059">
            <v>39</v>
          </cell>
          <cell r="E1059" t="str">
            <v>3.Medium Projects</v>
          </cell>
        </row>
        <row r="1060">
          <cell r="C1060">
            <v>740</v>
          </cell>
          <cell r="D1060">
            <v>27</v>
          </cell>
          <cell r="E1060" t="str">
            <v>4.Small Projects</v>
          </cell>
        </row>
        <row r="1061">
          <cell r="C1061">
            <v>250</v>
          </cell>
          <cell r="D1061">
            <v>10</v>
          </cell>
          <cell r="E1061" t="str">
            <v>4.Small Projects</v>
          </cell>
        </row>
        <row r="1062">
          <cell r="C1062">
            <v>818</v>
          </cell>
          <cell r="D1062">
            <v>29</v>
          </cell>
          <cell r="E1062" t="str">
            <v>4.Small Projects</v>
          </cell>
        </row>
        <row r="1063">
          <cell r="C1063">
            <v>454.84800000000001</v>
          </cell>
          <cell r="D1063">
            <v>16</v>
          </cell>
          <cell r="E1063" t="str">
            <v>4.Small Projects</v>
          </cell>
        </row>
        <row r="1064">
          <cell r="C1064">
            <v>139.012</v>
          </cell>
          <cell r="D1064">
            <v>10</v>
          </cell>
          <cell r="E1064" t="str">
            <v>5.Micro Projects</v>
          </cell>
        </row>
        <row r="1065">
          <cell r="C1065">
            <v>30</v>
          </cell>
          <cell r="D1065">
            <v>15</v>
          </cell>
          <cell r="E1065" t="str">
            <v>5.Micro Projects</v>
          </cell>
        </row>
        <row r="1066">
          <cell r="C1066">
            <v>957.33799999999997</v>
          </cell>
          <cell r="D1066">
            <v>34</v>
          </cell>
          <cell r="E1066" t="str">
            <v>4.Small Projects</v>
          </cell>
        </row>
        <row r="1067">
          <cell r="C1067">
            <v>983.33299999999997</v>
          </cell>
          <cell r="D1067">
            <v>35</v>
          </cell>
          <cell r="E1067" t="str">
            <v>4.Small Projects</v>
          </cell>
        </row>
        <row r="1068">
          <cell r="C1068">
            <v>616.74</v>
          </cell>
          <cell r="D1068">
            <v>22</v>
          </cell>
          <cell r="E1068" t="str">
            <v>4.Small Projects</v>
          </cell>
        </row>
        <row r="1069">
          <cell r="C1069">
            <v>244.29</v>
          </cell>
          <cell r="D1069">
            <v>10</v>
          </cell>
          <cell r="E1069" t="str">
            <v>4.Small Projects</v>
          </cell>
        </row>
        <row r="1070">
          <cell r="C1070">
            <v>744.66499999999996</v>
          </cell>
          <cell r="D1070">
            <v>27</v>
          </cell>
          <cell r="E1070" t="str">
            <v>4.Small Projects</v>
          </cell>
        </row>
        <row r="1071">
          <cell r="C1071">
            <v>1407</v>
          </cell>
          <cell r="D1071">
            <v>51</v>
          </cell>
          <cell r="E1071" t="str">
            <v>3.Medium Projects</v>
          </cell>
        </row>
        <row r="1072">
          <cell r="C1072">
            <v>25</v>
          </cell>
          <cell r="D1072">
            <v>12.5</v>
          </cell>
          <cell r="E1072" t="str">
            <v>5.Micro Projects</v>
          </cell>
        </row>
        <row r="1073">
          <cell r="C1073">
            <v>100</v>
          </cell>
          <cell r="D1073">
            <v>10</v>
          </cell>
          <cell r="E1073" t="str">
            <v>5.Micro Projects</v>
          </cell>
        </row>
        <row r="1074">
          <cell r="C1074">
            <v>30</v>
          </cell>
          <cell r="D1074">
            <v>15</v>
          </cell>
          <cell r="E1074" t="str">
            <v>5.Micro Projects</v>
          </cell>
        </row>
        <row r="1075">
          <cell r="C1075">
            <v>874</v>
          </cell>
          <cell r="D1075">
            <v>31</v>
          </cell>
          <cell r="E1075" t="str">
            <v>4.Small Projects</v>
          </cell>
        </row>
        <row r="1076">
          <cell r="C1076">
            <v>100</v>
          </cell>
          <cell r="D1076">
            <v>10</v>
          </cell>
          <cell r="E1076" t="str">
            <v>5.Micro Projects</v>
          </cell>
        </row>
        <row r="1077">
          <cell r="C1077">
            <v>326.77999999999997</v>
          </cell>
          <cell r="D1077">
            <v>12</v>
          </cell>
          <cell r="E1077" t="str">
            <v>4.Small Projects</v>
          </cell>
        </row>
        <row r="1078">
          <cell r="C1078">
            <v>129</v>
          </cell>
          <cell r="D1078">
            <v>18.7</v>
          </cell>
          <cell r="E1078" t="str">
            <v>5.Micro Projects</v>
          </cell>
        </row>
        <row r="1079">
          <cell r="C1079">
            <v>1886.75</v>
          </cell>
          <cell r="D1079">
            <v>68</v>
          </cell>
          <cell r="E1079" t="str">
            <v>3.Medium Projects</v>
          </cell>
        </row>
        <row r="1080">
          <cell r="C1080">
            <v>210</v>
          </cell>
          <cell r="D1080">
            <v>10</v>
          </cell>
          <cell r="E1080" t="str">
            <v>4.Small Projects</v>
          </cell>
        </row>
        <row r="1081">
          <cell r="C1081">
            <v>50</v>
          </cell>
          <cell r="D1081">
            <v>50</v>
          </cell>
          <cell r="E1081" t="str">
            <v>5.Micro Projects</v>
          </cell>
        </row>
        <row r="1082">
          <cell r="C1082">
            <v>100000</v>
          </cell>
          <cell r="D1082">
            <v>50000</v>
          </cell>
          <cell r="E1082" t="str">
            <v>1.Mega Projects</v>
          </cell>
        </row>
        <row r="1083">
          <cell r="C1083">
            <v>25.548999999999999</v>
          </cell>
          <cell r="D1083">
            <v>12.775</v>
          </cell>
          <cell r="E1083" t="str">
            <v>5.Micro Projects</v>
          </cell>
        </row>
        <row r="1084">
          <cell r="C1084">
            <v>350</v>
          </cell>
          <cell r="D1084">
            <v>40</v>
          </cell>
          <cell r="E1084" t="str">
            <v>4.Small Projects</v>
          </cell>
        </row>
        <row r="1085">
          <cell r="C1085">
            <v>52.52</v>
          </cell>
          <cell r="D1085">
            <v>25.02</v>
          </cell>
          <cell r="E1085" t="str">
            <v>5.Micro Projects</v>
          </cell>
        </row>
        <row r="1086">
          <cell r="C1086">
            <v>35</v>
          </cell>
          <cell r="D1086">
            <v>17.5</v>
          </cell>
          <cell r="E1086" t="str">
            <v>5.Micro Projects</v>
          </cell>
        </row>
        <row r="1087">
          <cell r="C1087">
            <v>35</v>
          </cell>
          <cell r="D1087">
            <v>17.5</v>
          </cell>
          <cell r="E1087" t="str">
            <v>5.Micro Projects</v>
          </cell>
        </row>
        <row r="1088">
          <cell r="C1088">
            <v>35</v>
          </cell>
          <cell r="D1088">
            <v>17.5</v>
          </cell>
          <cell r="E1088" t="str">
            <v>5.Micro Projects</v>
          </cell>
        </row>
        <row r="1089">
          <cell r="C1089">
            <v>35</v>
          </cell>
          <cell r="D1089">
            <v>17.5</v>
          </cell>
          <cell r="E1089" t="str">
            <v>5.Micro Projects</v>
          </cell>
        </row>
        <row r="1090">
          <cell r="C1090">
            <v>50</v>
          </cell>
          <cell r="D1090">
            <v>15</v>
          </cell>
          <cell r="E1090" t="str">
            <v>5.Micro Projects</v>
          </cell>
        </row>
        <row r="1091">
          <cell r="C1091">
            <v>25</v>
          </cell>
          <cell r="D1091">
            <v>12.5</v>
          </cell>
          <cell r="E1091" t="str">
            <v>5.Micro Projects</v>
          </cell>
        </row>
        <row r="1092">
          <cell r="C1092">
            <v>30</v>
          </cell>
          <cell r="D1092">
            <v>15</v>
          </cell>
          <cell r="E1092" t="str">
            <v>5.Micro Projects</v>
          </cell>
        </row>
        <row r="1093">
          <cell r="C1093">
            <v>750</v>
          </cell>
          <cell r="D1093">
            <v>221.0025</v>
          </cell>
          <cell r="E1093" t="str">
            <v>4.Small Projects</v>
          </cell>
        </row>
        <row r="1094">
          <cell r="C1094">
            <v>62</v>
          </cell>
          <cell r="D1094">
            <v>18.600000000000001</v>
          </cell>
          <cell r="E1094" t="str">
            <v>5.Micro Projects</v>
          </cell>
        </row>
        <row r="1095">
          <cell r="C1095">
            <v>25</v>
          </cell>
          <cell r="D1095">
            <v>12.5</v>
          </cell>
          <cell r="E1095" t="str">
            <v>5.Micro Projects</v>
          </cell>
        </row>
        <row r="1096">
          <cell r="C1096">
            <v>9000</v>
          </cell>
          <cell r="D1096">
            <v>800</v>
          </cell>
          <cell r="E1096" t="str">
            <v>2.Large Projects</v>
          </cell>
        </row>
        <row r="1097">
          <cell r="C1097">
            <v>6000</v>
          </cell>
          <cell r="D1097">
            <v>700</v>
          </cell>
          <cell r="E1097" t="str">
            <v>2.Large Projects</v>
          </cell>
        </row>
        <row r="1098">
          <cell r="C1098">
            <v>8000</v>
          </cell>
          <cell r="D1098">
            <v>534.83399999999995</v>
          </cell>
          <cell r="E1098" t="str">
            <v>2.Large Projects</v>
          </cell>
        </row>
        <row r="1099">
          <cell r="C1099">
            <v>10000</v>
          </cell>
          <cell r="D1099">
            <v>10000</v>
          </cell>
          <cell r="E1099" t="str">
            <v>1.Mega Projects</v>
          </cell>
        </row>
        <row r="1100">
          <cell r="C1100">
            <v>475</v>
          </cell>
          <cell r="D1100">
            <v>17</v>
          </cell>
          <cell r="E1100" t="str">
            <v>4.Small Projects</v>
          </cell>
        </row>
        <row r="1101">
          <cell r="C1101">
            <v>282.21800000000002</v>
          </cell>
          <cell r="D1101">
            <v>10</v>
          </cell>
          <cell r="E1101" t="str">
            <v>4.Small Projects</v>
          </cell>
        </row>
        <row r="1102">
          <cell r="C1102">
            <v>800</v>
          </cell>
          <cell r="D1102">
            <v>200</v>
          </cell>
          <cell r="E1102" t="str">
            <v>4.Small Projects</v>
          </cell>
        </row>
        <row r="1103">
          <cell r="C1103">
            <v>748.06500000000005</v>
          </cell>
          <cell r="D1103">
            <v>250</v>
          </cell>
          <cell r="E1103" t="str">
            <v>4.Small Projects</v>
          </cell>
        </row>
        <row r="1104">
          <cell r="C1104">
            <v>2000</v>
          </cell>
          <cell r="D1104">
            <v>2000</v>
          </cell>
          <cell r="E1104" t="str">
            <v>3.Medium Projects</v>
          </cell>
        </row>
        <row r="1105">
          <cell r="C1105">
            <v>330</v>
          </cell>
          <cell r="D1105">
            <v>100</v>
          </cell>
          <cell r="E1105" t="str">
            <v>4.Small Projects</v>
          </cell>
        </row>
        <row r="1106">
          <cell r="C1106">
            <v>943.5</v>
          </cell>
          <cell r="D1106">
            <v>34</v>
          </cell>
          <cell r="E1106" t="str">
            <v>4.Small Projects</v>
          </cell>
        </row>
        <row r="1107">
          <cell r="C1107">
            <v>5</v>
          </cell>
          <cell r="D1107">
            <v>5</v>
          </cell>
          <cell r="E1107" t="str">
            <v>5.Micro Projects</v>
          </cell>
        </row>
        <row r="1108">
          <cell r="C1108">
            <v>500</v>
          </cell>
          <cell r="D1108">
            <v>95</v>
          </cell>
          <cell r="E1108" t="str">
            <v>4.Small Projects</v>
          </cell>
        </row>
        <row r="1109">
          <cell r="C1109">
            <v>1150</v>
          </cell>
          <cell r="D1109">
            <v>1E-3</v>
          </cell>
          <cell r="E1109" t="str">
            <v>3.Medium Projects</v>
          </cell>
        </row>
        <row r="1110">
          <cell r="C1110">
            <v>188</v>
          </cell>
          <cell r="D1110">
            <v>100</v>
          </cell>
          <cell r="E1110" t="str">
            <v>5.Micro Projects</v>
          </cell>
        </row>
        <row r="1111">
          <cell r="C1111">
            <v>1100</v>
          </cell>
          <cell r="D1111">
            <v>140</v>
          </cell>
          <cell r="E1111" t="str">
            <v>3.Medium Projects</v>
          </cell>
        </row>
        <row r="1112">
          <cell r="C1112">
            <v>3806</v>
          </cell>
          <cell r="D1112">
            <v>10</v>
          </cell>
          <cell r="E1112" t="str">
            <v>3.Medium Projects</v>
          </cell>
        </row>
        <row r="1113">
          <cell r="C1113">
            <v>250000</v>
          </cell>
          <cell r="D1113">
            <v>2000</v>
          </cell>
          <cell r="E1113" t="str">
            <v>1.Mega Projects</v>
          </cell>
        </row>
        <row r="1114">
          <cell r="C1114">
            <v>50000</v>
          </cell>
          <cell r="D1114">
            <v>2000</v>
          </cell>
          <cell r="E1114" t="str">
            <v>1.Mega Projects</v>
          </cell>
        </row>
        <row r="1115">
          <cell r="C1115">
            <v>40</v>
          </cell>
          <cell r="D1115">
            <v>40</v>
          </cell>
          <cell r="E1115" t="str">
            <v>5.Micro Projects</v>
          </cell>
        </row>
        <row r="1116">
          <cell r="C1116">
            <v>120</v>
          </cell>
          <cell r="D1116">
            <v>10</v>
          </cell>
          <cell r="E1116" t="str">
            <v>5.Micro Projects</v>
          </cell>
        </row>
        <row r="1117">
          <cell r="C1117">
            <v>522</v>
          </cell>
          <cell r="D1117">
            <v>50</v>
          </cell>
          <cell r="E1117" t="str">
            <v>4.Small Projects</v>
          </cell>
        </row>
        <row r="1118">
          <cell r="C1118">
            <v>73.03</v>
          </cell>
          <cell r="D1118">
            <v>10</v>
          </cell>
          <cell r="E1118" t="str">
            <v>5.Micro Projects</v>
          </cell>
        </row>
        <row r="1119">
          <cell r="C1119">
            <v>50199.6</v>
          </cell>
          <cell r="D1119">
            <v>5</v>
          </cell>
          <cell r="E1119" t="str">
            <v>1.Mega Projects</v>
          </cell>
        </row>
        <row r="1120">
          <cell r="C1120">
            <v>7000</v>
          </cell>
          <cell r="D1120">
            <v>3000</v>
          </cell>
          <cell r="E1120" t="str">
            <v>2.Large Projects</v>
          </cell>
        </row>
        <row r="1121">
          <cell r="C1121">
            <v>2390.5100000000002</v>
          </cell>
          <cell r="D1121">
            <v>299.24</v>
          </cell>
          <cell r="E1121" t="str">
            <v>3.Medium Projects</v>
          </cell>
        </row>
        <row r="1122">
          <cell r="C1122">
            <v>20000</v>
          </cell>
          <cell r="D1122">
            <v>20000</v>
          </cell>
          <cell r="E1122" t="str">
            <v>1.Mega Projects</v>
          </cell>
        </row>
        <row r="1123">
          <cell r="C1123">
            <v>1500</v>
          </cell>
          <cell r="D1123">
            <v>1500</v>
          </cell>
          <cell r="E1123" t="str">
            <v>3.Medium Projects</v>
          </cell>
        </row>
        <row r="1124">
          <cell r="C1124">
            <v>20000</v>
          </cell>
          <cell r="D1124">
            <v>20000</v>
          </cell>
          <cell r="E1124" t="str">
            <v>1.Mega Projects</v>
          </cell>
        </row>
        <row r="1125">
          <cell r="C1125">
            <v>35</v>
          </cell>
          <cell r="D1125">
            <v>10</v>
          </cell>
          <cell r="E1125" t="str">
            <v>5.Micro Projects</v>
          </cell>
        </row>
        <row r="1126">
          <cell r="C1126">
            <v>310</v>
          </cell>
          <cell r="D1126">
            <v>30</v>
          </cell>
          <cell r="E1126" t="str">
            <v>4.Small Projects</v>
          </cell>
        </row>
        <row r="1127">
          <cell r="C1127">
            <v>300</v>
          </cell>
          <cell r="D1127">
            <v>30</v>
          </cell>
          <cell r="E1127" t="str">
            <v>4.Small Projects</v>
          </cell>
        </row>
        <row r="1128">
          <cell r="C1128">
            <v>300</v>
          </cell>
          <cell r="D1128">
            <v>110</v>
          </cell>
          <cell r="E1128" t="str">
            <v>4.Small Projects</v>
          </cell>
        </row>
        <row r="1129">
          <cell r="C1129">
            <v>32.57</v>
          </cell>
          <cell r="D1129">
            <v>10</v>
          </cell>
          <cell r="E1129" t="str">
            <v>5.Micro Projects</v>
          </cell>
        </row>
        <row r="1130">
          <cell r="C1130">
            <v>1050</v>
          </cell>
          <cell r="D1130">
            <v>38</v>
          </cell>
          <cell r="E1130" t="str">
            <v>3.Medium Projects</v>
          </cell>
        </row>
        <row r="1131">
          <cell r="C1131">
            <v>66.712999999999994</v>
          </cell>
          <cell r="D1131">
            <v>15</v>
          </cell>
          <cell r="E1131" t="str">
            <v>5.Micro Projects</v>
          </cell>
        </row>
        <row r="1132">
          <cell r="C1132">
            <v>70</v>
          </cell>
          <cell r="D1132">
            <v>20</v>
          </cell>
          <cell r="E1132" t="str">
            <v>5.Micro Projects</v>
          </cell>
        </row>
        <row r="1133">
          <cell r="C1133">
            <v>45</v>
          </cell>
          <cell r="D1133">
            <v>15</v>
          </cell>
          <cell r="E1133" t="str">
            <v>5.Micro Projects</v>
          </cell>
        </row>
        <row r="1134">
          <cell r="C1134">
            <v>30</v>
          </cell>
          <cell r="D1134">
            <v>10</v>
          </cell>
          <cell r="E1134" t="str">
            <v>5.Micro Projects</v>
          </cell>
        </row>
        <row r="1135">
          <cell r="C1135">
            <v>40</v>
          </cell>
          <cell r="D1135">
            <v>12</v>
          </cell>
          <cell r="E1135" t="str">
            <v>5.Micro Projects</v>
          </cell>
        </row>
        <row r="1136">
          <cell r="C1136">
            <v>40</v>
          </cell>
          <cell r="D1136">
            <v>10</v>
          </cell>
          <cell r="E1136" t="str">
            <v>5.Micro Projects</v>
          </cell>
        </row>
        <row r="1137">
          <cell r="C1137">
            <v>800.774</v>
          </cell>
          <cell r="D1137">
            <v>60</v>
          </cell>
          <cell r="E1137" t="str">
            <v>4.Small Projects</v>
          </cell>
        </row>
        <row r="1138">
          <cell r="C1138">
            <v>200</v>
          </cell>
          <cell r="D1138">
            <v>100</v>
          </cell>
          <cell r="E1138" t="str">
            <v>4.Small Projects</v>
          </cell>
        </row>
        <row r="1139">
          <cell r="C1139">
            <v>50000</v>
          </cell>
          <cell r="D1139">
            <v>50000</v>
          </cell>
          <cell r="E1139" t="str">
            <v>1.Mega Projects</v>
          </cell>
        </row>
        <row r="1140">
          <cell r="C1140">
            <v>60</v>
          </cell>
          <cell r="D1140">
            <v>25</v>
          </cell>
          <cell r="E1140" t="str">
            <v>5.Micro Projects</v>
          </cell>
        </row>
        <row r="1141">
          <cell r="C1141">
            <v>12</v>
          </cell>
          <cell r="D1141">
            <v>12</v>
          </cell>
          <cell r="E1141" t="str">
            <v>5.Micro Projects</v>
          </cell>
        </row>
        <row r="1142">
          <cell r="C1142">
            <v>40</v>
          </cell>
          <cell r="D1142">
            <v>4</v>
          </cell>
          <cell r="E1142" t="str">
            <v>5.Micro Projects</v>
          </cell>
        </row>
        <row r="1143">
          <cell r="C1143">
            <v>4000</v>
          </cell>
          <cell r="D1143">
            <v>4000</v>
          </cell>
          <cell r="E1143" t="str">
            <v>3.Medium Projects</v>
          </cell>
        </row>
        <row r="1144">
          <cell r="C1144">
            <v>1000</v>
          </cell>
          <cell r="D1144">
            <v>400</v>
          </cell>
          <cell r="E1144" t="str">
            <v>3.Medium Projects</v>
          </cell>
        </row>
        <row r="1145">
          <cell r="C1145">
            <v>2500</v>
          </cell>
          <cell r="D1145">
            <v>1000</v>
          </cell>
          <cell r="E1145" t="str">
            <v>3.Medium Projects</v>
          </cell>
        </row>
        <row r="1146">
          <cell r="C1146">
            <v>2500</v>
          </cell>
          <cell r="D1146">
            <v>1000</v>
          </cell>
          <cell r="E1146" t="str">
            <v>3.Medium Projects</v>
          </cell>
        </row>
        <row r="1147">
          <cell r="C1147">
            <v>500</v>
          </cell>
          <cell r="D1147">
            <v>50</v>
          </cell>
          <cell r="E1147" t="str">
            <v>4.Small Projects</v>
          </cell>
        </row>
        <row r="1148">
          <cell r="C1148">
            <v>400</v>
          </cell>
          <cell r="D1148">
            <v>50</v>
          </cell>
          <cell r="E1148" t="str">
            <v>4.Small Projects</v>
          </cell>
        </row>
        <row r="1149">
          <cell r="C1149">
            <v>391</v>
          </cell>
          <cell r="D1149">
            <v>4</v>
          </cell>
          <cell r="E1149" t="str">
            <v>4.Small Projects</v>
          </cell>
        </row>
        <row r="1150">
          <cell r="C1150">
            <v>390</v>
          </cell>
          <cell r="D1150">
            <v>4</v>
          </cell>
          <cell r="E1150" t="str">
            <v>4.Small Projects</v>
          </cell>
        </row>
        <row r="1151">
          <cell r="C1151">
            <v>393</v>
          </cell>
          <cell r="D1151">
            <v>4</v>
          </cell>
          <cell r="E1151" t="str">
            <v>4.Small Projects</v>
          </cell>
        </row>
        <row r="1152">
          <cell r="C1152">
            <v>303</v>
          </cell>
          <cell r="D1152">
            <v>4</v>
          </cell>
          <cell r="E1152" t="str">
            <v>4.Small Projects</v>
          </cell>
        </row>
        <row r="1153">
          <cell r="C1153">
            <v>248</v>
          </cell>
          <cell r="D1153">
            <v>4</v>
          </cell>
          <cell r="E1153" t="str">
            <v>4.Small Projects</v>
          </cell>
        </row>
        <row r="1154">
          <cell r="C1154">
            <v>243</v>
          </cell>
          <cell r="D1154">
            <v>10</v>
          </cell>
          <cell r="E1154" t="str">
            <v>4.Small Projects</v>
          </cell>
        </row>
        <row r="1155">
          <cell r="C1155">
            <v>147.25</v>
          </cell>
          <cell r="D1155">
            <v>10</v>
          </cell>
          <cell r="E1155" t="str">
            <v>5.Micro Projects</v>
          </cell>
        </row>
        <row r="1156">
          <cell r="C1156">
            <v>5000</v>
          </cell>
          <cell r="D1156">
            <v>5000</v>
          </cell>
          <cell r="E1156" t="str">
            <v>2.Large Projects</v>
          </cell>
        </row>
        <row r="1157">
          <cell r="C1157">
            <v>1000</v>
          </cell>
          <cell r="D1157">
            <v>1000</v>
          </cell>
          <cell r="E1157" t="str">
            <v>3.Medium Projects</v>
          </cell>
        </row>
        <row r="1158">
          <cell r="C1158">
            <v>8200</v>
          </cell>
          <cell r="D1158">
            <v>8200</v>
          </cell>
          <cell r="E1158" t="str">
            <v>2.Large Projects</v>
          </cell>
        </row>
        <row r="1159">
          <cell r="C1159">
            <v>15</v>
          </cell>
          <cell r="D1159">
            <v>5</v>
          </cell>
          <cell r="E1159" t="str">
            <v>5.Micro Projects</v>
          </cell>
        </row>
        <row r="1160">
          <cell r="C1160">
            <v>12375</v>
          </cell>
          <cell r="D1160">
            <v>440</v>
          </cell>
          <cell r="E1160" t="str">
            <v>1.Mega Projects</v>
          </cell>
        </row>
        <row r="1161">
          <cell r="C1161">
            <v>80</v>
          </cell>
          <cell r="D1161">
            <v>8</v>
          </cell>
          <cell r="E1161" t="str">
            <v>5.Micro Projects</v>
          </cell>
        </row>
        <row r="1162">
          <cell r="C1162">
            <v>650</v>
          </cell>
          <cell r="D1162">
            <v>23</v>
          </cell>
          <cell r="E1162" t="str">
            <v>4.Small Projects</v>
          </cell>
        </row>
        <row r="1163">
          <cell r="C1163">
            <v>485.16899999999998</v>
          </cell>
          <cell r="D1163">
            <v>17</v>
          </cell>
          <cell r="E1163" t="str">
            <v>4.Small Projects</v>
          </cell>
        </row>
        <row r="1164">
          <cell r="C1164">
            <v>317.48</v>
          </cell>
          <cell r="D1164">
            <v>11</v>
          </cell>
          <cell r="E1164" t="str">
            <v>4.Small Projects</v>
          </cell>
        </row>
        <row r="1165">
          <cell r="C1165">
            <v>73.137</v>
          </cell>
          <cell r="D1165">
            <v>10</v>
          </cell>
          <cell r="E1165" t="str">
            <v>5.Micro Projects</v>
          </cell>
        </row>
        <row r="1166">
          <cell r="C1166">
            <v>80</v>
          </cell>
          <cell r="D1166">
            <v>8</v>
          </cell>
          <cell r="E1166" t="str">
            <v>5.Micro Projects</v>
          </cell>
        </row>
        <row r="1167">
          <cell r="C1167">
            <v>1200</v>
          </cell>
          <cell r="D1167">
            <v>138</v>
          </cell>
          <cell r="E1167" t="str">
            <v>3.Medium Projects</v>
          </cell>
        </row>
        <row r="1168">
          <cell r="C1168">
            <v>380</v>
          </cell>
          <cell r="D1168">
            <v>22</v>
          </cell>
          <cell r="E1168" t="str">
            <v>4.Small Projects</v>
          </cell>
        </row>
        <row r="1169">
          <cell r="C1169">
            <v>3656.8</v>
          </cell>
          <cell r="D1169">
            <v>132</v>
          </cell>
          <cell r="E1169" t="str">
            <v>3.Medium Projects</v>
          </cell>
        </row>
        <row r="1170">
          <cell r="C1170">
            <v>54000</v>
          </cell>
          <cell r="D1170">
            <v>6288.9059999999999</v>
          </cell>
          <cell r="E1170" t="str">
            <v>1.Mega Projects</v>
          </cell>
        </row>
        <row r="1171">
          <cell r="C1171">
            <v>150</v>
          </cell>
          <cell r="D1171">
            <v>15</v>
          </cell>
          <cell r="E1171" t="str">
            <v>5.Micro Projects</v>
          </cell>
        </row>
        <row r="1172">
          <cell r="C1172">
            <v>50</v>
          </cell>
          <cell r="D1172">
            <v>5</v>
          </cell>
          <cell r="E1172" t="str">
            <v>5.Micro Projects</v>
          </cell>
        </row>
        <row r="1173">
          <cell r="C1173">
            <v>575</v>
          </cell>
          <cell r="D1173">
            <v>21</v>
          </cell>
          <cell r="E1173" t="str">
            <v>4.Small Projects</v>
          </cell>
        </row>
        <row r="1174">
          <cell r="C1174">
            <v>136.07</v>
          </cell>
          <cell r="D1174">
            <v>10</v>
          </cell>
          <cell r="E1174" t="str">
            <v>5.Micro Projects</v>
          </cell>
        </row>
        <row r="1175">
          <cell r="C1175">
            <v>50</v>
          </cell>
          <cell r="D1175">
            <v>5</v>
          </cell>
          <cell r="E1175" t="str">
            <v>5.Micro Projects</v>
          </cell>
        </row>
        <row r="1176">
          <cell r="C1176">
            <v>1700</v>
          </cell>
          <cell r="D1176">
            <v>61</v>
          </cell>
          <cell r="E1176" t="str">
            <v>3.Medium Projects</v>
          </cell>
        </row>
        <row r="1177">
          <cell r="C1177">
            <v>187.92</v>
          </cell>
          <cell r="D1177">
            <v>10</v>
          </cell>
          <cell r="E1177" t="str">
            <v>5.Micro Projects</v>
          </cell>
        </row>
        <row r="1178">
          <cell r="C1178">
            <v>200</v>
          </cell>
          <cell r="D1178">
            <v>20</v>
          </cell>
          <cell r="E1178" t="str">
            <v>4.Small Projects</v>
          </cell>
        </row>
        <row r="1179">
          <cell r="C1179">
            <v>6780.36</v>
          </cell>
          <cell r="D1179">
            <v>240</v>
          </cell>
          <cell r="E1179" t="str">
            <v>2.Large Projects</v>
          </cell>
        </row>
        <row r="1180">
          <cell r="C1180">
            <v>321.75</v>
          </cell>
          <cell r="D1180">
            <v>12</v>
          </cell>
          <cell r="E1180" t="str">
            <v>4.Small Projects</v>
          </cell>
        </row>
        <row r="1181">
          <cell r="C1181">
            <v>150</v>
          </cell>
          <cell r="D1181">
            <v>15</v>
          </cell>
          <cell r="E1181" t="str">
            <v>5.Micro Projects</v>
          </cell>
        </row>
        <row r="1182">
          <cell r="C1182">
            <v>210</v>
          </cell>
          <cell r="D1182">
            <v>10</v>
          </cell>
          <cell r="E1182" t="str">
            <v>4.Small Projects</v>
          </cell>
        </row>
        <row r="1183">
          <cell r="C1183">
            <v>91.525000000000006</v>
          </cell>
          <cell r="D1183">
            <v>10</v>
          </cell>
          <cell r="E1183" t="str">
            <v>5.Micro Projects</v>
          </cell>
        </row>
        <row r="1184">
          <cell r="C1184">
            <v>80</v>
          </cell>
          <cell r="D1184">
            <v>8</v>
          </cell>
          <cell r="E1184" t="str">
            <v>5.Micro Projects</v>
          </cell>
        </row>
        <row r="1185">
          <cell r="C1185">
            <v>100</v>
          </cell>
          <cell r="D1185">
            <v>10</v>
          </cell>
          <cell r="E1185" t="str">
            <v>5.Micro Projects</v>
          </cell>
        </row>
        <row r="1186">
          <cell r="C1186">
            <v>150</v>
          </cell>
          <cell r="D1186">
            <v>10</v>
          </cell>
          <cell r="E1186" t="str">
            <v>5.Micro Projects</v>
          </cell>
        </row>
        <row r="1187">
          <cell r="C1187">
            <v>100</v>
          </cell>
          <cell r="D1187">
            <v>10</v>
          </cell>
          <cell r="E1187" t="str">
            <v>5.Micro Projects</v>
          </cell>
        </row>
        <row r="1188">
          <cell r="C1188">
            <v>70</v>
          </cell>
          <cell r="D1188">
            <v>7</v>
          </cell>
          <cell r="E1188" t="str">
            <v>5.Micro Projects</v>
          </cell>
        </row>
        <row r="1189">
          <cell r="C1189">
            <v>60</v>
          </cell>
          <cell r="D1189">
            <v>6</v>
          </cell>
          <cell r="E1189" t="str">
            <v>5.Micro Projects</v>
          </cell>
        </row>
        <row r="1190">
          <cell r="C1190">
            <v>40</v>
          </cell>
          <cell r="D1190">
            <v>4</v>
          </cell>
          <cell r="E1190" t="str">
            <v>5.Micro Projects</v>
          </cell>
        </row>
        <row r="1191">
          <cell r="C1191">
            <v>141.27600000000001</v>
          </cell>
          <cell r="D1191">
            <v>10</v>
          </cell>
          <cell r="E1191" t="str">
            <v>5.Micro Projects</v>
          </cell>
        </row>
        <row r="1192">
          <cell r="C1192">
            <v>120</v>
          </cell>
          <cell r="D1192">
            <v>10</v>
          </cell>
          <cell r="E1192" t="str">
            <v>5.Micro Projects</v>
          </cell>
        </row>
        <row r="1193">
          <cell r="C1193">
            <v>150</v>
          </cell>
          <cell r="D1193">
            <v>10</v>
          </cell>
          <cell r="E1193" t="str">
            <v>5.Micro Projects</v>
          </cell>
        </row>
        <row r="1194">
          <cell r="C1194">
            <v>500</v>
          </cell>
          <cell r="D1194">
            <v>18</v>
          </cell>
          <cell r="E1194" t="str">
            <v>4.Small Projects</v>
          </cell>
        </row>
        <row r="1195">
          <cell r="C1195">
            <v>100</v>
          </cell>
          <cell r="D1195">
            <v>10</v>
          </cell>
          <cell r="E1195" t="str">
            <v>5.Micro Projects</v>
          </cell>
        </row>
        <row r="1196">
          <cell r="C1196">
            <v>200</v>
          </cell>
          <cell r="D1196">
            <v>10</v>
          </cell>
          <cell r="E1196" t="str">
            <v>4.Small Projects</v>
          </cell>
        </row>
        <row r="1197">
          <cell r="C1197">
            <v>60</v>
          </cell>
          <cell r="D1197">
            <v>10</v>
          </cell>
          <cell r="E1197" t="str">
            <v>5.Micro Projects</v>
          </cell>
        </row>
        <row r="1198">
          <cell r="C1198">
            <v>200</v>
          </cell>
          <cell r="D1198">
            <v>10</v>
          </cell>
          <cell r="E1198" t="str">
            <v>4.Small Projects</v>
          </cell>
        </row>
        <row r="1199">
          <cell r="C1199">
            <v>120</v>
          </cell>
          <cell r="D1199">
            <v>10</v>
          </cell>
          <cell r="E1199" t="str">
            <v>5.Micro Projects</v>
          </cell>
        </row>
        <row r="1200">
          <cell r="C1200">
            <v>80</v>
          </cell>
          <cell r="D1200">
            <v>8</v>
          </cell>
          <cell r="E1200" t="str">
            <v>5.Micro Projects</v>
          </cell>
        </row>
        <row r="1201">
          <cell r="C1201">
            <v>115</v>
          </cell>
          <cell r="D1201">
            <v>10</v>
          </cell>
          <cell r="E1201" t="str">
            <v>5.Micro Projects</v>
          </cell>
        </row>
        <row r="1202">
          <cell r="C1202">
            <v>110</v>
          </cell>
          <cell r="D1202">
            <v>10</v>
          </cell>
          <cell r="E1202" t="str">
            <v>5.Micro Projects</v>
          </cell>
        </row>
        <row r="1203">
          <cell r="C1203">
            <v>100</v>
          </cell>
          <cell r="D1203">
            <v>10</v>
          </cell>
          <cell r="E1203" t="str">
            <v>5.Micro Projects</v>
          </cell>
        </row>
        <row r="1204">
          <cell r="C1204">
            <v>125</v>
          </cell>
          <cell r="D1204">
            <v>10</v>
          </cell>
          <cell r="E1204" t="str">
            <v>5.Micro Projects</v>
          </cell>
        </row>
        <row r="1205">
          <cell r="C1205">
            <v>190</v>
          </cell>
          <cell r="D1205">
            <v>10</v>
          </cell>
          <cell r="E1205" t="str">
            <v>5.Micro Projects</v>
          </cell>
        </row>
        <row r="1206">
          <cell r="C1206">
            <v>90</v>
          </cell>
          <cell r="D1206">
            <v>10</v>
          </cell>
          <cell r="E1206" t="str">
            <v>5.Micro Projects</v>
          </cell>
        </row>
        <row r="1207">
          <cell r="C1207">
            <v>50</v>
          </cell>
          <cell r="D1207">
            <v>5</v>
          </cell>
          <cell r="E1207" t="str">
            <v>5.Micro Projects</v>
          </cell>
        </row>
        <row r="1208">
          <cell r="C1208">
            <v>150</v>
          </cell>
          <cell r="D1208">
            <v>10</v>
          </cell>
          <cell r="E1208" t="str">
            <v>5.Micro Projects</v>
          </cell>
        </row>
        <row r="1209">
          <cell r="C1209">
            <v>50</v>
          </cell>
          <cell r="D1209">
            <v>5</v>
          </cell>
          <cell r="E1209" t="str">
            <v>5.Micro Projects</v>
          </cell>
        </row>
        <row r="1210">
          <cell r="C1210">
            <v>40</v>
          </cell>
          <cell r="D1210">
            <v>4</v>
          </cell>
          <cell r="E1210" t="str">
            <v>5.Micro Projects</v>
          </cell>
        </row>
        <row r="1211">
          <cell r="C1211">
            <v>80</v>
          </cell>
          <cell r="D1211">
            <v>8</v>
          </cell>
          <cell r="E1211" t="str">
            <v>5.Micro Projects</v>
          </cell>
        </row>
        <row r="1212">
          <cell r="C1212">
            <v>40</v>
          </cell>
          <cell r="D1212">
            <v>4</v>
          </cell>
          <cell r="E1212" t="str">
            <v>5.Micro Projects</v>
          </cell>
        </row>
        <row r="1213">
          <cell r="C1213">
            <v>50</v>
          </cell>
          <cell r="D1213">
            <v>5</v>
          </cell>
          <cell r="E1213" t="str">
            <v>5.Micro Projects</v>
          </cell>
        </row>
        <row r="1214">
          <cell r="C1214">
            <v>50</v>
          </cell>
          <cell r="D1214">
            <v>5</v>
          </cell>
          <cell r="E1214" t="str">
            <v>5.Micro Projects</v>
          </cell>
        </row>
        <row r="1215">
          <cell r="C1215">
            <v>300</v>
          </cell>
          <cell r="D1215">
            <v>11</v>
          </cell>
          <cell r="E1215" t="str">
            <v>4.Small Projects</v>
          </cell>
        </row>
        <row r="1216">
          <cell r="C1216">
            <v>20</v>
          </cell>
          <cell r="D1216">
            <v>2</v>
          </cell>
          <cell r="E1216" t="str">
            <v>5.Micro Projects</v>
          </cell>
        </row>
        <row r="1217">
          <cell r="C1217">
            <v>50</v>
          </cell>
          <cell r="D1217">
            <v>50</v>
          </cell>
          <cell r="E1217" t="str">
            <v>5.Micro Projects</v>
          </cell>
        </row>
        <row r="1218">
          <cell r="C1218">
            <v>200</v>
          </cell>
          <cell r="D1218">
            <v>10</v>
          </cell>
          <cell r="E1218" t="str">
            <v>4.Small Projects</v>
          </cell>
        </row>
        <row r="1219">
          <cell r="C1219">
            <v>515.20000000000005</v>
          </cell>
          <cell r="D1219">
            <v>19</v>
          </cell>
          <cell r="E1219" t="str">
            <v>4.Small Projects</v>
          </cell>
        </row>
        <row r="1220">
          <cell r="C1220">
            <v>247.36</v>
          </cell>
          <cell r="D1220">
            <v>10</v>
          </cell>
          <cell r="E1220" t="str">
            <v>4.Small Projects</v>
          </cell>
        </row>
        <row r="1221">
          <cell r="C1221">
            <v>80</v>
          </cell>
          <cell r="D1221">
            <v>10</v>
          </cell>
          <cell r="E1221" t="str">
            <v>5.Micro Projects</v>
          </cell>
        </row>
        <row r="1222">
          <cell r="C1222">
            <v>20</v>
          </cell>
          <cell r="D1222">
            <v>2</v>
          </cell>
          <cell r="E1222" t="str">
            <v>5.Micro Projects</v>
          </cell>
        </row>
        <row r="1223">
          <cell r="C1223">
            <v>464.971</v>
          </cell>
          <cell r="D1223">
            <v>17</v>
          </cell>
          <cell r="E1223" t="str">
            <v>4.Small Projects</v>
          </cell>
        </row>
        <row r="1224">
          <cell r="C1224">
            <v>68.91</v>
          </cell>
          <cell r="D1224">
            <v>10</v>
          </cell>
          <cell r="E1224" t="str">
            <v>5.Micro Projects</v>
          </cell>
        </row>
        <row r="1225">
          <cell r="C1225">
            <v>656.92</v>
          </cell>
          <cell r="D1225">
            <v>24</v>
          </cell>
          <cell r="E1225" t="str">
            <v>4.Small Projects</v>
          </cell>
        </row>
        <row r="1226">
          <cell r="C1226">
            <v>40</v>
          </cell>
          <cell r="D1226">
            <v>40</v>
          </cell>
          <cell r="E1226" t="str">
            <v>5.Micro Projects</v>
          </cell>
        </row>
        <row r="1227">
          <cell r="C1227">
            <v>20</v>
          </cell>
          <cell r="D1227">
            <v>2</v>
          </cell>
          <cell r="E1227" t="str">
            <v>5.Micro Projects</v>
          </cell>
        </row>
        <row r="1228">
          <cell r="C1228">
            <v>58.75</v>
          </cell>
          <cell r="D1228">
            <v>10</v>
          </cell>
          <cell r="E1228" t="str">
            <v>5.Micro Projects</v>
          </cell>
        </row>
        <row r="1229">
          <cell r="C1229">
            <v>30</v>
          </cell>
          <cell r="D1229">
            <v>30</v>
          </cell>
          <cell r="E1229" t="str">
            <v>5.Micro Projects</v>
          </cell>
        </row>
        <row r="1230">
          <cell r="C1230">
            <v>76.28</v>
          </cell>
          <cell r="D1230">
            <v>10</v>
          </cell>
          <cell r="E1230" t="str">
            <v>5.Micro Projects</v>
          </cell>
        </row>
        <row r="1231">
          <cell r="C1231">
            <v>264</v>
          </cell>
          <cell r="D1231">
            <v>10</v>
          </cell>
          <cell r="E1231" t="str">
            <v>4.Small Projects</v>
          </cell>
        </row>
        <row r="1232">
          <cell r="C1232">
            <v>7</v>
          </cell>
          <cell r="D1232">
            <v>7</v>
          </cell>
          <cell r="E1232" t="str">
            <v>5.Micro Projects</v>
          </cell>
        </row>
        <row r="1233">
          <cell r="C1233">
            <v>490.5</v>
          </cell>
          <cell r="D1233">
            <v>18</v>
          </cell>
          <cell r="E1233" t="str">
            <v>4.Small Projects</v>
          </cell>
        </row>
        <row r="1234">
          <cell r="C1234">
            <v>154</v>
          </cell>
          <cell r="D1234">
            <v>10</v>
          </cell>
          <cell r="E1234" t="str">
            <v>5.Micro Projects</v>
          </cell>
        </row>
        <row r="1235">
          <cell r="C1235">
            <v>279.70400000000001</v>
          </cell>
          <cell r="D1235">
            <v>10</v>
          </cell>
          <cell r="E1235" t="str">
            <v>4.Small Projects</v>
          </cell>
        </row>
        <row r="1236">
          <cell r="C1236">
            <v>225</v>
          </cell>
          <cell r="D1236">
            <v>10</v>
          </cell>
          <cell r="E1236" t="str">
            <v>4.Small Projects</v>
          </cell>
        </row>
        <row r="1237">
          <cell r="C1237">
            <v>198</v>
          </cell>
          <cell r="D1237">
            <v>10</v>
          </cell>
          <cell r="E1237" t="str">
            <v>5.Micro Projects</v>
          </cell>
        </row>
        <row r="1238">
          <cell r="C1238">
            <v>700</v>
          </cell>
          <cell r="D1238">
            <v>25</v>
          </cell>
          <cell r="E1238" t="str">
            <v>4.Small Projects</v>
          </cell>
        </row>
        <row r="1239">
          <cell r="C1239">
            <v>153.56200000000001</v>
          </cell>
          <cell r="D1239">
            <v>10</v>
          </cell>
          <cell r="E1239" t="str">
            <v>5.Micro Projects</v>
          </cell>
        </row>
        <row r="1240">
          <cell r="C1240">
            <v>250</v>
          </cell>
          <cell r="D1240">
            <v>10</v>
          </cell>
          <cell r="E1240" t="str">
            <v>4.Small Projects</v>
          </cell>
        </row>
        <row r="1241">
          <cell r="C1241">
            <v>125</v>
          </cell>
          <cell r="D1241">
            <v>10</v>
          </cell>
          <cell r="E1241" t="str">
            <v>5.Micro Projects</v>
          </cell>
        </row>
        <row r="1242">
          <cell r="C1242">
            <v>230.34399999999999</v>
          </cell>
          <cell r="D1242">
            <v>10</v>
          </cell>
          <cell r="E1242" t="str">
            <v>4.Small Projects</v>
          </cell>
        </row>
        <row r="1243">
          <cell r="C1243">
            <v>700</v>
          </cell>
          <cell r="D1243">
            <v>70</v>
          </cell>
          <cell r="E1243" t="str">
            <v>4.Small Projects</v>
          </cell>
        </row>
        <row r="1244">
          <cell r="C1244">
            <v>33.71</v>
          </cell>
          <cell r="D1244">
            <v>33.71</v>
          </cell>
          <cell r="E1244" t="str">
            <v>5.Micro Projects</v>
          </cell>
        </row>
        <row r="1245">
          <cell r="C1245">
            <v>70.451999999999998</v>
          </cell>
          <cell r="D1245">
            <v>10</v>
          </cell>
          <cell r="E1245" t="str">
            <v>5.Micro Projects</v>
          </cell>
        </row>
        <row r="1246">
          <cell r="C1246">
            <v>202.5</v>
          </cell>
          <cell r="D1246">
            <v>10</v>
          </cell>
          <cell r="E1246" t="str">
            <v>4.Small Projects</v>
          </cell>
        </row>
        <row r="1247">
          <cell r="C1247">
            <v>115.744</v>
          </cell>
          <cell r="D1247">
            <v>10</v>
          </cell>
          <cell r="E1247" t="str">
            <v>5.Micro Projects</v>
          </cell>
        </row>
        <row r="1248">
          <cell r="C1248">
            <v>299.52999999999997</v>
          </cell>
          <cell r="D1248">
            <v>11</v>
          </cell>
          <cell r="E1248" t="str">
            <v>4.Small Projects</v>
          </cell>
        </row>
        <row r="1249">
          <cell r="C1249">
            <v>25</v>
          </cell>
          <cell r="D1249">
            <v>2.5</v>
          </cell>
          <cell r="E1249" t="str">
            <v>5.Micro Projects</v>
          </cell>
        </row>
        <row r="1250">
          <cell r="C1250">
            <v>168.75</v>
          </cell>
          <cell r="D1250">
            <v>10</v>
          </cell>
          <cell r="E1250" t="str">
            <v>5.Micro Projects</v>
          </cell>
        </row>
        <row r="1251">
          <cell r="C1251">
            <v>199.93</v>
          </cell>
          <cell r="D1251">
            <v>10</v>
          </cell>
          <cell r="E1251" t="str">
            <v>5.Micro Projects</v>
          </cell>
        </row>
        <row r="1252">
          <cell r="C1252">
            <v>260</v>
          </cell>
          <cell r="D1252">
            <v>10</v>
          </cell>
          <cell r="E1252" t="str">
            <v>4.Small Projects</v>
          </cell>
        </row>
        <row r="1253">
          <cell r="C1253">
            <v>170</v>
          </cell>
          <cell r="D1253">
            <v>10</v>
          </cell>
          <cell r="E1253" t="str">
            <v>5.Micro Projects</v>
          </cell>
        </row>
        <row r="1254">
          <cell r="C1254">
            <v>73.5</v>
          </cell>
          <cell r="D1254">
            <v>73.5</v>
          </cell>
          <cell r="E1254" t="str">
            <v>5.Micro Projects</v>
          </cell>
        </row>
        <row r="1255">
          <cell r="C1255">
            <v>398</v>
          </cell>
          <cell r="D1255">
            <v>5</v>
          </cell>
          <cell r="E1255" t="str">
            <v>4.Small Projects</v>
          </cell>
        </row>
        <row r="1256">
          <cell r="C1256">
            <v>7</v>
          </cell>
          <cell r="D1256">
            <v>7</v>
          </cell>
          <cell r="E1256" t="str">
            <v>5.Micro Projects</v>
          </cell>
        </row>
        <row r="1257">
          <cell r="C1257">
            <v>43.575000000000003</v>
          </cell>
          <cell r="D1257">
            <v>43.575000000000003</v>
          </cell>
          <cell r="E1257" t="str">
            <v>5.Micro Projects</v>
          </cell>
        </row>
        <row r="1258">
          <cell r="C1258">
            <v>24.82</v>
          </cell>
          <cell r="D1258">
            <v>24.82</v>
          </cell>
          <cell r="E1258" t="str">
            <v>5.Micro Projects</v>
          </cell>
        </row>
        <row r="1259">
          <cell r="C1259">
            <v>68.646000000000001</v>
          </cell>
          <cell r="D1259">
            <v>68.646000000000001</v>
          </cell>
          <cell r="E1259" t="str">
            <v>5.Micro Projects</v>
          </cell>
        </row>
        <row r="1260">
          <cell r="C1260">
            <v>100</v>
          </cell>
          <cell r="D1260">
            <v>10</v>
          </cell>
          <cell r="E1260" t="str">
            <v>5.Micro Projects</v>
          </cell>
        </row>
        <row r="1261">
          <cell r="C1261">
            <v>65</v>
          </cell>
          <cell r="D1261">
            <v>8</v>
          </cell>
          <cell r="E1261" t="str">
            <v>5.Micro Projects</v>
          </cell>
        </row>
        <row r="1262">
          <cell r="C1262">
            <v>765</v>
          </cell>
          <cell r="D1262">
            <v>28</v>
          </cell>
          <cell r="E1262" t="str">
            <v>4.Small Projects</v>
          </cell>
        </row>
        <row r="1263">
          <cell r="C1263">
            <v>27.22</v>
          </cell>
          <cell r="D1263">
            <v>27.22</v>
          </cell>
          <cell r="E1263" t="str">
            <v>5.Micro Projects</v>
          </cell>
        </row>
        <row r="1264">
          <cell r="C1264">
            <v>11.548</v>
          </cell>
          <cell r="D1264">
            <v>11.548</v>
          </cell>
          <cell r="E1264" t="str">
            <v>5.Micro Projects</v>
          </cell>
        </row>
        <row r="1265">
          <cell r="C1265">
            <v>100</v>
          </cell>
          <cell r="D1265">
            <v>20</v>
          </cell>
          <cell r="E1265" t="str">
            <v>5.Micro Projects</v>
          </cell>
        </row>
        <row r="1266">
          <cell r="C1266">
            <v>150</v>
          </cell>
          <cell r="D1266">
            <v>8</v>
          </cell>
          <cell r="E1266" t="str">
            <v>5.Micro Projects</v>
          </cell>
        </row>
        <row r="1267">
          <cell r="C1267">
            <v>56.7</v>
          </cell>
          <cell r="D1267">
            <v>10</v>
          </cell>
          <cell r="E1267" t="str">
            <v>5.Micro Projects</v>
          </cell>
        </row>
        <row r="1268">
          <cell r="C1268">
            <v>100</v>
          </cell>
          <cell r="D1268">
            <v>20</v>
          </cell>
          <cell r="E1268" t="str">
            <v>5.Micro Projects</v>
          </cell>
        </row>
        <row r="1269">
          <cell r="C1269">
            <v>15.933999999999999</v>
          </cell>
          <cell r="D1269">
            <v>15.933999999999999</v>
          </cell>
          <cell r="E1269" t="str">
            <v>5.Micro Projects</v>
          </cell>
        </row>
        <row r="1270">
          <cell r="C1270">
            <v>41</v>
          </cell>
          <cell r="D1270">
            <v>3</v>
          </cell>
          <cell r="E1270" t="str">
            <v>5.Micro Projects</v>
          </cell>
        </row>
        <row r="1271">
          <cell r="C1271">
            <v>400</v>
          </cell>
          <cell r="D1271">
            <v>60.51</v>
          </cell>
          <cell r="E1271" t="str">
            <v>4.Small Projects</v>
          </cell>
        </row>
        <row r="1272">
          <cell r="C1272">
            <v>386.24599999999998</v>
          </cell>
          <cell r="D1272">
            <v>14</v>
          </cell>
          <cell r="E1272" t="str">
            <v>4.Small Projects</v>
          </cell>
        </row>
        <row r="1273">
          <cell r="C1273">
            <v>80</v>
          </cell>
          <cell r="D1273">
            <v>4</v>
          </cell>
          <cell r="E1273" t="str">
            <v>5.Micro Projects</v>
          </cell>
        </row>
        <row r="1274">
          <cell r="C1274">
            <v>120</v>
          </cell>
          <cell r="D1274">
            <v>10</v>
          </cell>
          <cell r="E1274" t="str">
            <v>5.Micro Projects</v>
          </cell>
        </row>
        <row r="1275">
          <cell r="C1275">
            <v>160</v>
          </cell>
          <cell r="D1275">
            <v>8</v>
          </cell>
          <cell r="E1275" t="str">
            <v>5.Micro Projects</v>
          </cell>
        </row>
        <row r="1276">
          <cell r="C1276">
            <v>150</v>
          </cell>
          <cell r="D1276">
            <v>7</v>
          </cell>
          <cell r="E1276" t="str">
            <v>5.Micro Projects</v>
          </cell>
        </row>
        <row r="1277">
          <cell r="C1277">
            <v>41</v>
          </cell>
          <cell r="D1277">
            <v>3</v>
          </cell>
          <cell r="E1277" t="str">
            <v>5.Micro Projects</v>
          </cell>
        </row>
        <row r="1278">
          <cell r="C1278">
            <v>380</v>
          </cell>
          <cell r="D1278">
            <v>18</v>
          </cell>
          <cell r="E1278" t="str">
            <v>4.Small Projects</v>
          </cell>
        </row>
        <row r="1279">
          <cell r="C1279">
            <v>100</v>
          </cell>
          <cell r="D1279">
            <v>5</v>
          </cell>
          <cell r="E1279" t="str">
            <v>5.Micro Projects</v>
          </cell>
        </row>
        <row r="1280">
          <cell r="C1280">
            <v>200</v>
          </cell>
          <cell r="D1280">
            <v>10</v>
          </cell>
          <cell r="E1280" t="str">
            <v>4.Small Projects</v>
          </cell>
        </row>
        <row r="1281">
          <cell r="C1281">
            <v>28</v>
          </cell>
          <cell r="D1281">
            <v>2</v>
          </cell>
          <cell r="E1281" t="str">
            <v>5.Micro Projects</v>
          </cell>
        </row>
        <row r="1282">
          <cell r="C1282">
            <v>105</v>
          </cell>
          <cell r="D1282">
            <v>25</v>
          </cell>
          <cell r="E1282" t="str">
            <v>5.Micro Projects</v>
          </cell>
        </row>
        <row r="1283">
          <cell r="C1283">
            <v>600</v>
          </cell>
          <cell r="D1283">
            <v>30</v>
          </cell>
          <cell r="E1283" t="str">
            <v>4.Small Projects</v>
          </cell>
        </row>
        <row r="1284">
          <cell r="C1284">
            <v>80</v>
          </cell>
          <cell r="D1284">
            <v>4</v>
          </cell>
          <cell r="E1284" t="str">
            <v>5.Micro Projects</v>
          </cell>
        </row>
        <row r="1285">
          <cell r="C1285">
            <v>105</v>
          </cell>
          <cell r="D1285">
            <v>5</v>
          </cell>
          <cell r="E1285" t="str">
            <v>5.Micro Projects</v>
          </cell>
        </row>
        <row r="1286">
          <cell r="C1286">
            <v>50</v>
          </cell>
          <cell r="D1286">
            <v>5</v>
          </cell>
          <cell r="E1286" t="str">
            <v>5.Micro Projects</v>
          </cell>
        </row>
        <row r="1287">
          <cell r="C1287">
            <v>150</v>
          </cell>
          <cell r="D1287">
            <v>7</v>
          </cell>
          <cell r="E1287" t="str">
            <v>5.Micro Projects</v>
          </cell>
        </row>
        <row r="1288">
          <cell r="C1288">
            <v>100</v>
          </cell>
          <cell r="D1288">
            <v>10</v>
          </cell>
          <cell r="E1288" t="str">
            <v>5.Micro Projects</v>
          </cell>
        </row>
        <row r="1289">
          <cell r="C1289">
            <v>150</v>
          </cell>
          <cell r="D1289">
            <v>10</v>
          </cell>
          <cell r="E1289" t="str">
            <v>5.Micro Projects</v>
          </cell>
        </row>
        <row r="1290">
          <cell r="C1290">
            <v>55</v>
          </cell>
          <cell r="D1290">
            <v>3</v>
          </cell>
          <cell r="E1290" t="str">
            <v>5.Micro Projects</v>
          </cell>
        </row>
        <row r="1291">
          <cell r="C1291">
            <v>15</v>
          </cell>
          <cell r="D1291">
            <v>5</v>
          </cell>
          <cell r="E1291" t="str">
            <v>5.Micro Projects</v>
          </cell>
        </row>
        <row r="1292">
          <cell r="C1292">
            <v>456</v>
          </cell>
          <cell r="D1292">
            <v>16</v>
          </cell>
          <cell r="E1292" t="str">
            <v>4.Small Projects</v>
          </cell>
        </row>
        <row r="1293">
          <cell r="C1293">
            <v>2700</v>
          </cell>
          <cell r="D1293">
            <v>97</v>
          </cell>
          <cell r="E1293" t="str">
            <v>3.Medium Projects</v>
          </cell>
        </row>
        <row r="1294">
          <cell r="C1294">
            <v>200</v>
          </cell>
          <cell r="D1294">
            <v>10</v>
          </cell>
          <cell r="E1294" t="str">
            <v>4.Small Projects</v>
          </cell>
        </row>
        <row r="1295">
          <cell r="C1295">
            <v>59.606000000000002</v>
          </cell>
          <cell r="D1295">
            <v>59.606000000000002</v>
          </cell>
          <cell r="E1295" t="str">
            <v>5.Micro Projects</v>
          </cell>
        </row>
        <row r="1296">
          <cell r="C1296">
            <v>10</v>
          </cell>
          <cell r="D1296">
            <v>10</v>
          </cell>
          <cell r="E1296" t="str">
            <v>5.Micro Projects</v>
          </cell>
        </row>
        <row r="1297">
          <cell r="C1297">
            <v>1600</v>
          </cell>
          <cell r="D1297">
            <v>58</v>
          </cell>
          <cell r="E1297" t="str">
            <v>3.Medium Projects</v>
          </cell>
        </row>
        <row r="1298">
          <cell r="C1298">
            <v>145</v>
          </cell>
          <cell r="D1298">
            <v>10</v>
          </cell>
          <cell r="E1298" t="str">
            <v>5.Micro Projects</v>
          </cell>
        </row>
        <row r="1299">
          <cell r="C1299">
            <v>20</v>
          </cell>
          <cell r="D1299">
            <v>20</v>
          </cell>
          <cell r="E1299" t="str">
            <v>5.Micro Projects</v>
          </cell>
        </row>
        <row r="1300">
          <cell r="C1300">
            <v>296.29000000000002</v>
          </cell>
          <cell r="D1300">
            <v>10</v>
          </cell>
          <cell r="E1300" t="str">
            <v>4.Small Projects</v>
          </cell>
        </row>
        <row r="1301">
          <cell r="C1301">
            <v>300</v>
          </cell>
          <cell r="D1301">
            <v>30</v>
          </cell>
          <cell r="E1301" t="str">
            <v>4.Small Projects</v>
          </cell>
        </row>
        <row r="1302">
          <cell r="C1302">
            <v>467.70400000000001</v>
          </cell>
          <cell r="D1302">
            <v>5</v>
          </cell>
          <cell r="E1302" t="str">
            <v>4.Small Projects</v>
          </cell>
        </row>
        <row r="1303">
          <cell r="C1303">
            <v>582.32100000000003</v>
          </cell>
          <cell r="D1303">
            <v>4</v>
          </cell>
          <cell r="E1303" t="str">
            <v>4.Small Projects</v>
          </cell>
        </row>
        <row r="1304">
          <cell r="C1304">
            <v>563.41200000000003</v>
          </cell>
          <cell r="D1304">
            <v>5</v>
          </cell>
          <cell r="E1304" t="str">
            <v>4.Small Projects</v>
          </cell>
        </row>
        <row r="1305">
          <cell r="C1305">
            <v>503.37099999999998</v>
          </cell>
          <cell r="D1305">
            <v>5</v>
          </cell>
          <cell r="E1305" t="str">
            <v>4.Small Projects</v>
          </cell>
        </row>
        <row r="1306">
          <cell r="C1306">
            <v>593.83600000000001</v>
          </cell>
          <cell r="D1306">
            <v>6</v>
          </cell>
          <cell r="E1306" t="str">
            <v>4.Small Projects</v>
          </cell>
        </row>
        <row r="1307">
          <cell r="C1307">
            <v>340.57799999999997</v>
          </cell>
          <cell r="D1307">
            <v>6</v>
          </cell>
          <cell r="E1307" t="str">
            <v>4.Small Projects</v>
          </cell>
        </row>
        <row r="1308">
          <cell r="C1308">
            <v>568.69000000000005</v>
          </cell>
          <cell r="D1308">
            <v>5</v>
          </cell>
          <cell r="E1308" t="str">
            <v>4.Small Projects</v>
          </cell>
        </row>
        <row r="1309">
          <cell r="C1309">
            <v>371.21699999999998</v>
          </cell>
          <cell r="D1309">
            <v>5</v>
          </cell>
          <cell r="E1309" t="str">
            <v>4.Small Projects</v>
          </cell>
        </row>
        <row r="1310">
          <cell r="C1310">
            <v>400</v>
          </cell>
          <cell r="D1310">
            <v>5</v>
          </cell>
          <cell r="E1310" t="str">
            <v>4.Small Projects</v>
          </cell>
        </row>
        <row r="1311">
          <cell r="C1311">
            <v>10</v>
          </cell>
          <cell r="D1311">
            <v>10</v>
          </cell>
          <cell r="E1311" t="str">
            <v>5.Micro Projects</v>
          </cell>
        </row>
        <row r="1312">
          <cell r="C1312">
            <v>110</v>
          </cell>
          <cell r="D1312">
            <v>5</v>
          </cell>
          <cell r="E1312" t="str">
            <v>5.Micro Projects</v>
          </cell>
        </row>
        <row r="1313">
          <cell r="C1313">
            <v>15</v>
          </cell>
          <cell r="D1313">
            <v>15</v>
          </cell>
          <cell r="E1313" t="str">
            <v>5.Micro Projects</v>
          </cell>
        </row>
        <row r="1314">
          <cell r="C1314">
            <v>110</v>
          </cell>
          <cell r="D1314">
            <v>5</v>
          </cell>
          <cell r="E1314" t="str">
            <v>5.Micro Projects</v>
          </cell>
        </row>
        <row r="1315">
          <cell r="C1315">
            <v>10</v>
          </cell>
          <cell r="D1315">
            <v>10</v>
          </cell>
          <cell r="E1315" t="str">
            <v>5.Micro Projects</v>
          </cell>
        </row>
        <row r="1316">
          <cell r="C1316">
            <v>400.71300000000002</v>
          </cell>
          <cell r="D1316">
            <v>5</v>
          </cell>
          <cell r="E1316" t="str">
            <v>4.Small Projects</v>
          </cell>
        </row>
        <row r="1317">
          <cell r="C1317">
            <v>10</v>
          </cell>
          <cell r="D1317">
            <v>10</v>
          </cell>
          <cell r="E1317" t="str">
            <v>5.Micro Projects</v>
          </cell>
        </row>
        <row r="1318">
          <cell r="C1318">
            <v>110</v>
          </cell>
          <cell r="D1318">
            <v>5</v>
          </cell>
          <cell r="E1318" t="str">
            <v>5.Micro Projects</v>
          </cell>
        </row>
        <row r="1319">
          <cell r="C1319">
            <v>400</v>
          </cell>
          <cell r="D1319">
            <v>5</v>
          </cell>
          <cell r="E1319" t="str">
            <v>4.Small Projects</v>
          </cell>
        </row>
        <row r="1320">
          <cell r="C1320">
            <v>50</v>
          </cell>
          <cell r="D1320">
            <v>10</v>
          </cell>
          <cell r="E1320" t="str">
            <v>5.Micro Projects</v>
          </cell>
        </row>
        <row r="1321">
          <cell r="C1321">
            <v>85</v>
          </cell>
          <cell r="D1321">
            <v>5</v>
          </cell>
          <cell r="E1321" t="str">
            <v>5.Micro Projects</v>
          </cell>
        </row>
        <row r="1322">
          <cell r="C1322">
            <v>422.29599999999999</v>
          </cell>
          <cell r="D1322">
            <v>5</v>
          </cell>
          <cell r="E1322" t="str">
            <v>4.Small Projects</v>
          </cell>
        </row>
        <row r="1323">
          <cell r="C1323">
            <v>93.191999999999993</v>
          </cell>
          <cell r="D1323">
            <v>93.191999999999993</v>
          </cell>
          <cell r="E1323" t="str">
            <v>5.Micro Projects</v>
          </cell>
        </row>
        <row r="1324">
          <cell r="C1324">
            <v>302.73399999999998</v>
          </cell>
          <cell r="D1324">
            <v>4</v>
          </cell>
          <cell r="E1324" t="str">
            <v>4.Small Projects</v>
          </cell>
        </row>
        <row r="1325">
          <cell r="C1325">
            <v>499.21800000000002</v>
          </cell>
          <cell r="D1325">
            <v>6</v>
          </cell>
          <cell r="E1325" t="str">
            <v>4.Small Projects</v>
          </cell>
        </row>
        <row r="1326">
          <cell r="C1326">
            <v>178.696</v>
          </cell>
          <cell r="D1326">
            <v>5</v>
          </cell>
          <cell r="E1326" t="str">
            <v>5.Micro Projects</v>
          </cell>
        </row>
        <row r="1327">
          <cell r="C1327">
            <v>403.55900000000003</v>
          </cell>
          <cell r="D1327">
            <v>5</v>
          </cell>
          <cell r="E1327" t="str">
            <v>4.Small Projects</v>
          </cell>
        </row>
        <row r="1328">
          <cell r="C1328">
            <v>17.2</v>
          </cell>
          <cell r="D1328">
            <v>2</v>
          </cell>
          <cell r="E1328" t="str">
            <v>5.Micro Projects</v>
          </cell>
        </row>
        <row r="1329">
          <cell r="C1329">
            <v>74.599999999999994</v>
          </cell>
          <cell r="D1329">
            <v>2</v>
          </cell>
          <cell r="E1329" t="str">
            <v>5.Micro Projects</v>
          </cell>
        </row>
        <row r="1330">
          <cell r="C1330">
            <v>513</v>
          </cell>
          <cell r="D1330">
            <v>5</v>
          </cell>
          <cell r="E1330" t="str">
            <v>4.Small Projects</v>
          </cell>
        </row>
        <row r="1331">
          <cell r="C1331">
            <v>1000</v>
          </cell>
          <cell r="D1331">
            <v>8</v>
          </cell>
          <cell r="E1331" t="str">
            <v>3.Medium Projects</v>
          </cell>
        </row>
        <row r="1332">
          <cell r="C1332">
            <v>245</v>
          </cell>
          <cell r="D1332">
            <v>10</v>
          </cell>
          <cell r="E1332" t="str">
            <v>4.Small Projects</v>
          </cell>
        </row>
        <row r="1333">
          <cell r="C1333">
            <v>100</v>
          </cell>
          <cell r="D1333">
            <v>10</v>
          </cell>
          <cell r="E1333" t="str">
            <v>5.Micro Projects</v>
          </cell>
        </row>
        <row r="1334">
          <cell r="C1334">
            <v>300</v>
          </cell>
          <cell r="D1334">
            <v>10</v>
          </cell>
          <cell r="E1334" t="str">
            <v>4.Small Projects</v>
          </cell>
        </row>
        <row r="1335">
          <cell r="C1335">
            <v>300</v>
          </cell>
          <cell r="D1335">
            <v>10</v>
          </cell>
          <cell r="E1335" t="str">
            <v>4.Small Projects</v>
          </cell>
        </row>
        <row r="1336">
          <cell r="C1336">
            <v>50</v>
          </cell>
          <cell r="D1336">
            <v>10</v>
          </cell>
          <cell r="E1336" t="str">
            <v>5.Micro Projects</v>
          </cell>
        </row>
        <row r="1337">
          <cell r="C1337">
            <v>180</v>
          </cell>
          <cell r="D1337">
            <v>10</v>
          </cell>
          <cell r="E1337" t="str">
            <v>5.Micro Projects</v>
          </cell>
        </row>
        <row r="1338">
          <cell r="C1338">
            <v>410.82299999999998</v>
          </cell>
          <cell r="D1338">
            <v>10</v>
          </cell>
          <cell r="E1338" t="str">
            <v>4.Small Projects</v>
          </cell>
        </row>
        <row r="1339">
          <cell r="C1339">
            <v>400</v>
          </cell>
          <cell r="D1339">
            <v>10</v>
          </cell>
          <cell r="E1339" t="str">
            <v>4.Small Projects</v>
          </cell>
        </row>
        <row r="1340">
          <cell r="C1340">
            <v>600</v>
          </cell>
          <cell r="D1340">
            <v>10</v>
          </cell>
          <cell r="E1340" t="str">
            <v>4.Small Projects</v>
          </cell>
        </row>
        <row r="1341">
          <cell r="C1341">
            <v>120</v>
          </cell>
          <cell r="D1341">
            <v>10</v>
          </cell>
          <cell r="E1341" t="str">
            <v>5.Micro Projects</v>
          </cell>
        </row>
        <row r="1342">
          <cell r="C1342">
            <v>25</v>
          </cell>
          <cell r="D1342">
            <v>2</v>
          </cell>
          <cell r="E1342" t="str">
            <v>5.Micro Projects</v>
          </cell>
        </row>
        <row r="1343">
          <cell r="C1343">
            <v>150</v>
          </cell>
          <cell r="D1343">
            <v>2</v>
          </cell>
          <cell r="E1343" t="str">
            <v>5.Micro Projects</v>
          </cell>
        </row>
        <row r="1344">
          <cell r="C1344">
            <v>150</v>
          </cell>
          <cell r="D1344">
            <v>2</v>
          </cell>
          <cell r="E1344" t="str">
            <v>5.Micro Projects</v>
          </cell>
        </row>
        <row r="1345">
          <cell r="C1345">
            <v>400</v>
          </cell>
          <cell r="D1345">
            <v>2</v>
          </cell>
          <cell r="E1345" t="str">
            <v>4.Small Projects</v>
          </cell>
        </row>
        <row r="1346">
          <cell r="C1346">
            <v>100</v>
          </cell>
          <cell r="D1346">
            <v>2</v>
          </cell>
          <cell r="E1346" t="str">
            <v>5.Micro Projects</v>
          </cell>
        </row>
        <row r="1347">
          <cell r="C1347">
            <v>112</v>
          </cell>
          <cell r="D1347">
            <v>2</v>
          </cell>
          <cell r="E1347" t="str">
            <v>5.Micro Projects</v>
          </cell>
        </row>
        <row r="1348">
          <cell r="C1348">
            <v>210</v>
          </cell>
          <cell r="D1348">
            <v>10</v>
          </cell>
          <cell r="E1348" t="str">
            <v>4.Small Projects</v>
          </cell>
        </row>
        <row r="1349">
          <cell r="C1349">
            <v>200</v>
          </cell>
          <cell r="D1349">
            <v>10</v>
          </cell>
          <cell r="E1349" t="str">
            <v>4.Small Projects</v>
          </cell>
        </row>
        <row r="1350">
          <cell r="C1350">
            <v>200</v>
          </cell>
          <cell r="D1350">
            <v>10</v>
          </cell>
          <cell r="E1350" t="str">
            <v>4.Small Projects</v>
          </cell>
        </row>
        <row r="1351">
          <cell r="C1351">
            <v>240</v>
          </cell>
          <cell r="D1351">
            <v>10</v>
          </cell>
          <cell r="E1351" t="str">
            <v>4.Small Projects</v>
          </cell>
        </row>
        <row r="1352">
          <cell r="C1352">
            <v>352</v>
          </cell>
          <cell r="D1352">
            <v>10</v>
          </cell>
          <cell r="E1352" t="str">
            <v>4.Small Projects</v>
          </cell>
        </row>
        <row r="1353">
          <cell r="C1353">
            <v>200</v>
          </cell>
          <cell r="D1353">
            <v>10</v>
          </cell>
          <cell r="E1353" t="str">
            <v>4.Small Projects</v>
          </cell>
        </row>
        <row r="1354">
          <cell r="C1354">
            <v>360</v>
          </cell>
          <cell r="D1354">
            <v>10</v>
          </cell>
          <cell r="E1354" t="str">
            <v>4.Small Projects</v>
          </cell>
        </row>
        <row r="1355">
          <cell r="C1355">
            <v>400</v>
          </cell>
          <cell r="D1355">
            <v>2</v>
          </cell>
          <cell r="E1355" t="str">
            <v>4.Small Projects</v>
          </cell>
        </row>
        <row r="1356">
          <cell r="C1356">
            <v>50</v>
          </cell>
          <cell r="D1356">
            <v>10</v>
          </cell>
          <cell r="E1356" t="str">
            <v>5.Micro Projects</v>
          </cell>
        </row>
        <row r="1357">
          <cell r="C1357">
            <v>100</v>
          </cell>
          <cell r="D1357">
            <v>10</v>
          </cell>
          <cell r="E1357" t="str">
            <v>5.Micro Projects</v>
          </cell>
        </row>
        <row r="1358">
          <cell r="C1358">
            <v>110</v>
          </cell>
          <cell r="D1358">
            <v>10</v>
          </cell>
          <cell r="E1358" t="str">
            <v>5.Micro Projects</v>
          </cell>
        </row>
        <row r="1359">
          <cell r="C1359">
            <v>500</v>
          </cell>
          <cell r="D1359">
            <v>10</v>
          </cell>
          <cell r="E1359" t="str">
            <v>4.Small Projects</v>
          </cell>
        </row>
        <row r="1360">
          <cell r="C1360">
            <v>100</v>
          </cell>
          <cell r="D1360">
            <v>10</v>
          </cell>
          <cell r="E1360" t="str">
            <v>5.Micro Projects</v>
          </cell>
        </row>
        <row r="1361">
          <cell r="C1361">
            <v>124</v>
          </cell>
          <cell r="D1361">
            <v>10</v>
          </cell>
          <cell r="E1361" t="str">
            <v>5.Micro Projects</v>
          </cell>
        </row>
        <row r="1362">
          <cell r="C1362">
            <v>158</v>
          </cell>
          <cell r="D1362">
            <v>10</v>
          </cell>
          <cell r="E1362" t="str">
            <v>5.Micro Projects</v>
          </cell>
        </row>
        <row r="1363">
          <cell r="C1363">
            <v>400</v>
          </cell>
          <cell r="D1363">
            <v>10</v>
          </cell>
          <cell r="E1363" t="str">
            <v>4.Small Projects</v>
          </cell>
        </row>
        <row r="1364">
          <cell r="C1364">
            <v>370</v>
          </cell>
          <cell r="D1364">
            <v>10</v>
          </cell>
          <cell r="E1364" t="str">
            <v>4.Small Projects</v>
          </cell>
        </row>
        <row r="1365">
          <cell r="C1365">
            <v>430</v>
          </cell>
          <cell r="D1365">
            <v>10</v>
          </cell>
          <cell r="E1365" t="str">
            <v>4.Small Projects</v>
          </cell>
        </row>
        <row r="1366">
          <cell r="C1366">
            <v>400</v>
          </cell>
          <cell r="D1366">
            <v>10</v>
          </cell>
          <cell r="E1366" t="str">
            <v>4.Small Projects</v>
          </cell>
        </row>
        <row r="1367">
          <cell r="C1367">
            <v>250</v>
          </cell>
          <cell r="D1367">
            <v>2</v>
          </cell>
          <cell r="E1367" t="str">
            <v>4.Small Projects</v>
          </cell>
        </row>
        <row r="1368">
          <cell r="C1368">
            <v>30</v>
          </cell>
          <cell r="D1368">
            <v>2</v>
          </cell>
          <cell r="E1368" t="str">
            <v>5.Micro Projects</v>
          </cell>
        </row>
        <row r="1369">
          <cell r="C1369">
            <v>25</v>
          </cell>
          <cell r="D1369">
            <v>2</v>
          </cell>
          <cell r="E1369" t="str">
            <v>5.Micro Projects</v>
          </cell>
        </row>
        <row r="1370">
          <cell r="C1370">
            <v>35</v>
          </cell>
          <cell r="D1370">
            <v>2</v>
          </cell>
          <cell r="E1370" t="str">
            <v>5.Micro Projects</v>
          </cell>
        </row>
        <row r="1371">
          <cell r="C1371">
            <v>100</v>
          </cell>
          <cell r="D1371">
            <v>10</v>
          </cell>
          <cell r="E1371" t="str">
            <v>5.Micro Projects</v>
          </cell>
        </row>
        <row r="1372">
          <cell r="C1372">
            <v>120</v>
          </cell>
          <cell r="D1372">
            <v>10</v>
          </cell>
          <cell r="E1372" t="str">
            <v>5.Micro Projects</v>
          </cell>
        </row>
        <row r="1373">
          <cell r="C1373">
            <v>88</v>
          </cell>
          <cell r="D1373">
            <v>2</v>
          </cell>
          <cell r="E1373" t="str">
            <v>5.Micro Projects</v>
          </cell>
        </row>
        <row r="1374">
          <cell r="C1374">
            <v>152.28700000000001</v>
          </cell>
          <cell r="D1374">
            <v>10</v>
          </cell>
          <cell r="E1374" t="str">
            <v>5.Micro Projects</v>
          </cell>
        </row>
        <row r="1375">
          <cell r="C1375">
            <v>55</v>
          </cell>
          <cell r="D1375">
            <v>2</v>
          </cell>
          <cell r="E1375" t="str">
            <v>5.Micro Projects</v>
          </cell>
        </row>
        <row r="1376">
          <cell r="C1376">
            <v>100</v>
          </cell>
          <cell r="D1376">
            <v>10</v>
          </cell>
          <cell r="E1376" t="str">
            <v>5.Micro Projects</v>
          </cell>
        </row>
        <row r="1377">
          <cell r="C1377">
            <v>66</v>
          </cell>
          <cell r="D1377">
            <v>2</v>
          </cell>
          <cell r="E1377" t="str">
            <v>5.Micro Projects</v>
          </cell>
        </row>
        <row r="1378">
          <cell r="C1378">
            <v>50</v>
          </cell>
          <cell r="D1378">
            <v>10</v>
          </cell>
          <cell r="E1378" t="str">
            <v>5.Micro Projects</v>
          </cell>
        </row>
        <row r="1379">
          <cell r="C1379">
            <v>55</v>
          </cell>
          <cell r="D1379">
            <v>2</v>
          </cell>
          <cell r="E1379" t="str">
            <v>5.Micro Projects</v>
          </cell>
        </row>
        <row r="1380">
          <cell r="C1380">
            <v>43</v>
          </cell>
          <cell r="D1380">
            <v>2</v>
          </cell>
          <cell r="E1380" t="str">
            <v>5.Micro Projects</v>
          </cell>
        </row>
        <row r="1381">
          <cell r="C1381">
            <v>32</v>
          </cell>
          <cell r="D1381">
            <v>2</v>
          </cell>
          <cell r="E1381" t="str">
            <v>5.Micro Projects</v>
          </cell>
        </row>
        <row r="1382">
          <cell r="C1382">
            <v>22</v>
          </cell>
          <cell r="D1382">
            <v>2</v>
          </cell>
          <cell r="E1382" t="str">
            <v>5.Micro Projects</v>
          </cell>
        </row>
        <row r="1383">
          <cell r="C1383">
            <v>33</v>
          </cell>
          <cell r="D1383">
            <v>2</v>
          </cell>
          <cell r="E1383" t="str">
            <v>5.Micro Projects</v>
          </cell>
        </row>
        <row r="1384">
          <cell r="C1384">
            <v>44</v>
          </cell>
          <cell r="D1384">
            <v>2</v>
          </cell>
          <cell r="E1384" t="str">
            <v>5.Micro Projects</v>
          </cell>
        </row>
        <row r="1385">
          <cell r="C1385">
            <v>66</v>
          </cell>
          <cell r="D1385">
            <v>2</v>
          </cell>
          <cell r="E1385" t="str">
            <v>5.Micro Projects</v>
          </cell>
        </row>
        <row r="1386">
          <cell r="C1386">
            <v>32</v>
          </cell>
          <cell r="D1386">
            <v>2</v>
          </cell>
          <cell r="E1386" t="str">
            <v>5.Micro Projects</v>
          </cell>
        </row>
        <row r="1387">
          <cell r="C1387">
            <v>2000</v>
          </cell>
          <cell r="D1387">
            <v>2000</v>
          </cell>
          <cell r="E1387" t="str">
            <v>3.Medium Projects</v>
          </cell>
        </row>
        <row r="1388">
          <cell r="C1388">
            <v>35</v>
          </cell>
          <cell r="D1388">
            <v>2</v>
          </cell>
          <cell r="E1388" t="str">
            <v>5.Micro Projects</v>
          </cell>
        </row>
        <row r="1389">
          <cell r="C1389">
            <v>33</v>
          </cell>
          <cell r="D1389">
            <v>2</v>
          </cell>
          <cell r="E1389" t="str">
            <v>5.Micro Projects</v>
          </cell>
        </row>
        <row r="1390">
          <cell r="C1390">
            <v>69</v>
          </cell>
          <cell r="D1390">
            <v>2</v>
          </cell>
          <cell r="E1390" t="str">
            <v>5.Micro Projects</v>
          </cell>
        </row>
        <row r="1391">
          <cell r="C1391">
            <v>49</v>
          </cell>
          <cell r="D1391">
            <v>2</v>
          </cell>
          <cell r="E1391" t="str">
            <v>5.Micro Projects</v>
          </cell>
        </row>
        <row r="1392">
          <cell r="C1392">
            <v>67</v>
          </cell>
          <cell r="D1392">
            <v>2</v>
          </cell>
          <cell r="E1392" t="str">
            <v>5.Micro Projects</v>
          </cell>
        </row>
        <row r="1393">
          <cell r="C1393">
            <v>25</v>
          </cell>
          <cell r="D1393">
            <v>2</v>
          </cell>
          <cell r="E1393" t="str">
            <v>5.Micro Projects</v>
          </cell>
        </row>
        <row r="1394">
          <cell r="C1394">
            <v>25</v>
          </cell>
          <cell r="D1394">
            <v>2</v>
          </cell>
          <cell r="E1394" t="str">
            <v>5.Micro Projects</v>
          </cell>
        </row>
        <row r="1395">
          <cell r="C1395">
            <v>59</v>
          </cell>
          <cell r="D1395">
            <v>2</v>
          </cell>
          <cell r="E1395" t="str">
            <v>5.Micro Projects</v>
          </cell>
        </row>
        <row r="1396">
          <cell r="C1396">
            <v>49</v>
          </cell>
          <cell r="D1396">
            <v>2</v>
          </cell>
          <cell r="E1396" t="str">
            <v>5.Micro Projects</v>
          </cell>
        </row>
        <row r="1397">
          <cell r="C1397">
            <v>25</v>
          </cell>
          <cell r="D1397">
            <v>2</v>
          </cell>
          <cell r="E1397" t="str">
            <v>5.Micro Projects</v>
          </cell>
        </row>
        <row r="1398">
          <cell r="C1398">
            <v>25</v>
          </cell>
          <cell r="D1398">
            <v>2</v>
          </cell>
          <cell r="E1398" t="str">
            <v>5.Micro Projects</v>
          </cell>
        </row>
        <row r="1399">
          <cell r="C1399">
            <v>49</v>
          </cell>
          <cell r="D1399">
            <v>2</v>
          </cell>
          <cell r="E1399" t="str">
            <v>5.Micro Projects</v>
          </cell>
        </row>
        <row r="1400">
          <cell r="C1400">
            <v>1101.2</v>
          </cell>
          <cell r="D1400">
            <v>200</v>
          </cell>
          <cell r="E1400" t="str">
            <v>3.Medium Projects</v>
          </cell>
        </row>
        <row r="1401">
          <cell r="C1401">
            <v>345</v>
          </cell>
          <cell r="D1401">
            <v>10</v>
          </cell>
          <cell r="E1401" t="str">
            <v>4.Small Projects</v>
          </cell>
        </row>
        <row r="1402">
          <cell r="C1402">
            <v>1315</v>
          </cell>
          <cell r="D1402">
            <v>10</v>
          </cell>
          <cell r="E1402" t="str">
            <v>3.Medium Projects</v>
          </cell>
        </row>
        <row r="1403">
          <cell r="C1403">
            <v>41.6</v>
          </cell>
          <cell r="D1403">
            <v>5</v>
          </cell>
          <cell r="E1403" t="str">
            <v>5.Micro Projects</v>
          </cell>
        </row>
        <row r="1404">
          <cell r="C1404">
            <v>1200</v>
          </cell>
          <cell r="D1404">
            <v>100</v>
          </cell>
          <cell r="E1404" t="str">
            <v>3.Medium Projects</v>
          </cell>
        </row>
        <row r="1405">
          <cell r="C1405">
            <v>700</v>
          </cell>
          <cell r="D1405">
            <v>100</v>
          </cell>
          <cell r="E1405" t="str">
            <v>4.Small Projects</v>
          </cell>
        </row>
        <row r="1406">
          <cell r="C1406">
            <v>20.8</v>
          </cell>
          <cell r="D1406">
            <v>5</v>
          </cell>
          <cell r="E1406" t="str">
            <v>5.Micro Projects</v>
          </cell>
        </row>
        <row r="1407">
          <cell r="C1407">
            <v>41.6</v>
          </cell>
          <cell r="D1407">
            <v>5</v>
          </cell>
          <cell r="E1407" t="str">
            <v>5.Micro Projects</v>
          </cell>
        </row>
        <row r="1408">
          <cell r="C1408">
            <v>20.8</v>
          </cell>
          <cell r="D1408">
            <v>5</v>
          </cell>
          <cell r="E1408" t="str">
            <v>5.Micro Projects</v>
          </cell>
        </row>
        <row r="1409">
          <cell r="C1409">
            <v>20.8</v>
          </cell>
          <cell r="D1409">
            <v>5</v>
          </cell>
          <cell r="E1409" t="str">
            <v>5.Micro Projects</v>
          </cell>
        </row>
        <row r="1410">
          <cell r="C1410">
            <v>83.2</v>
          </cell>
          <cell r="D1410">
            <v>5</v>
          </cell>
          <cell r="E1410" t="str">
            <v>5.Micro Projects</v>
          </cell>
        </row>
        <row r="1411">
          <cell r="C1411">
            <v>83.2</v>
          </cell>
          <cell r="D1411">
            <v>5</v>
          </cell>
          <cell r="E1411" t="str">
            <v>5.Micro Projects</v>
          </cell>
        </row>
        <row r="1412">
          <cell r="C1412">
            <v>20.8</v>
          </cell>
          <cell r="D1412">
            <v>5</v>
          </cell>
          <cell r="E1412" t="str">
            <v>5.Micro Projects</v>
          </cell>
        </row>
        <row r="1413">
          <cell r="C1413">
            <v>208</v>
          </cell>
          <cell r="D1413">
            <v>5</v>
          </cell>
          <cell r="E1413" t="str">
            <v>4.Small Projects</v>
          </cell>
        </row>
        <row r="1414">
          <cell r="C1414">
            <v>200</v>
          </cell>
          <cell r="D1414">
            <v>10</v>
          </cell>
          <cell r="E1414" t="str">
            <v>4.Small Projects</v>
          </cell>
        </row>
        <row r="1415">
          <cell r="C1415">
            <v>450</v>
          </cell>
          <cell r="D1415">
            <v>10</v>
          </cell>
          <cell r="E1415" t="str">
            <v>4.Small Projects</v>
          </cell>
        </row>
        <row r="1416">
          <cell r="C1416">
            <v>200</v>
          </cell>
          <cell r="D1416">
            <v>10</v>
          </cell>
          <cell r="E1416" t="str">
            <v>4.Small Projects</v>
          </cell>
        </row>
        <row r="1417">
          <cell r="C1417">
            <v>70</v>
          </cell>
          <cell r="D1417">
            <v>2</v>
          </cell>
          <cell r="E1417" t="str">
            <v>5.Micro Projects</v>
          </cell>
        </row>
        <row r="1418">
          <cell r="C1418">
            <v>70</v>
          </cell>
          <cell r="D1418">
            <v>2</v>
          </cell>
          <cell r="E1418" t="str">
            <v>5.Micro Projects</v>
          </cell>
        </row>
        <row r="1419">
          <cell r="C1419">
            <v>70</v>
          </cell>
          <cell r="D1419">
            <v>2</v>
          </cell>
          <cell r="E1419" t="str">
            <v>5.Micro Projects</v>
          </cell>
        </row>
        <row r="1420">
          <cell r="C1420">
            <v>70</v>
          </cell>
          <cell r="D1420">
            <v>2</v>
          </cell>
          <cell r="E1420" t="str">
            <v>5.Micro Projects</v>
          </cell>
        </row>
        <row r="1421">
          <cell r="C1421">
            <v>70</v>
          </cell>
          <cell r="D1421">
            <v>2</v>
          </cell>
          <cell r="E1421" t="str">
            <v>5.Micro Projects</v>
          </cell>
        </row>
        <row r="1422">
          <cell r="C1422">
            <v>70</v>
          </cell>
          <cell r="D1422">
            <v>2</v>
          </cell>
          <cell r="E1422" t="str">
            <v>5.Micro Projects</v>
          </cell>
        </row>
        <row r="1423">
          <cell r="C1423">
            <v>60</v>
          </cell>
          <cell r="D1423">
            <v>10</v>
          </cell>
          <cell r="E1423" t="str">
            <v>5.Micro Projects</v>
          </cell>
        </row>
        <row r="1424">
          <cell r="C1424">
            <v>150</v>
          </cell>
          <cell r="D1424">
            <v>10</v>
          </cell>
          <cell r="E1424" t="str">
            <v>5.Micro Projects</v>
          </cell>
        </row>
        <row r="1425">
          <cell r="C1425">
            <v>220</v>
          </cell>
          <cell r="D1425">
            <v>10</v>
          </cell>
          <cell r="E1425" t="str">
            <v>4.Small Projects</v>
          </cell>
        </row>
        <row r="1426">
          <cell r="C1426">
            <v>1000</v>
          </cell>
          <cell r="D1426">
            <v>10</v>
          </cell>
          <cell r="E1426" t="str">
            <v>3.Medium Projects</v>
          </cell>
        </row>
        <row r="1427">
          <cell r="C1427">
            <v>30</v>
          </cell>
          <cell r="D1427">
            <v>30</v>
          </cell>
          <cell r="E1427" t="str">
            <v>5.Micro Projects</v>
          </cell>
        </row>
        <row r="1428">
          <cell r="C1428">
            <v>217.876</v>
          </cell>
          <cell r="D1428">
            <v>217.876</v>
          </cell>
          <cell r="E1428" t="str">
            <v>4.Small Projects</v>
          </cell>
        </row>
        <row r="1429">
          <cell r="C1429">
            <v>25</v>
          </cell>
          <cell r="D1429">
            <v>21.23</v>
          </cell>
          <cell r="E1429" t="str">
            <v>5.Micro Projects</v>
          </cell>
        </row>
        <row r="1430">
          <cell r="C1430">
            <v>90</v>
          </cell>
          <cell r="D1430">
            <v>20</v>
          </cell>
          <cell r="E1430" t="str">
            <v>5.Micro Projects</v>
          </cell>
        </row>
        <row r="1431">
          <cell r="C1431">
            <v>70</v>
          </cell>
          <cell r="D1431">
            <v>70</v>
          </cell>
          <cell r="E1431" t="str">
            <v>5.Micro Projects</v>
          </cell>
        </row>
        <row r="1432">
          <cell r="C1432">
            <v>56</v>
          </cell>
          <cell r="D1432">
            <v>28</v>
          </cell>
          <cell r="E1432" t="str">
            <v>5.Micro Projects</v>
          </cell>
        </row>
        <row r="1433">
          <cell r="C1433">
            <v>600</v>
          </cell>
          <cell r="D1433">
            <v>150</v>
          </cell>
          <cell r="E1433" t="str">
            <v>4.Small Projects</v>
          </cell>
        </row>
        <row r="1434">
          <cell r="C1434">
            <v>450</v>
          </cell>
          <cell r="D1434">
            <v>113</v>
          </cell>
          <cell r="E1434" t="str">
            <v>4.Small Projects</v>
          </cell>
        </row>
        <row r="1435">
          <cell r="C1435">
            <v>190</v>
          </cell>
          <cell r="D1435">
            <v>30.001000000000001</v>
          </cell>
          <cell r="E1435" t="str">
            <v>5.Micro Projects</v>
          </cell>
        </row>
        <row r="1436">
          <cell r="C1436">
            <v>500</v>
          </cell>
          <cell r="D1436">
            <v>209</v>
          </cell>
          <cell r="E1436" t="str">
            <v>4.Small Projects</v>
          </cell>
        </row>
        <row r="1437">
          <cell r="C1437">
            <v>70</v>
          </cell>
          <cell r="D1437">
            <v>70</v>
          </cell>
          <cell r="E1437" t="str">
            <v>5.Micro Projects</v>
          </cell>
        </row>
        <row r="1438">
          <cell r="C1438">
            <v>480</v>
          </cell>
          <cell r="D1438">
            <v>120</v>
          </cell>
          <cell r="E1438" t="str">
            <v>4.Small Projects</v>
          </cell>
        </row>
        <row r="1439">
          <cell r="C1439">
            <v>3</v>
          </cell>
          <cell r="D1439">
            <v>3</v>
          </cell>
          <cell r="E1439" t="str">
            <v>5.Micro Projects</v>
          </cell>
        </row>
        <row r="1440">
          <cell r="C1440">
            <v>170</v>
          </cell>
          <cell r="D1440">
            <v>30.001000000000001</v>
          </cell>
          <cell r="E1440" t="str">
            <v>5.Micro Projects</v>
          </cell>
        </row>
        <row r="1441">
          <cell r="C1441">
            <v>15</v>
          </cell>
          <cell r="D1441">
            <v>12.000999999999999</v>
          </cell>
          <cell r="E1441" t="str">
            <v>5.Micro Projects</v>
          </cell>
        </row>
        <row r="1442">
          <cell r="C1442">
            <v>180</v>
          </cell>
          <cell r="D1442">
            <v>30.001000000000001</v>
          </cell>
          <cell r="E1442" t="str">
            <v>5.Micro Projects</v>
          </cell>
        </row>
        <row r="1443">
          <cell r="C1443">
            <v>180</v>
          </cell>
          <cell r="D1443">
            <v>30.001000000000001</v>
          </cell>
          <cell r="E1443" t="str">
            <v>5.Micro Projects</v>
          </cell>
        </row>
        <row r="1444">
          <cell r="C1444">
            <v>460.36799999999999</v>
          </cell>
          <cell r="D1444">
            <v>30</v>
          </cell>
          <cell r="E1444" t="str">
            <v>4.Small Projects</v>
          </cell>
        </row>
        <row r="1445">
          <cell r="C1445">
            <v>50.85</v>
          </cell>
          <cell r="D1445">
            <v>20</v>
          </cell>
          <cell r="E1445" t="str">
            <v>5.Micro Projects</v>
          </cell>
        </row>
        <row r="1446">
          <cell r="C1446">
            <v>160</v>
          </cell>
          <cell r="D1446">
            <v>20</v>
          </cell>
          <cell r="E1446" t="str">
            <v>5.Micro Projects</v>
          </cell>
        </row>
        <row r="1447">
          <cell r="C1447">
            <v>24</v>
          </cell>
          <cell r="D1447">
            <v>10</v>
          </cell>
          <cell r="E1447" t="str">
            <v>5.Micro Projects</v>
          </cell>
        </row>
        <row r="1448">
          <cell r="C1448">
            <v>10.516</v>
          </cell>
          <cell r="D1448">
            <v>5.2590000000000003</v>
          </cell>
          <cell r="E1448" t="str">
            <v>5.Micro Projects</v>
          </cell>
        </row>
        <row r="1449">
          <cell r="C1449">
            <v>8.9700000000000006</v>
          </cell>
          <cell r="D1449">
            <v>4.4909999999999997</v>
          </cell>
          <cell r="E1449" t="str">
            <v>5.Micro Projects</v>
          </cell>
        </row>
        <row r="1450">
          <cell r="C1450">
            <v>33.942999999999998</v>
          </cell>
          <cell r="D1450">
            <v>10.000999999999999</v>
          </cell>
          <cell r="E1450" t="str">
            <v>5.Micro Projects</v>
          </cell>
        </row>
        <row r="1451">
          <cell r="C1451">
            <v>32.496000000000002</v>
          </cell>
          <cell r="D1451">
            <v>10.000999999999999</v>
          </cell>
          <cell r="E1451" t="str">
            <v>5.Micro Projects</v>
          </cell>
        </row>
        <row r="1452">
          <cell r="C1452">
            <v>12</v>
          </cell>
          <cell r="D1452">
            <v>6.0010000000000003</v>
          </cell>
          <cell r="E1452" t="str">
            <v>5.Micro Projects</v>
          </cell>
        </row>
        <row r="1453">
          <cell r="C1453">
            <v>20</v>
          </cell>
          <cell r="D1453">
            <v>10</v>
          </cell>
          <cell r="E1453" t="str">
            <v>5.Micro Projects</v>
          </cell>
        </row>
        <row r="1454">
          <cell r="C1454">
            <v>58.08</v>
          </cell>
          <cell r="D1454">
            <v>20.001000000000001</v>
          </cell>
          <cell r="E1454" t="str">
            <v>5.Micro Projects</v>
          </cell>
        </row>
        <row r="1455">
          <cell r="C1455">
            <v>40.518000000000001</v>
          </cell>
          <cell r="D1455">
            <v>15.000999999999999</v>
          </cell>
          <cell r="E1455" t="str">
            <v>5.Micro Projects</v>
          </cell>
        </row>
        <row r="1456">
          <cell r="C1456">
            <v>47.722000000000001</v>
          </cell>
          <cell r="D1456">
            <v>15</v>
          </cell>
          <cell r="E1456" t="str">
            <v>5.Micro Projects</v>
          </cell>
        </row>
        <row r="1457">
          <cell r="C1457">
            <v>40</v>
          </cell>
          <cell r="D1457">
            <v>10</v>
          </cell>
          <cell r="E1457" t="str">
            <v>5.Micro Projects</v>
          </cell>
        </row>
        <row r="1458">
          <cell r="C1458">
            <v>16</v>
          </cell>
          <cell r="D1458">
            <v>10</v>
          </cell>
          <cell r="E1458" t="str">
            <v>5.Micro Projects</v>
          </cell>
        </row>
        <row r="1459">
          <cell r="C1459">
            <v>40</v>
          </cell>
          <cell r="D1459">
            <v>15</v>
          </cell>
          <cell r="E1459" t="str">
            <v>5.Micro Projects</v>
          </cell>
        </row>
        <row r="1460">
          <cell r="C1460">
            <v>25</v>
          </cell>
          <cell r="D1460">
            <v>15.000999999999999</v>
          </cell>
          <cell r="E1460" t="str">
            <v>5.Micro Projects</v>
          </cell>
        </row>
        <row r="1461">
          <cell r="C1461">
            <v>81.233999999999995</v>
          </cell>
          <cell r="D1461">
            <v>20</v>
          </cell>
          <cell r="E1461" t="str">
            <v>5.Micro Projects</v>
          </cell>
        </row>
        <row r="1462">
          <cell r="C1462">
            <v>500</v>
          </cell>
          <cell r="D1462">
            <v>150.01</v>
          </cell>
          <cell r="E1462" t="str">
            <v>4.Small Projects</v>
          </cell>
        </row>
        <row r="1463">
          <cell r="C1463">
            <v>9.1999999999999993</v>
          </cell>
          <cell r="D1463">
            <v>4.601</v>
          </cell>
          <cell r="E1463" t="str">
            <v>5.Micro Projects</v>
          </cell>
        </row>
        <row r="1464">
          <cell r="C1464">
            <v>80</v>
          </cell>
          <cell r="D1464">
            <v>10</v>
          </cell>
          <cell r="E1464" t="str">
            <v>5.Micro Projects</v>
          </cell>
        </row>
        <row r="1465">
          <cell r="C1465">
            <v>40</v>
          </cell>
          <cell r="D1465">
            <v>10</v>
          </cell>
          <cell r="E1465" t="str">
            <v>5.Micro Projects</v>
          </cell>
        </row>
        <row r="1466">
          <cell r="C1466">
            <v>8</v>
          </cell>
          <cell r="D1466">
            <v>4</v>
          </cell>
          <cell r="E1466" t="str">
            <v>5.Micro Projects</v>
          </cell>
        </row>
        <row r="1467">
          <cell r="C1467">
            <v>16</v>
          </cell>
          <cell r="D1467">
            <v>8.0009999999999994</v>
          </cell>
          <cell r="E1467" t="str">
            <v>5.Micro Projects</v>
          </cell>
        </row>
        <row r="1468">
          <cell r="C1468">
            <v>120</v>
          </cell>
          <cell r="D1468">
            <v>20</v>
          </cell>
          <cell r="E1468" t="str">
            <v>5.Micro Projects</v>
          </cell>
        </row>
        <row r="1469">
          <cell r="C1469">
            <v>20</v>
          </cell>
          <cell r="D1469">
            <v>8</v>
          </cell>
          <cell r="E1469" t="str">
            <v>5.Micro Projects</v>
          </cell>
        </row>
        <row r="1470">
          <cell r="C1470">
            <v>20</v>
          </cell>
          <cell r="D1470">
            <v>10</v>
          </cell>
          <cell r="E1470" t="str">
            <v>5.Micro Projects</v>
          </cell>
        </row>
        <row r="1471">
          <cell r="C1471">
            <v>27.2</v>
          </cell>
          <cell r="D1471">
            <v>10.000999999999999</v>
          </cell>
          <cell r="E1471" t="str">
            <v>5.Micro Projects</v>
          </cell>
        </row>
        <row r="1472">
          <cell r="C1472">
            <v>8</v>
          </cell>
          <cell r="D1472">
            <v>4</v>
          </cell>
          <cell r="E1472" t="str">
            <v>5.Micro Projects</v>
          </cell>
        </row>
        <row r="1473">
          <cell r="C1473">
            <v>16</v>
          </cell>
          <cell r="D1473">
            <v>8</v>
          </cell>
          <cell r="E1473" t="str">
            <v>5.Micro Projects</v>
          </cell>
        </row>
        <row r="1474">
          <cell r="C1474">
            <v>32</v>
          </cell>
          <cell r="D1474">
            <v>10.000999999999999</v>
          </cell>
          <cell r="E1474" t="str">
            <v>5.Micro Projects</v>
          </cell>
        </row>
        <row r="1475">
          <cell r="C1475">
            <v>60</v>
          </cell>
          <cell r="D1475">
            <v>10</v>
          </cell>
          <cell r="E1475" t="str">
            <v>5.Micro Projects</v>
          </cell>
        </row>
        <row r="1476">
          <cell r="C1476">
            <v>50</v>
          </cell>
          <cell r="D1476">
            <v>30</v>
          </cell>
          <cell r="E1476" t="str">
            <v>5.Micro Projects</v>
          </cell>
        </row>
        <row r="1477">
          <cell r="C1477">
            <v>500</v>
          </cell>
          <cell r="D1477">
            <v>184.86199999999999</v>
          </cell>
          <cell r="E1477" t="str">
            <v>4.Small Projects</v>
          </cell>
        </row>
        <row r="1478">
          <cell r="C1478">
            <v>142</v>
          </cell>
          <cell r="D1478">
            <v>20.001000000000001</v>
          </cell>
          <cell r="E1478" t="str">
            <v>5.Micro Projects</v>
          </cell>
        </row>
        <row r="1479">
          <cell r="C1479">
            <v>35</v>
          </cell>
          <cell r="D1479">
            <v>15.000999999999999</v>
          </cell>
          <cell r="E1479" t="str">
            <v>5.Micro Projects</v>
          </cell>
        </row>
        <row r="1480">
          <cell r="C1480">
            <v>40</v>
          </cell>
          <cell r="D1480">
            <v>15.000999999999999</v>
          </cell>
          <cell r="E1480" t="str">
            <v>5.Micro Projects</v>
          </cell>
        </row>
        <row r="1481">
          <cell r="C1481">
            <v>68.599999999999994</v>
          </cell>
          <cell r="D1481">
            <v>15.000999999999999</v>
          </cell>
          <cell r="E1481" t="str">
            <v>5.Micro Projects</v>
          </cell>
        </row>
        <row r="1482">
          <cell r="C1482">
            <v>166.99199999999999</v>
          </cell>
          <cell r="D1482">
            <v>30.001000000000001</v>
          </cell>
          <cell r="E1482" t="str">
            <v>5.Micro Projects</v>
          </cell>
        </row>
        <row r="1483">
          <cell r="C1483">
            <v>40</v>
          </cell>
          <cell r="D1483">
            <v>10</v>
          </cell>
          <cell r="E1483" t="str">
            <v>5.Micro Projects</v>
          </cell>
        </row>
        <row r="1484">
          <cell r="C1484">
            <v>37.6</v>
          </cell>
          <cell r="D1484">
            <v>10.000999999999999</v>
          </cell>
          <cell r="E1484" t="str">
            <v>5.Micro Projects</v>
          </cell>
        </row>
        <row r="1485">
          <cell r="C1485">
            <v>68</v>
          </cell>
          <cell r="D1485">
            <v>20</v>
          </cell>
          <cell r="E1485" t="str">
            <v>5.Micro Projects</v>
          </cell>
        </row>
        <row r="1486">
          <cell r="C1486">
            <v>310</v>
          </cell>
          <cell r="D1486">
            <v>150</v>
          </cell>
          <cell r="E1486" t="str">
            <v>4.Small Projects</v>
          </cell>
        </row>
        <row r="1487">
          <cell r="C1487">
            <v>50</v>
          </cell>
          <cell r="D1487">
            <v>20</v>
          </cell>
          <cell r="E1487" t="str">
            <v>5.Micro Projects</v>
          </cell>
        </row>
        <row r="1488">
          <cell r="C1488">
            <v>80</v>
          </cell>
          <cell r="D1488">
            <v>20</v>
          </cell>
          <cell r="E1488" t="str">
            <v>5.Micro Projects</v>
          </cell>
        </row>
        <row r="1489">
          <cell r="C1489">
            <v>118</v>
          </cell>
          <cell r="D1489">
            <v>30.001000000000001</v>
          </cell>
          <cell r="E1489" t="str">
            <v>5.Micro Projects</v>
          </cell>
        </row>
        <row r="1490">
          <cell r="C1490">
            <v>96</v>
          </cell>
          <cell r="D1490">
            <v>25.001000000000001</v>
          </cell>
          <cell r="E1490" t="str">
            <v>5.Micro Projects</v>
          </cell>
        </row>
        <row r="1491">
          <cell r="C1491">
            <v>140</v>
          </cell>
          <cell r="D1491">
            <v>60</v>
          </cell>
          <cell r="E1491" t="str">
            <v>5.Micro Projects</v>
          </cell>
        </row>
        <row r="1492">
          <cell r="C1492">
            <v>150</v>
          </cell>
          <cell r="D1492">
            <v>30</v>
          </cell>
          <cell r="E1492" t="str">
            <v>5.Micro Projects</v>
          </cell>
        </row>
        <row r="1493">
          <cell r="C1493">
            <v>120</v>
          </cell>
          <cell r="D1493">
            <v>30.001000000000001</v>
          </cell>
          <cell r="E1493" t="str">
            <v>5.Micro Projects</v>
          </cell>
        </row>
        <row r="1494">
          <cell r="C1494">
            <v>30</v>
          </cell>
          <cell r="D1494">
            <v>10</v>
          </cell>
          <cell r="E1494" t="str">
            <v>5.Micro Projects</v>
          </cell>
        </row>
        <row r="1495">
          <cell r="C1495">
            <v>48</v>
          </cell>
          <cell r="D1495">
            <v>15</v>
          </cell>
          <cell r="E1495" t="str">
            <v>5.Micro Projects</v>
          </cell>
        </row>
        <row r="1496">
          <cell r="C1496">
            <v>9000</v>
          </cell>
          <cell r="D1496">
            <v>500</v>
          </cell>
          <cell r="E1496" t="str">
            <v>2.Large Projects</v>
          </cell>
        </row>
        <row r="1497">
          <cell r="C1497">
            <v>92</v>
          </cell>
          <cell r="D1497">
            <v>10</v>
          </cell>
          <cell r="E1497" t="str">
            <v>5.Micro Projects</v>
          </cell>
        </row>
        <row r="1498">
          <cell r="C1498">
            <v>90.841999999999999</v>
          </cell>
          <cell r="D1498">
            <v>50.064999999999998</v>
          </cell>
          <cell r="E1498" t="str">
            <v>5.Micro Projects</v>
          </cell>
        </row>
        <row r="1499">
          <cell r="C1499">
            <v>4800</v>
          </cell>
          <cell r="D1499">
            <v>1200</v>
          </cell>
          <cell r="E1499" t="str">
            <v>3.Medium Projects</v>
          </cell>
        </row>
        <row r="1500">
          <cell r="C1500">
            <v>2.4</v>
          </cell>
          <cell r="D1500">
            <v>2.4</v>
          </cell>
          <cell r="E1500" t="str">
            <v>5.Micro Projects</v>
          </cell>
        </row>
        <row r="1501">
          <cell r="C1501">
            <v>5.6</v>
          </cell>
          <cell r="D1501">
            <v>5.6</v>
          </cell>
          <cell r="E1501" t="str">
            <v>5.Micro Projects</v>
          </cell>
        </row>
        <row r="1502">
          <cell r="C1502">
            <v>40</v>
          </cell>
          <cell r="D1502">
            <v>10</v>
          </cell>
          <cell r="E1502" t="str">
            <v>5.Micro Projects</v>
          </cell>
        </row>
        <row r="1503">
          <cell r="C1503">
            <v>40</v>
          </cell>
          <cell r="D1503">
            <v>10</v>
          </cell>
          <cell r="E1503" t="str">
            <v>5.Micro Projects</v>
          </cell>
        </row>
        <row r="1504">
          <cell r="C1504">
            <v>88</v>
          </cell>
          <cell r="D1504">
            <v>15.000999999999999</v>
          </cell>
          <cell r="E1504" t="str">
            <v>5.Micro Projects</v>
          </cell>
        </row>
        <row r="1505">
          <cell r="C1505">
            <v>56</v>
          </cell>
          <cell r="D1505">
            <v>10</v>
          </cell>
          <cell r="E1505" t="str">
            <v>5.Micro Projects</v>
          </cell>
        </row>
        <row r="1506">
          <cell r="C1506">
            <v>276.09100000000001</v>
          </cell>
          <cell r="D1506">
            <v>89.951999999999998</v>
          </cell>
          <cell r="E1506" t="str">
            <v>4.Small Projects</v>
          </cell>
        </row>
        <row r="1507">
          <cell r="C1507">
            <v>1200</v>
          </cell>
          <cell r="D1507">
            <v>300</v>
          </cell>
          <cell r="E1507" t="str">
            <v>3.Medium Projects</v>
          </cell>
        </row>
        <row r="1508">
          <cell r="C1508">
            <v>300</v>
          </cell>
          <cell r="D1508">
            <v>30</v>
          </cell>
          <cell r="E1508" t="str">
            <v>4.Small Projects</v>
          </cell>
        </row>
        <row r="1509">
          <cell r="C1509">
            <v>150</v>
          </cell>
          <cell r="D1509">
            <v>50</v>
          </cell>
          <cell r="E1509" t="str">
            <v>5.Micro Projects</v>
          </cell>
        </row>
        <row r="1510">
          <cell r="C1510">
            <v>8</v>
          </cell>
          <cell r="D1510">
            <v>6</v>
          </cell>
          <cell r="E1510" t="str">
            <v>5.Micro Projects</v>
          </cell>
        </row>
        <row r="1511">
          <cell r="C1511">
            <v>16</v>
          </cell>
          <cell r="D1511">
            <v>8</v>
          </cell>
          <cell r="E1511" t="str">
            <v>5.Micro Projects</v>
          </cell>
        </row>
        <row r="1512">
          <cell r="C1512">
            <v>25</v>
          </cell>
          <cell r="D1512">
            <v>10.000999999999999</v>
          </cell>
          <cell r="E1512" t="str">
            <v>5.Micro Projects</v>
          </cell>
        </row>
        <row r="1513">
          <cell r="C1513">
            <v>96.793999999999997</v>
          </cell>
          <cell r="D1513">
            <v>16</v>
          </cell>
          <cell r="E1513" t="str">
            <v>5.Micro Projects</v>
          </cell>
        </row>
        <row r="1514">
          <cell r="C1514">
            <v>210</v>
          </cell>
          <cell r="D1514">
            <v>20.001000000000001</v>
          </cell>
          <cell r="E1514" t="str">
            <v>4.Small Projects</v>
          </cell>
        </row>
        <row r="1515">
          <cell r="C1515">
            <v>300</v>
          </cell>
          <cell r="D1515">
            <v>30</v>
          </cell>
          <cell r="E1515" t="str">
            <v>4.Small Projects</v>
          </cell>
        </row>
        <row r="1516">
          <cell r="C1516">
            <v>2500</v>
          </cell>
          <cell r="D1516">
            <v>250</v>
          </cell>
          <cell r="E1516" t="str">
            <v>3.Medium Projects</v>
          </cell>
        </row>
        <row r="1517">
          <cell r="C1517">
            <v>500</v>
          </cell>
          <cell r="D1517">
            <v>150</v>
          </cell>
          <cell r="E1517" t="str">
            <v>4.Small Projects</v>
          </cell>
        </row>
        <row r="1518">
          <cell r="C1518">
            <v>250</v>
          </cell>
          <cell r="D1518">
            <v>50</v>
          </cell>
          <cell r="E1518" t="str">
            <v>4.Small Projects</v>
          </cell>
        </row>
        <row r="1519">
          <cell r="C1519">
            <v>400</v>
          </cell>
          <cell r="D1519">
            <v>100</v>
          </cell>
          <cell r="E1519" t="str">
            <v>4.Small Projects</v>
          </cell>
        </row>
        <row r="1520">
          <cell r="C1520">
            <v>2750</v>
          </cell>
          <cell r="D1520">
            <v>5</v>
          </cell>
          <cell r="E1520" t="str">
            <v>3.Medium Projects</v>
          </cell>
        </row>
        <row r="1521">
          <cell r="C1521">
            <v>500</v>
          </cell>
          <cell r="D1521">
            <v>10</v>
          </cell>
          <cell r="E1521" t="str">
            <v>4.Small Projects</v>
          </cell>
        </row>
        <row r="1522">
          <cell r="C1522">
            <v>70</v>
          </cell>
          <cell r="D1522">
            <v>20.001000000000001</v>
          </cell>
          <cell r="E1522" t="str">
            <v>5.Micro Projects</v>
          </cell>
        </row>
        <row r="1523">
          <cell r="C1523">
            <v>60</v>
          </cell>
          <cell r="D1523">
            <v>7</v>
          </cell>
          <cell r="E1523" t="str">
            <v>5.Micro Projects</v>
          </cell>
        </row>
        <row r="1524">
          <cell r="C1524">
            <v>60</v>
          </cell>
          <cell r="D1524">
            <v>7</v>
          </cell>
          <cell r="E1524" t="str">
            <v>5.Micro Projects</v>
          </cell>
        </row>
        <row r="1525">
          <cell r="C1525">
            <v>9.9329999999999998</v>
          </cell>
          <cell r="D1525">
            <v>4.9660000000000002</v>
          </cell>
          <cell r="E1525" t="str">
            <v>5.Micro Projects</v>
          </cell>
        </row>
        <row r="1526">
          <cell r="C1526">
            <v>95</v>
          </cell>
          <cell r="D1526">
            <v>20</v>
          </cell>
          <cell r="E1526" t="str">
            <v>5.Micro Projects</v>
          </cell>
        </row>
        <row r="1527">
          <cell r="C1527">
            <v>120</v>
          </cell>
          <cell r="D1527">
            <v>10</v>
          </cell>
          <cell r="E1527" t="str">
            <v>5.Micro Projects</v>
          </cell>
        </row>
        <row r="1528">
          <cell r="C1528">
            <v>80</v>
          </cell>
          <cell r="D1528">
            <v>20</v>
          </cell>
          <cell r="E1528" t="str">
            <v>5.Micro Projects</v>
          </cell>
        </row>
        <row r="1529">
          <cell r="C1529">
            <v>8</v>
          </cell>
          <cell r="D1529">
            <v>4</v>
          </cell>
          <cell r="E1529" t="str">
            <v>5.Micro Projects</v>
          </cell>
        </row>
        <row r="1530">
          <cell r="C1530">
            <v>4.3109999999999999</v>
          </cell>
          <cell r="D1530">
            <v>2.1560000000000001</v>
          </cell>
          <cell r="E1530" t="str">
            <v>5.Micro Projects</v>
          </cell>
        </row>
        <row r="1531">
          <cell r="C1531">
            <v>31.597999999999999</v>
          </cell>
          <cell r="D1531">
            <v>10</v>
          </cell>
          <cell r="E1531" t="str">
            <v>5.Micro Projects</v>
          </cell>
        </row>
        <row r="1532">
          <cell r="C1532">
            <v>56</v>
          </cell>
          <cell r="D1532">
            <v>10</v>
          </cell>
          <cell r="E1532" t="str">
            <v>5.Micro Projects</v>
          </cell>
        </row>
        <row r="1533">
          <cell r="C1533">
            <v>6.1749999999999998</v>
          </cell>
          <cell r="D1533">
            <v>3.089</v>
          </cell>
          <cell r="E1533" t="str">
            <v>5.Micro Projects</v>
          </cell>
        </row>
        <row r="1534">
          <cell r="C1534">
            <v>4.3600000000000003</v>
          </cell>
          <cell r="D1534">
            <v>2.181</v>
          </cell>
          <cell r="E1534" t="str">
            <v>5.Micro Projects</v>
          </cell>
        </row>
        <row r="1535">
          <cell r="C1535">
            <v>44.912999999999997</v>
          </cell>
          <cell r="D1535">
            <v>10</v>
          </cell>
          <cell r="E1535" t="str">
            <v>5.Micro Projects</v>
          </cell>
        </row>
        <row r="1536">
          <cell r="C1536">
            <v>54.095999999999997</v>
          </cell>
          <cell r="D1536">
            <v>10</v>
          </cell>
          <cell r="E1536" t="str">
            <v>5.Micro Projects</v>
          </cell>
        </row>
        <row r="1537">
          <cell r="C1537">
            <v>15.673</v>
          </cell>
          <cell r="D1537">
            <v>7.8360000000000003</v>
          </cell>
          <cell r="E1537" t="str">
            <v>5.Micro Projects</v>
          </cell>
        </row>
        <row r="1538">
          <cell r="C1538">
            <v>7.49</v>
          </cell>
          <cell r="D1538">
            <v>3.7450000000000001</v>
          </cell>
          <cell r="E1538" t="str">
            <v>5.Micro Projects</v>
          </cell>
        </row>
        <row r="1539">
          <cell r="C1539">
            <v>24</v>
          </cell>
          <cell r="D1539">
            <v>5</v>
          </cell>
          <cell r="E1539" t="str">
            <v>5.Micro Projects</v>
          </cell>
        </row>
        <row r="1540">
          <cell r="C1540">
            <v>36</v>
          </cell>
          <cell r="D1540">
            <v>5</v>
          </cell>
          <cell r="E1540" t="str">
            <v>5.Micro Projects</v>
          </cell>
        </row>
        <row r="1541">
          <cell r="C1541">
            <v>24</v>
          </cell>
          <cell r="D1541">
            <v>5</v>
          </cell>
          <cell r="E1541" t="str">
            <v>5.Micro Projects</v>
          </cell>
        </row>
        <row r="1542">
          <cell r="C1542">
            <v>15</v>
          </cell>
          <cell r="D1542">
            <v>5</v>
          </cell>
          <cell r="E1542" t="str">
            <v>5.Micro Projects</v>
          </cell>
        </row>
        <row r="1543">
          <cell r="C1543">
            <v>5.1070000000000002</v>
          </cell>
          <cell r="D1543">
            <v>3.1070000000000002</v>
          </cell>
          <cell r="E1543" t="str">
            <v>5.Micro Projects</v>
          </cell>
        </row>
        <row r="1544">
          <cell r="C1544">
            <v>15.2</v>
          </cell>
          <cell r="D1544">
            <v>8.1999999999999993</v>
          </cell>
          <cell r="E1544" t="str">
            <v>5.Micro Projects</v>
          </cell>
        </row>
        <row r="1545">
          <cell r="C1545">
            <v>1000</v>
          </cell>
          <cell r="D1545">
            <v>5</v>
          </cell>
          <cell r="E1545" t="str">
            <v>3.Medium Projects</v>
          </cell>
        </row>
        <row r="1546">
          <cell r="C1546">
            <v>40</v>
          </cell>
          <cell r="D1546">
            <v>2</v>
          </cell>
          <cell r="E1546" t="str">
            <v>5.Micro Projects</v>
          </cell>
        </row>
        <row r="1547">
          <cell r="C1547">
            <v>35.197000000000003</v>
          </cell>
          <cell r="D1547">
            <v>10</v>
          </cell>
          <cell r="E1547" t="str">
            <v>5.Micro Projects</v>
          </cell>
        </row>
        <row r="1548">
          <cell r="C1548">
            <v>35.200000000000003</v>
          </cell>
          <cell r="D1548">
            <v>10</v>
          </cell>
          <cell r="E1548" t="str">
            <v>5.Micro Projects</v>
          </cell>
        </row>
        <row r="1549">
          <cell r="C1549">
            <v>182.3</v>
          </cell>
          <cell r="D1549">
            <v>20</v>
          </cell>
          <cell r="E1549" t="str">
            <v>5.Micro Projects</v>
          </cell>
        </row>
        <row r="1550">
          <cell r="C1550">
            <v>30.4</v>
          </cell>
          <cell r="D1550">
            <v>10</v>
          </cell>
          <cell r="E1550" t="str">
            <v>5.Micro Projects</v>
          </cell>
        </row>
        <row r="1551">
          <cell r="C1551">
            <v>1550</v>
          </cell>
          <cell r="D1551">
            <v>60</v>
          </cell>
          <cell r="E1551" t="str">
            <v>3.Medium Projects</v>
          </cell>
        </row>
        <row r="1552">
          <cell r="C1552">
            <v>104.354</v>
          </cell>
          <cell r="D1552">
            <v>15</v>
          </cell>
          <cell r="E1552" t="str">
            <v>5.Micro Projects</v>
          </cell>
        </row>
        <row r="1553">
          <cell r="C1553">
            <v>6.2220000000000004</v>
          </cell>
          <cell r="D1553">
            <v>3</v>
          </cell>
          <cell r="E1553" t="str">
            <v>5.Micro Projects</v>
          </cell>
        </row>
        <row r="1554">
          <cell r="C1554">
            <v>159.19999999999999</v>
          </cell>
          <cell r="D1554">
            <v>19.2</v>
          </cell>
          <cell r="E1554" t="str">
            <v>5.Micro Projects</v>
          </cell>
        </row>
        <row r="1555">
          <cell r="C1555">
            <v>140</v>
          </cell>
          <cell r="D1555">
            <v>10.000999999999999</v>
          </cell>
          <cell r="E1555" t="str">
            <v>5.Micro Projects</v>
          </cell>
        </row>
        <row r="1556">
          <cell r="C1556">
            <v>160</v>
          </cell>
          <cell r="D1556">
            <v>20</v>
          </cell>
          <cell r="E1556" t="str">
            <v>5.Micro Projects</v>
          </cell>
        </row>
        <row r="1557">
          <cell r="C1557">
            <v>30</v>
          </cell>
          <cell r="D1557">
            <v>5</v>
          </cell>
          <cell r="E1557" t="str">
            <v>5.Micro Projects</v>
          </cell>
        </row>
        <row r="1558">
          <cell r="C1558">
            <v>30</v>
          </cell>
          <cell r="D1558">
            <v>5</v>
          </cell>
          <cell r="E1558" t="str">
            <v>5.Micro Projects</v>
          </cell>
        </row>
        <row r="1559">
          <cell r="C1559">
            <v>30</v>
          </cell>
          <cell r="D1559">
            <v>5</v>
          </cell>
          <cell r="E1559" t="str">
            <v>5.Micro Projects</v>
          </cell>
        </row>
        <row r="1560">
          <cell r="C1560">
            <v>30</v>
          </cell>
          <cell r="D1560">
            <v>5</v>
          </cell>
          <cell r="E1560" t="str">
            <v>5.Micro Projects</v>
          </cell>
        </row>
        <row r="1561">
          <cell r="C1561">
            <v>30</v>
          </cell>
          <cell r="D1561">
            <v>30</v>
          </cell>
          <cell r="E1561" t="str">
            <v>5.Micro Projects</v>
          </cell>
        </row>
        <row r="1562">
          <cell r="C1562">
            <v>67.930999999999997</v>
          </cell>
          <cell r="D1562">
            <v>17</v>
          </cell>
          <cell r="E1562" t="str">
            <v>5.Micro Projects</v>
          </cell>
        </row>
        <row r="1563">
          <cell r="C1563">
            <v>60</v>
          </cell>
          <cell r="D1563">
            <v>7</v>
          </cell>
          <cell r="E1563" t="str">
            <v>5.Micro Projects</v>
          </cell>
        </row>
        <row r="1564">
          <cell r="C1564">
            <v>60</v>
          </cell>
          <cell r="D1564">
            <v>7</v>
          </cell>
          <cell r="E1564" t="str">
            <v>5.Micro Projects</v>
          </cell>
        </row>
        <row r="1565">
          <cell r="C1565">
            <v>60</v>
          </cell>
          <cell r="D1565">
            <v>7</v>
          </cell>
          <cell r="E1565" t="str">
            <v>5.Micro Projects</v>
          </cell>
        </row>
        <row r="1566">
          <cell r="C1566">
            <v>60</v>
          </cell>
          <cell r="D1566">
            <v>7</v>
          </cell>
          <cell r="E1566" t="str">
            <v>5.Micro Projects</v>
          </cell>
        </row>
        <row r="1567">
          <cell r="C1567">
            <v>2948.02</v>
          </cell>
          <cell r="D1567">
            <v>1948</v>
          </cell>
          <cell r="E1567" t="str">
            <v>3.Medium Projects</v>
          </cell>
        </row>
        <row r="1568">
          <cell r="C1568">
            <v>50</v>
          </cell>
          <cell r="D1568">
            <v>50</v>
          </cell>
          <cell r="E1568" t="str">
            <v>5.Micro Projects</v>
          </cell>
        </row>
        <row r="1569">
          <cell r="C1569">
            <v>60</v>
          </cell>
          <cell r="D1569">
            <v>7</v>
          </cell>
          <cell r="E1569" t="str">
            <v>5.Micro Projects</v>
          </cell>
        </row>
        <row r="1570">
          <cell r="C1570">
            <v>738.39</v>
          </cell>
          <cell r="D1570">
            <v>125</v>
          </cell>
          <cell r="E1570" t="str">
            <v>4.Small Projects</v>
          </cell>
        </row>
        <row r="1571">
          <cell r="C1571">
            <v>60</v>
          </cell>
          <cell r="D1571">
            <v>7</v>
          </cell>
          <cell r="E1571" t="str">
            <v>5.Micro Projects</v>
          </cell>
        </row>
        <row r="1572">
          <cell r="C1572">
            <v>220</v>
          </cell>
          <cell r="D1572">
            <v>30</v>
          </cell>
          <cell r="E1572" t="str">
            <v>4.Small Projects</v>
          </cell>
        </row>
        <row r="1573">
          <cell r="C1573">
            <v>180</v>
          </cell>
          <cell r="D1573">
            <v>20</v>
          </cell>
          <cell r="E1573" t="str">
            <v>5.Micro Projects</v>
          </cell>
        </row>
        <row r="1574">
          <cell r="C1574">
            <v>190</v>
          </cell>
          <cell r="D1574">
            <v>20</v>
          </cell>
          <cell r="E1574" t="str">
            <v>5.Micro Projects</v>
          </cell>
        </row>
        <row r="1575">
          <cell r="C1575">
            <v>170</v>
          </cell>
          <cell r="D1575">
            <v>20</v>
          </cell>
          <cell r="E1575" t="str">
            <v>5.Micro Projects</v>
          </cell>
        </row>
        <row r="1576">
          <cell r="C1576">
            <v>120</v>
          </cell>
          <cell r="D1576">
            <v>15</v>
          </cell>
          <cell r="E1576" t="str">
            <v>5.Micro Projects</v>
          </cell>
        </row>
        <row r="1577">
          <cell r="C1577">
            <v>10615</v>
          </cell>
          <cell r="D1577">
            <v>10</v>
          </cell>
          <cell r="E1577" t="str">
            <v>1.Mega Projects</v>
          </cell>
        </row>
        <row r="1578">
          <cell r="C1578">
            <v>110.866</v>
          </cell>
          <cell r="D1578">
            <v>70.010000000000005</v>
          </cell>
          <cell r="E1578" t="str">
            <v>5.Micro Projects</v>
          </cell>
        </row>
        <row r="1579">
          <cell r="C1579">
            <v>299.2</v>
          </cell>
          <cell r="D1579">
            <v>110</v>
          </cell>
          <cell r="E1579" t="str">
            <v>4.Small Projects</v>
          </cell>
        </row>
        <row r="1580">
          <cell r="C1580">
            <v>74.417000000000002</v>
          </cell>
          <cell r="D1580">
            <v>14.387</v>
          </cell>
          <cell r="E1580" t="str">
            <v>5.Micro Projects</v>
          </cell>
        </row>
        <row r="1581">
          <cell r="C1581">
            <v>1240</v>
          </cell>
          <cell r="D1581">
            <v>100.91200000000001</v>
          </cell>
          <cell r="E1581" t="str">
            <v>3.Medium Projects</v>
          </cell>
        </row>
        <row r="1582">
          <cell r="C1582">
            <v>1000</v>
          </cell>
          <cell r="D1582">
            <v>1</v>
          </cell>
          <cell r="E1582" t="str">
            <v>3.Medium Projects</v>
          </cell>
        </row>
        <row r="1583">
          <cell r="C1583">
            <v>300</v>
          </cell>
          <cell r="D1583">
            <v>30</v>
          </cell>
          <cell r="E1583" t="str">
            <v>4.Small Projects</v>
          </cell>
        </row>
        <row r="1584">
          <cell r="C1584">
            <v>300</v>
          </cell>
          <cell r="D1584">
            <v>30</v>
          </cell>
          <cell r="E1584" t="str">
            <v>4.Small Projects</v>
          </cell>
        </row>
        <row r="1585">
          <cell r="C1585">
            <v>200</v>
          </cell>
          <cell r="D1585">
            <v>100</v>
          </cell>
          <cell r="E1585" t="str">
            <v>4.Small Projects</v>
          </cell>
        </row>
        <row r="1586">
          <cell r="C1586">
            <v>800</v>
          </cell>
          <cell r="D1586">
            <v>500.00799999999998</v>
          </cell>
          <cell r="E1586" t="str">
            <v>4.Small Projects</v>
          </cell>
        </row>
        <row r="1587">
          <cell r="C1587">
            <v>1800</v>
          </cell>
          <cell r="D1587">
            <v>100</v>
          </cell>
          <cell r="E1587" t="str">
            <v>3.Medium Projects</v>
          </cell>
        </row>
        <row r="1588">
          <cell r="C1588">
            <v>285.10000000000002</v>
          </cell>
          <cell r="D1588">
            <v>30</v>
          </cell>
          <cell r="E1588" t="str">
            <v>4.Small Projects</v>
          </cell>
        </row>
        <row r="1589">
          <cell r="C1589">
            <v>135</v>
          </cell>
          <cell r="D1589">
            <v>30</v>
          </cell>
          <cell r="E1589" t="str">
            <v>5.Micro Projects</v>
          </cell>
        </row>
        <row r="1590">
          <cell r="C1590">
            <v>1800</v>
          </cell>
          <cell r="D1590">
            <v>400</v>
          </cell>
          <cell r="E1590" t="str">
            <v>3.Medium Projects</v>
          </cell>
        </row>
        <row r="1591">
          <cell r="C1591">
            <v>200</v>
          </cell>
          <cell r="D1591">
            <v>50</v>
          </cell>
          <cell r="E1591" t="str">
            <v>4.Small Projects</v>
          </cell>
        </row>
        <row r="1592">
          <cell r="C1592">
            <v>80</v>
          </cell>
          <cell r="D1592">
            <v>30</v>
          </cell>
          <cell r="E1592" t="str">
            <v>5.Micro Projects</v>
          </cell>
        </row>
        <row r="1593">
          <cell r="C1593">
            <v>60</v>
          </cell>
          <cell r="D1593">
            <v>7</v>
          </cell>
          <cell r="E1593" t="str">
            <v>5.Micro Projects</v>
          </cell>
        </row>
        <row r="1594">
          <cell r="C1594">
            <v>60</v>
          </cell>
          <cell r="D1594">
            <v>7</v>
          </cell>
          <cell r="E1594" t="str">
            <v>5.Micro Projects</v>
          </cell>
        </row>
        <row r="1595">
          <cell r="C1595">
            <v>60</v>
          </cell>
          <cell r="D1595">
            <v>7</v>
          </cell>
          <cell r="E1595" t="str">
            <v>5.Micro Projects</v>
          </cell>
        </row>
        <row r="1596">
          <cell r="C1596">
            <v>60</v>
          </cell>
          <cell r="D1596">
            <v>7</v>
          </cell>
          <cell r="E1596" t="str">
            <v>5.Micro Projects</v>
          </cell>
        </row>
        <row r="1597">
          <cell r="C1597">
            <v>750</v>
          </cell>
          <cell r="D1597">
            <v>125</v>
          </cell>
          <cell r="E1597" t="str">
            <v>4.Small Projects</v>
          </cell>
        </row>
        <row r="1598">
          <cell r="C1598">
            <v>300</v>
          </cell>
          <cell r="D1598">
            <v>100</v>
          </cell>
          <cell r="E1598" t="str">
            <v>4.Small Projects</v>
          </cell>
        </row>
        <row r="1599">
          <cell r="C1599">
            <v>48</v>
          </cell>
          <cell r="D1599">
            <v>10</v>
          </cell>
          <cell r="E1599" t="str">
            <v>5.Micro Projects</v>
          </cell>
        </row>
        <row r="1600">
          <cell r="C1600">
            <v>500</v>
          </cell>
          <cell r="D1600">
            <v>200</v>
          </cell>
          <cell r="E1600" t="str">
            <v>4.Small Projects</v>
          </cell>
        </row>
        <row r="1601">
          <cell r="C1601">
            <v>500</v>
          </cell>
          <cell r="D1601">
            <v>500</v>
          </cell>
          <cell r="E1601" t="str">
            <v>4.Small Projects</v>
          </cell>
        </row>
        <row r="1602">
          <cell r="C1602">
            <v>50</v>
          </cell>
          <cell r="D1602">
            <v>50</v>
          </cell>
          <cell r="E1602" t="str">
            <v>5.Micro Projects</v>
          </cell>
        </row>
        <row r="1603">
          <cell r="C1603">
            <v>60</v>
          </cell>
          <cell r="D1603">
            <v>7</v>
          </cell>
          <cell r="E1603" t="str">
            <v>5.Micro Projects</v>
          </cell>
        </row>
        <row r="1604">
          <cell r="C1604">
            <v>60</v>
          </cell>
          <cell r="D1604">
            <v>7</v>
          </cell>
          <cell r="E1604" t="str">
            <v>5.Micro Projects</v>
          </cell>
        </row>
        <row r="1605">
          <cell r="C1605">
            <v>60</v>
          </cell>
          <cell r="D1605">
            <v>7</v>
          </cell>
          <cell r="E1605" t="str">
            <v>5.Micro Projects</v>
          </cell>
        </row>
        <row r="1606">
          <cell r="C1606">
            <v>700</v>
          </cell>
          <cell r="D1606">
            <v>200</v>
          </cell>
          <cell r="E1606" t="str">
            <v>4.Small Projects</v>
          </cell>
        </row>
        <row r="1607">
          <cell r="C1607">
            <v>60</v>
          </cell>
          <cell r="D1607">
            <v>7</v>
          </cell>
          <cell r="E1607" t="str">
            <v>5.Micro Projects</v>
          </cell>
        </row>
        <row r="1608">
          <cell r="C1608">
            <v>720</v>
          </cell>
          <cell r="D1608">
            <v>300</v>
          </cell>
          <cell r="E1608" t="str">
            <v>4.Small Projects</v>
          </cell>
        </row>
        <row r="1609">
          <cell r="C1609">
            <v>60</v>
          </cell>
          <cell r="D1609">
            <v>7</v>
          </cell>
          <cell r="E1609" t="str">
            <v>5.Micro Projects</v>
          </cell>
        </row>
        <row r="1610">
          <cell r="C1610">
            <v>60</v>
          </cell>
          <cell r="D1610">
            <v>7</v>
          </cell>
          <cell r="E1610" t="str">
            <v>5.Micro Projects</v>
          </cell>
        </row>
        <row r="1611">
          <cell r="C1611">
            <v>300</v>
          </cell>
          <cell r="D1611">
            <v>100</v>
          </cell>
          <cell r="E1611" t="str">
            <v>4.Small Projects</v>
          </cell>
        </row>
        <row r="1612">
          <cell r="C1612">
            <v>60</v>
          </cell>
          <cell r="D1612">
            <v>7</v>
          </cell>
          <cell r="E1612" t="str">
            <v>5.Micro Projects</v>
          </cell>
        </row>
        <row r="1613">
          <cell r="C1613">
            <v>60</v>
          </cell>
          <cell r="D1613">
            <v>7</v>
          </cell>
          <cell r="E1613" t="str">
            <v>5.Micro Projects</v>
          </cell>
        </row>
        <row r="1614">
          <cell r="C1614">
            <v>60</v>
          </cell>
          <cell r="D1614">
            <v>7</v>
          </cell>
          <cell r="E1614" t="str">
            <v>5.Micro Projects</v>
          </cell>
        </row>
        <row r="1615">
          <cell r="C1615">
            <v>60</v>
          </cell>
          <cell r="D1615">
            <v>7</v>
          </cell>
          <cell r="E1615" t="str">
            <v>5.Micro Projects</v>
          </cell>
        </row>
        <row r="1616">
          <cell r="C1616">
            <v>450</v>
          </cell>
          <cell r="D1616">
            <v>200</v>
          </cell>
          <cell r="E1616" t="str">
            <v>4.Small Projects</v>
          </cell>
        </row>
        <row r="1617">
          <cell r="C1617">
            <v>60</v>
          </cell>
          <cell r="D1617">
            <v>7</v>
          </cell>
          <cell r="E1617" t="str">
            <v>5.Micro Projects</v>
          </cell>
        </row>
        <row r="1618">
          <cell r="C1618">
            <v>60</v>
          </cell>
          <cell r="D1618">
            <v>7</v>
          </cell>
          <cell r="E1618" t="str">
            <v>5.Micro Projects</v>
          </cell>
        </row>
        <row r="1619">
          <cell r="C1619">
            <v>60</v>
          </cell>
          <cell r="D1619">
            <v>7</v>
          </cell>
          <cell r="E1619" t="str">
            <v>5.Micro Projects</v>
          </cell>
        </row>
        <row r="1620">
          <cell r="C1620">
            <v>60</v>
          </cell>
          <cell r="D1620">
            <v>7</v>
          </cell>
          <cell r="E1620" t="str">
            <v>5.Micro Projects</v>
          </cell>
        </row>
        <row r="1621">
          <cell r="C1621">
            <v>60</v>
          </cell>
          <cell r="D1621">
            <v>7</v>
          </cell>
          <cell r="E1621" t="str">
            <v>5.Micro Projects</v>
          </cell>
        </row>
        <row r="1622">
          <cell r="C1622">
            <v>40</v>
          </cell>
          <cell r="D1622">
            <v>5</v>
          </cell>
          <cell r="E1622" t="str">
            <v>5.Micro Projects</v>
          </cell>
        </row>
        <row r="1623">
          <cell r="C1623">
            <v>60</v>
          </cell>
          <cell r="D1623">
            <v>7</v>
          </cell>
          <cell r="E1623" t="str">
            <v>5.Micro Projects</v>
          </cell>
        </row>
        <row r="1624">
          <cell r="C1624">
            <v>60</v>
          </cell>
          <cell r="D1624">
            <v>7</v>
          </cell>
          <cell r="E1624" t="str">
            <v>5.Micro Projects</v>
          </cell>
        </row>
        <row r="1625">
          <cell r="C1625">
            <v>60</v>
          </cell>
          <cell r="D1625">
            <v>7</v>
          </cell>
          <cell r="E1625" t="str">
            <v>5.Micro Projects</v>
          </cell>
        </row>
        <row r="1626">
          <cell r="C1626">
            <v>60</v>
          </cell>
          <cell r="D1626">
            <v>7</v>
          </cell>
          <cell r="E1626" t="str">
            <v>5.Micro Projects</v>
          </cell>
        </row>
        <row r="1627">
          <cell r="C1627">
            <v>600</v>
          </cell>
          <cell r="D1627">
            <v>0.106</v>
          </cell>
          <cell r="E1627" t="str">
            <v>4.Small Projects</v>
          </cell>
        </row>
        <row r="1628">
          <cell r="C1628">
            <v>30</v>
          </cell>
          <cell r="D1628">
            <v>5</v>
          </cell>
          <cell r="E1628" t="str">
            <v>5.Micro Projects</v>
          </cell>
        </row>
        <row r="1629">
          <cell r="C1629">
            <v>30</v>
          </cell>
          <cell r="D1629">
            <v>5</v>
          </cell>
          <cell r="E1629" t="str">
            <v>5.Micro Projects</v>
          </cell>
        </row>
        <row r="1630">
          <cell r="C1630">
            <v>45.302999999999997</v>
          </cell>
          <cell r="D1630">
            <v>5</v>
          </cell>
          <cell r="E1630" t="str">
            <v>5.Micro Projects</v>
          </cell>
        </row>
        <row r="1631">
          <cell r="C1631">
            <v>24.920999999999999</v>
          </cell>
          <cell r="D1631">
            <v>5</v>
          </cell>
          <cell r="E1631" t="str">
            <v>5.Micro Projects</v>
          </cell>
        </row>
        <row r="1632">
          <cell r="C1632">
            <v>23.114999999999998</v>
          </cell>
          <cell r="D1632">
            <v>5</v>
          </cell>
          <cell r="E1632" t="str">
            <v>5.Micro Projects</v>
          </cell>
        </row>
        <row r="1633">
          <cell r="C1633">
            <v>24.920999999999999</v>
          </cell>
          <cell r="D1633">
            <v>5</v>
          </cell>
          <cell r="E1633" t="str">
            <v>5.Micro Projects</v>
          </cell>
        </row>
        <row r="1634">
          <cell r="C1634">
            <v>138.81399999999999</v>
          </cell>
          <cell r="D1634">
            <v>50</v>
          </cell>
          <cell r="E1634" t="str">
            <v>5.Micro Projects</v>
          </cell>
        </row>
        <row r="1635">
          <cell r="C1635">
            <v>246.22200000000001</v>
          </cell>
          <cell r="D1635">
            <v>16.2</v>
          </cell>
          <cell r="E1635" t="str">
            <v>4.Small Projects</v>
          </cell>
        </row>
        <row r="1636">
          <cell r="C1636">
            <v>3000</v>
          </cell>
          <cell r="D1636">
            <v>500</v>
          </cell>
          <cell r="E1636" t="str">
            <v>3.Medium Projects</v>
          </cell>
        </row>
        <row r="1637">
          <cell r="C1637">
            <v>2550.1970000000001</v>
          </cell>
          <cell r="D1637">
            <v>100</v>
          </cell>
          <cell r="E1637" t="str">
            <v>3.Medium Projects</v>
          </cell>
        </row>
        <row r="1638">
          <cell r="C1638">
            <v>5858.5609999999997</v>
          </cell>
          <cell r="D1638">
            <v>100</v>
          </cell>
          <cell r="E1638" t="str">
            <v>2.Large Projects</v>
          </cell>
        </row>
        <row r="1639">
          <cell r="C1639">
            <v>3721.91</v>
          </cell>
          <cell r="D1639">
            <v>100</v>
          </cell>
          <cell r="E1639" t="str">
            <v>3.Medium Projects</v>
          </cell>
        </row>
        <row r="1640">
          <cell r="C1640">
            <v>7443.8190000000004</v>
          </cell>
          <cell r="D1640">
            <v>100</v>
          </cell>
          <cell r="E1640" t="str">
            <v>2.Large Projects</v>
          </cell>
        </row>
        <row r="1641">
          <cell r="C1641">
            <v>5100.3950000000004</v>
          </cell>
          <cell r="D1641">
            <v>100</v>
          </cell>
          <cell r="E1641" t="str">
            <v>2.Large Projects</v>
          </cell>
        </row>
        <row r="1642">
          <cell r="C1642">
            <v>2481.2730000000001</v>
          </cell>
          <cell r="D1642">
            <v>100</v>
          </cell>
          <cell r="E1642" t="str">
            <v>3.Medium Projects</v>
          </cell>
        </row>
        <row r="1643">
          <cell r="C1643">
            <v>4342.2280000000001</v>
          </cell>
          <cell r="D1643">
            <v>100</v>
          </cell>
          <cell r="E1643" t="str">
            <v>3.Medium Projects</v>
          </cell>
        </row>
        <row r="1644">
          <cell r="C1644">
            <v>4480.076</v>
          </cell>
          <cell r="D1644">
            <v>100</v>
          </cell>
          <cell r="E1644" t="str">
            <v>3.Medium Projects</v>
          </cell>
        </row>
        <row r="1645">
          <cell r="C1645">
            <v>5376.0919999999996</v>
          </cell>
          <cell r="D1645">
            <v>100</v>
          </cell>
          <cell r="E1645" t="str">
            <v>2.Large Projects</v>
          </cell>
        </row>
        <row r="1646">
          <cell r="C1646">
            <v>4590</v>
          </cell>
          <cell r="D1646">
            <v>4590</v>
          </cell>
          <cell r="E1646" t="str">
            <v>3.Medium Projects</v>
          </cell>
        </row>
        <row r="1647">
          <cell r="C1647">
            <v>10000</v>
          </cell>
          <cell r="D1647">
            <v>5000</v>
          </cell>
          <cell r="E1647" t="str">
            <v>1.Mega Projects</v>
          </cell>
        </row>
        <row r="1648">
          <cell r="C1648">
            <v>1000</v>
          </cell>
          <cell r="D1648">
            <v>1000</v>
          </cell>
          <cell r="E1648" t="str">
            <v>3.Medium Projects</v>
          </cell>
        </row>
        <row r="1649">
          <cell r="C1649">
            <v>250</v>
          </cell>
          <cell r="D1649">
            <v>250</v>
          </cell>
          <cell r="E1649" t="str">
            <v>4.Small Projects</v>
          </cell>
        </row>
        <row r="1650">
          <cell r="C1650">
            <v>250</v>
          </cell>
          <cell r="D1650">
            <v>250</v>
          </cell>
          <cell r="E1650" t="str">
            <v>4.Small Projects</v>
          </cell>
        </row>
        <row r="1651">
          <cell r="C1651">
            <v>1000</v>
          </cell>
          <cell r="D1651">
            <v>1000</v>
          </cell>
          <cell r="E1651" t="str">
            <v>3.Medium Projects</v>
          </cell>
        </row>
        <row r="1652">
          <cell r="C1652">
            <v>2000</v>
          </cell>
          <cell r="D1652">
            <v>2000</v>
          </cell>
          <cell r="E1652" t="str">
            <v>3.Medium Projects</v>
          </cell>
        </row>
        <row r="1653">
          <cell r="C1653">
            <v>150</v>
          </cell>
          <cell r="D1653">
            <v>10</v>
          </cell>
          <cell r="E1653" t="str">
            <v>5.Micro Projects</v>
          </cell>
        </row>
        <row r="1654">
          <cell r="C1654">
            <v>10000</v>
          </cell>
          <cell r="D1654">
            <v>1000</v>
          </cell>
          <cell r="E1654" t="str">
            <v>1.Mega Projects</v>
          </cell>
        </row>
        <row r="1655">
          <cell r="C1655">
            <v>100</v>
          </cell>
          <cell r="D1655">
            <v>5</v>
          </cell>
          <cell r="E1655" t="str">
            <v>5.Micro Projects</v>
          </cell>
        </row>
        <row r="1656">
          <cell r="C1656">
            <v>244.10900000000001</v>
          </cell>
          <cell r="D1656">
            <v>244.10900000000001</v>
          </cell>
          <cell r="E1656" t="str">
            <v>4.Small Projects</v>
          </cell>
        </row>
        <row r="1657">
          <cell r="C1657">
            <v>482.91699999999997</v>
          </cell>
          <cell r="D1657">
            <v>5</v>
          </cell>
          <cell r="E1657" t="str">
            <v>4.Small Projects</v>
          </cell>
        </row>
        <row r="1658">
          <cell r="C1658">
            <v>450.96199999999999</v>
          </cell>
          <cell r="D1658">
            <v>5</v>
          </cell>
          <cell r="E1658" t="str">
            <v>4.Small Projects</v>
          </cell>
        </row>
        <row r="1659">
          <cell r="C1659">
            <v>227.11500000000001</v>
          </cell>
          <cell r="D1659">
            <v>5</v>
          </cell>
          <cell r="E1659" t="str">
            <v>4.Small Projects</v>
          </cell>
        </row>
        <row r="1660">
          <cell r="C1660">
            <v>182.68</v>
          </cell>
          <cell r="D1660">
            <v>5</v>
          </cell>
          <cell r="E1660" t="str">
            <v>5.Micro Projects</v>
          </cell>
        </row>
        <row r="1661">
          <cell r="C1661">
            <v>670.35799999999995</v>
          </cell>
          <cell r="D1661">
            <v>5</v>
          </cell>
          <cell r="E1661" t="str">
            <v>4.Small Projects</v>
          </cell>
        </row>
        <row r="1662">
          <cell r="C1662">
            <v>288.78899999999999</v>
          </cell>
          <cell r="D1662">
            <v>6</v>
          </cell>
          <cell r="E1662" t="str">
            <v>4.Small Projects</v>
          </cell>
        </row>
        <row r="1663">
          <cell r="C1663">
            <v>196.958</v>
          </cell>
          <cell r="D1663">
            <v>5</v>
          </cell>
          <cell r="E1663" t="str">
            <v>5.Micro Projects</v>
          </cell>
        </row>
        <row r="1664">
          <cell r="C1664">
            <v>45.360999999999997</v>
          </cell>
          <cell r="D1664">
            <v>5</v>
          </cell>
          <cell r="E1664" t="str">
            <v>5.Micro Projects</v>
          </cell>
        </row>
        <row r="1665">
          <cell r="C1665">
            <v>502.08600000000001</v>
          </cell>
          <cell r="D1665">
            <v>5</v>
          </cell>
          <cell r="E1665" t="str">
            <v>4.Small Projects</v>
          </cell>
        </row>
        <row r="1666">
          <cell r="C1666">
            <v>641.41200000000003</v>
          </cell>
          <cell r="D1666">
            <v>641.41200000000003</v>
          </cell>
          <cell r="E1666" t="str">
            <v>4.Small Projects</v>
          </cell>
        </row>
        <row r="1667">
          <cell r="C1667">
            <v>30</v>
          </cell>
          <cell r="D1667">
            <v>5</v>
          </cell>
          <cell r="E1667" t="str">
            <v>5.Micro Projects</v>
          </cell>
        </row>
        <row r="1668">
          <cell r="C1668">
            <v>85</v>
          </cell>
          <cell r="D1668">
            <v>40</v>
          </cell>
          <cell r="E1668" t="str">
            <v>5.Micro Projects</v>
          </cell>
        </row>
        <row r="1669">
          <cell r="C1669">
            <v>62.4</v>
          </cell>
          <cell r="D1669">
            <v>5</v>
          </cell>
          <cell r="E1669" t="str">
            <v>5.Micro Projects</v>
          </cell>
        </row>
        <row r="1670">
          <cell r="C1670">
            <v>750.06500000000005</v>
          </cell>
          <cell r="D1670">
            <v>281.17700000000002</v>
          </cell>
          <cell r="E1670" t="str">
            <v>4.Small Projects</v>
          </cell>
        </row>
        <row r="1671">
          <cell r="C1671">
            <v>625</v>
          </cell>
          <cell r="D1671">
            <v>200</v>
          </cell>
          <cell r="E1671" t="str">
            <v>4.Small Projects</v>
          </cell>
        </row>
        <row r="1672">
          <cell r="C1672">
            <v>400</v>
          </cell>
          <cell r="D1672">
            <v>50</v>
          </cell>
          <cell r="E1672" t="str">
            <v>4.Small Projects</v>
          </cell>
        </row>
        <row r="1673">
          <cell r="C1673">
            <v>1200</v>
          </cell>
          <cell r="D1673">
            <v>88.063999999999993</v>
          </cell>
          <cell r="E1673" t="str">
            <v>3.Medium Projects</v>
          </cell>
        </row>
        <row r="1674">
          <cell r="C1674">
            <v>60</v>
          </cell>
          <cell r="D1674">
            <v>3</v>
          </cell>
          <cell r="E1674" t="str">
            <v>5.Micro Projects</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E4E8481-6E94-4FE9-BE12-D5E20D965B7A}">
  <we:reference id="WA200005271" version="2.0.0.0" store="Omex" storeType="OMEX"/>
  <we:alternateReferences>
    <we:reference id="WA200005271" version="2.0.0.0" store="WA200005271"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D65F-4ED2-4F82-9CAC-85213A8D9CA1}">
  <dimension ref="A1:O394"/>
  <sheetViews>
    <sheetView tabSelected="1" workbookViewId="0">
      <selection activeCell="E272" sqref="E272"/>
    </sheetView>
  </sheetViews>
  <sheetFormatPr defaultRowHeight="12.75" x14ac:dyDescent="0.2"/>
  <cols>
    <col min="2" max="2" width="45.7109375" customWidth="1"/>
    <col min="3" max="3" width="21.42578125" customWidth="1"/>
    <col min="4" max="4" width="29.140625" customWidth="1"/>
    <col min="5" max="5" width="13.85546875" bestFit="1" customWidth="1"/>
    <col min="6" max="6" width="10.140625" style="6" bestFit="1" customWidth="1"/>
    <col min="7" max="7" width="10.28515625" style="6" bestFit="1" customWidth="1"/>
    <col min="8" max="8" width="10.7109375" style="2" customWidth="1"/>
    <col min="9" max="9" width="8.28515625" customWidth="1"/>
    <col min="10" max="10" width="9.5703125" style="3" bestFit="1" customWidth="1"/>
    <col min="11" max="11" width="9.42578125" style="5" bestFit="1" customWidth="1"/>
    <col min="12" max="13" width="11.28515625" style="3" bestFit="1" customWidth="1"/>
    <col min="14" max="14" width="12.42578125" bestFit="1" customWidth="1"/>
    <col min="15" max="15" width="13.5703125" bestFit="1" customWidth="1"/>
  </cols>
  <sheetData>
    <row r="1" spans="1:15" x14ac:dyDescent="0.2">
      <c r="A1" t="s">
        <v>0</v>
      </c>
      <c r="B1" t="s">
        <v>164</v>
      </c>
      <c r="C1" t="s">
        <v>162</v>
      </c>
      <c r="D1" t="s">
        <v>163</v>
      </c>
      <c r="E1" t="s">
        <v>1</v>
      </c>
      <c r="F1" s="6" t="s">
        <v>157</v>
      </c>
      <c r="G1" s="6" t="s">
        <v>158</v>
      </c>
      <c r="H1" s="2" t="s">
        <v>166</v>
      </c>
      <c r="I1" t="s">
        <v>167</v>
      </c>
      <c r="J1" s="3" t="s">
        <v>159</v>
      </c>
      <c r="K1" s="5" t="s">
        <v>165</v>
      </c>
      <c r="L1" s="3" t="s">
        <v>160</v>
      </c>
      <c r="M1" s="3" t="s">
        <v>161</v>
      </c>
    </row>
    <row r="2" spans="1:15" x14ac:dyDescent="0.2">
      <c r="A2" t="s">
        <v>749</v>
      </c>
      <c r="B2" t="s">
        <v>168</v>
      </c>
      <c r="C2" t="s">
        <v>453</v>
      </c>
      <c r="D2" t="s">
        <v>5</v>
      </c>
      <c r="E2" t="s">
        <v>4</v>
      </c>
      <c r="F2" s="6">
        <v>41365</v>
      </c>
      <c r="G2" s="6">
        <v>46203</v>
      </c>
      <c r="H2" s="2">
        <f>DATEDIF(F2, G2, "m")</f>
        <v>158</v>
      </c>
      <c r="I2" s="4">
        <f>DATEDIF(F2, DATEVALUE("30-06-2025"), "m")</f>
        <v>146</v>
      </c>
      <c r="J2" s="3">
        <v>4480.5770000000002</v>
      </c>
      <c r="K2" s="5">
        <v>0</v>
      </c>
      <c r="L2" s="3">
        <v>3801.1880000000001</v>
      </c>
      <c r="M2" s="3">
        <v>679.38900000000012</v>
      </c>
      <c r="N2" s="1" t="s">
        <v>527</v>
      </c>
      <c r="O2" s="1"/>
    </row>
    <row r="3" spans="1:15" x14ac:dyDescent="0.2">
      <c r="A3" t="s">
        <v>750</v>
      </c>
      <c r="B3" t="s">
        <v>169</v>
      </c>
      <c r="C3" t="s">
        <v>6</v>
      </c>
      <c r="D3" t="s">
        <v>6</v>
      </c>
      <c r="E3" t="s">
        <v>4</v>
      </c>
      <c r="F3" s="6">
        <v>42165</v>
      </c>
      <c r="G3" s="6">
        <v>46203</v>
      </c>
      <c r="H3" s="2">
        <f t="shared" ref="H3:H66" si="0">DATEDIF(F3, G3, "m")</f>
        <v>132</v>
      </c>
      <c r="I3" s="4">
        <f t="shared" ref="I3:I66" si="1">DATEDIF(F3, DATEVALUE("30-06-2025"), "m")</f>
        <v>120</v>
      </c>
      <c r="J3" s="3">
        <v>4787.1450000000004</v>
      </c>
      <c r="K3" s="5">
        <v>0</v>
      </c>
      <c r="L3" s="3">
        <v>3643.68</v>
      </c>
      <c r="M3" s="3">
        <v>1143.4650000000006</v>
      </c>
      <c r="N3" s="1" t="s">
        <v>528</v>
      </c>
      <c r="O3" s="1"/>
    </row>
    <row r="4" spans="1:15" x14ac:dyDescent="0.2">
      <c r="A4" t="s">
        <v>751</v>
      </c>
      <c r="B4" t="s">
        <v>170</v>
      </c>
      <c r="C4" t="s">
        <v>454</v>
      </c>
      <c r="D4" t="s">
        <v>8</v>
      </c>
      <c r="E4" t="s">
        <v>4</v>
      </c>
      <c r="F4" s="6">
        <v>41821</v>
      </c>
      <c r="G4" s="6">
        <v>46933</v>
      </c>
      <c r="H4" s="2">
        <f t="shared" si="0"/>
        <v>167</v>
      </c>
      <c r="I4" s="4">
        <f t="shared" si="1"/>
        <v>131</v>
      </c>
      <c r="J4" s="3">
        <v>2000</v>
      </c>
      <c r="K4" s="5">
        <v>0</v>
      </c>
      <c r="L4" s="3">
        <v>1221.9490000000001</v>
      </c>
      <c r="M4" s="3">
        <v>778.05099999999993</v>
      </c>
      <c r="N4" s="1" t="s">
        <v>529</v>
      </c>
      <c r="O4" s="1"/>
    </row>
    <row r="5" spans="1:15" x14ac:dyDescent="0.2">
      <c r="A5" t="s">
        <v>752</v>
      </c>
      <c r="B5" t="s">
        <v>171</v>
      </c>
      <c r="C5" t="s">
        <v>455</v>
      </c>
      <c r="D5" t="s">
        <v>513</v>
      </c>
      <c r="E5" t="s">
        <v>9</v>
      </c>
      <c r="F5" s="6">
        <v>42054</v>
      </c>
      <c r="G5" s="6">
        <v>45838</v>
      </c>
      <c r="H5" s="2">
        <f t="shared" si="0"/>
        <v>124</v>
      </c>
      <c r="I5" s="4">
        <f t="shared" si="1"/>
        <v>124</v>
      </c>
      <c r="J5" s="3">
        <v>2047.673</v>
      </c>
      <c r="K5" s="5">
        <v>0</v>
      </c>
      <c r="L5" s="3">
        <v>1942.673</v>
      </c>
      <c r="M5" s="3">
        <v>105</v>
      </c>
      <c r="N5" s="1" t="s">
        <v>529</v>
      </c>
      <c r="O5" s="1"/>
    </row>
    <row r="6" spans="1:15" x14ac:dyDescent="0.2">
      <c r="A6" t="s">
        <v>753</v>
      </c>
      <c r="B6" t="s">
        <v>172</v>
      </c>
      <c r="C6" t="s">
        <v>456</v>
      </c>
      <c r="D6" t="s">
        <v>10</v>
      </c>
      <c r="E6" t="s">
        <v>7</v>
      </c>
      <c r="F6" s="6">
        <v>44183</v>
      </c>
      <c r="G6" s="6">
        <v>46203</v>
      </c>
      <c r="H6" s="2">
        <f t="shared" si="0"/>
        <v>66</v>
      </c>
      <c r="I6" s="4">
        <f t="shared" si="1"/>
        <v>54</v>
      </c>
      <c r="J6" s="3">
        <v>3615.0160000000001</v>
      </c>
      <c r="K6" s="5">
        <v>0</v>
      </c>
      <c r="L6" s="3">
        <v>3500</v>
      </c>
      <c r="M6" s="3">
        <v>115.01600000000008</v>
      </c>
      <c r="N6" s="1" t="s">
        <v>530</v>
      </c>
      <c r="O6" s="1"/>
    </row>
    <row r="7" spans="1:15" x14ac:dyDescent="0.2">
      <c r="A7" t="s">
        <v>754</v>
      </c>
      <c r="B7" t="s">
        <v>173</v>
      </c>
      <c r="C7" t="s">
        <v>6</v>
      </c>
      <c r="D7" t="s">
        <v>11</v>
      </c>
      <c r="E7" t="s">
        <v>4</v>
      </c>
      <c r="F7" s="6">
        <v>42297</v>
      </c>
      <c r="G7" s="6">
        <v>45869</v>
      </c>
      <c r="H7" s="2">
        <f t="shared" si="0"/>
        <v>117</v>
      </c>
      <c r="I7" s="4">
        <f t="shared" si="1"/>
        <v>116</v>
      </c>
      <c r="J7" s="3">
        <v>2225.8119999999999</v>
      </c>
      <c r="K7" s="5">
        <v>0</v>
      </c>
      <c r="L7" s="3">
        <v>833.35699999999997</v>
      </c>
      <c r="M7" s="3">
        <v>1392.4549999999999</v>
      </c>
      <c r="N7" s="1" t="s">
        <v>531</v>
      </c>
      <c r="O7" s="1"/>
    </row>
    <row r="8" spans="1:15" x14ac:dyDescent="0.2">
      <c r="A8" t="s">
        <v>755</v>
      </c>
      <c r="B8" t="s">
        <v>12</v>
      </c>
      <c r="C8" t="s">
        <v>6</v>
      </c>
      <c r="D8" t="s">
        <v>6</v>
      </c>
      <c r="E8" t="s">
        <v>4</v>
      </c>
      <c r="F8" s="6">
        <v>42374</v>
      </c>
      <c r="G8" s="6">
        <v>45869</v>
      </c>
      <c r="H8" s="2">
        <f t="shared" si="0"/>
        <v>114</v>
      </c>
      <c r="I8" s="4">
        <f t="shared" si="1"/>
        <v>113</v>
      </c>
      <c r="J8" s="3">
        <v>3663.95</v>
      </c>
      <c r="K8" s="5">
        <v>0</v>
      </c>
      <c r="L8" s="3">
        <v>3662.95</v>
      </c>
      <c r="M8" s="3">
        <v>1</v>
      </c>
      <c r="N8" s="1" t="s">
        <v>532</v>
      </c>
      <c r="O8" s="1"/>
    </row>
    <row r="9" spans="1:15" x14ac:dyDescent="0.2">
      <c r="A9" t="s">
        <v>756</v>
      </c>
      <c r="B9" t="s">
        <v>14</v>
      </c>
      <c r="C9" t="s">
        <v>457</v>
      </c>
      <c r="D9" t="s">
        <v>15</v>
      </c>
      <c r="E9" t="s">
        <v>7</v>
      </c>
      <c r="F9" s="6">
        <v>42552</v>
      </c>
      <c r="G9" s="6">
        <v>46203</v>
      </c>
      <c r="H9" s="2">
        <f t="shared" si="0"/>
        <v>119</v>
      </c>
      <c r="I9" s="4">
        <f t="shared" si="1"/>
        <v>107</v>
      </c>
      <c r="J9" s="3">
        <v>3829.8710000000001</v>
      </c>
      <c r="K9" s="5">
        <v>0</v>
      </c>
      <c r="L9" s="3">
        <v>2976.3389999999999</v>
      </c>
      <c r="M9" s="3">
        <v>853.53200000000015</v>
      </c>
      <c r="N9" s="1" t="s">
        <v>533</v>
      </c>
      <c r="O9" s="1"/>
    </row>
    <row r="10" spans="1:15" x14ac:dyDescent="0.2">
      <c r="A10" t="s">
        <v>757</v>
      </c>
      <c r="B10" t="s">
        <v>18</v>
      </c>
      <c r="C10" t="s">
        <v>16</v>
      </c>
      <c r="D10" t="s">
        <v>11</v>
      </c>
      <c r="E10" t="s">
        <v>4</v>
      </c>
      <c r="F10" s="6">
        <v>42552</v>
      </c>
      <c r="G10" s="6">
        <v>46198</v>
      </c>
      <c r="H10" s="2">
        <f t="shared" si="0"/>
        <v>119</v>
      </c>
      <c r="I10" s="4">
        <f t="shared" si="1"/>
        <v>107</v>
      </c>
      <c r="J10" s="3">
        <v>62280.9</v>
      </c>
      <c r="K10" s="5">
        <v>49302.3</v>
      </c>
      <c r="L10" s="3">
        <v>37361</v>
      </c>
      <c r="M10" s="3">
        <v>24919.9</v>
      </c>
      <c r="N10" s="1" t="s">
        <v>534</v>
      </c>
      <c r="O10" s="1"/>
    </row>
    <row r="11" spans="1:15" x14ac:dyDescent="0.2">
      <c r="A11" t="s">
        <v>758</v>
      </c>
      <c r="B11" t="s">
        <v>174</v>
      </c>
      <c r="C11" t="s">
        <v>6</v>
      </c>
      <c r="D11" t="s">
        <v>6</v>
      </c>
      <c r="E11" t="s">
        <v>9</v>
      </c>
      <c r="F11" s="6">
        <v>42717</v>
      </c>
      <c r="G11" s="6">
        <v>45869</v>
      </c>
      <c r="H11" s="2">
        <f t="shared" si="0"/>
        <v>103</v>
      </c>
      <c r="I11" s="4">
        <f t="shared" si="1"/>
        <v>102</v>
      </c>
      <c r="J11" s="3">
        <v>1645.9359999999999</v>
      </c>
      <c r="K11" s="5">
        <v>0</v>
      </c>
      <c r="L11" s="3">
        <v>946.30399999999997</v>
      </c>
      <c r="M11" s="3">
        <v>699.63199999999995</v>
      </c>
      <c r="N11" s="1" t="s">
        <v>535</v>
      </c>
      <c r="O11" s="1"/>
    </row>
    <row r="12" spans="1:15" x14ac:dyDescent="0.2">
      <c r="A12" t="s">
        <v>759</v>
      </c>
      <c r="B12" t="s">
        <v>19</v>
      </c>
      <c r="C12" t="s">
        <v>458</v>
      </c>
      <c r="D12" t="s">
        <v>515</v>
      </c>
      <c r="E12" t="s">
        <v>4</v>
      </c>
      <c r="F12" s="6">
        <v>42917</v>
      </c>
      <c r="G12" s="6">
        <v>46221</v>
      </c>
      <c r="H12" s="2">
        <f t="shared" si="0"/>
        <v>108</v>
      </c>
      <c r="I12" s="4">
        <f t="shared" si="1"/>
        <v>95</v>
      </c>
      <c r="J12" s="3">
        <v>14454.255999999999</v>
      </c>
      <c r="K12" s="5">
        <v>0</v>
      </c>
      <c r="L12" s="3">
        <v>9233.8259999999991</v>
      </c>
      <c r="M12" s="3">
        <v>5220.43</v>
      </c>
      <c r="N12" s="1" t="s">
        <v>536</v>
      </c>
      <c r="O12" s="1"/>
    </row>
    <row r="13" spans="1:15" x14ac:dyDescent="0.2">
      <c r="A13" t="s">
        <v>760</v>
      </c>
      <c r="B13" t="s">
        <v>175</v>
      </c>
      <c r="C13" t="s">
        <v>6</v>
      </c>
      <c r="D13" t="s">
        <v>6</v>
      </c>
      <c r="E13" t="s">
        <v>4</v>
      </c>
      <c r="F13" s="6">
        <v>42464</v>
      </c>
      <c r="G13" s="6">
        <v>45848</v>
      </c>
      <c r="H13" s="2">
        <f t="shared" si="0"/>
        <v>111</v>
      </c>
      <c r="I13" s="4">
        <f t="shared" si="1"/>
        <v>110</v>
      </c>
      <c r="J13" s="3">
        <v>1365.7</v>
      </c>
      <c r="K13" s="5">
        <v>0</v>
      </c>
      <c r="L13" s="3">
        <v>856.7</v>
      </c>
      <c r="M13" s="3">
        <v>509</v>
      </c>
      <c r="N13" s="1" t="s">
        <v>537</v>
      </c>
      <c r="O13" s="1"/>
    </row>
    <row r="14" spans="1:15" x14ac:dyDescent="0.2">
      <c r="A14" t="s">
        <v>761</v>
      </c>
      <c r="B14" t="s">
        <v>20</v>
      </c>
      <c r="C14" t="s">
        <v>459</v>
      </c>
      <c r="D14" t="s">
        <v>459</v>
      </c>
      <c r="E14" t="s">
        <v>7</v>
      </c>
      <c r="F14" s="6">
        <v>43018</v>
      </c>
      <c r="G14" s="6">
        <v>45838</v>
      </c>
      <c r="H14" s="2">
        <f t="shared" si="0"/>
        <v>92</v>
      </c>
      <c r="I14" s="4">
        <f t="shared" si="1"/>
        <v>92</v>
      </c>
      <c r="J14" s="3">
        <v>8525</v>
      </c>
      <c r="K14" s="5">
        <v>7750</v>
      </c>
      <c r="L14" s="3">
        <v>8000</v>
      </c>
      <c r="M14" s="3">
        <v>525</v>
      </c>
      <c r="N14" s="1" t="s">
        <v>538</v>
      </c>
      <c r="O14" s="1"/>
    </row>
    <row r="15" spans="1:15" x14ac:dyDescent="0.2">
      <c r="A15" t="s">
        <v>762</v>
      </c>
      <c r="B15" t="s">
        <v>22</v>
      </c>
      <c r="C15" t="s">
        <v>459</v>
      </c>
      <c r="D15" t="s">
        <v>459</v>
      </c>
      <c r="E15" t="s">
        <v>23</v>
      </c>
      <c r="F15" s="6">
        <v>40816</v>
      </c>
      <c r="G15" s="6">
        <v>46843</v>
      </c>
      <c r="H15" s="2">
        <f t="shared" si="0"/>
        <v>198</v>
      </c>
      <c r="I15" s="4">
        <f t="shared" si="1"/>
        <v>165</v>
      </c>
      <c r="J15" s="3">
        <v>25243.13</v>
      </c>
      <c r="K15" s="5">
        <v>22967.38</v>
      </c>
      <c r="L15" s="3">
        <v>20017.553</v>
      </c>
      <c r="M15" s="3">
        <v>5225.5770000000011</v>
      </c>
      <c r="N15" s="1" t="s">
        <v>539</v>
      </c>
      <c r="O15" s="1"/>
    </row>
    <row r="16" spans="1:15" x14ac:dyDescent="0.2">
      <c r="A16" t="s">
        <v>763</v>
      </c>
      <c r="B16" t="s">
        <v>25</v>
      </c>
      <c r="C16" t="s">
        <v>460</v>
      </c>
      <c r="D16" t="s">
        <v>11</v>
      </c>
      <c r="E16" t="s">
        <v>7</v>
      </c>
      <c r="F16" s="6">
        <v>42552</v>
      </c>
      <c r="G16" s="6">
        <v>46934</v>
      </c>
      <c r="H16" s="2">
        <f t="shared" si="0"/>
        <v>143</v>
      </c>
      <c r="I16" s="4">
        <f t="shared" si="1"/>
        <v>107</v>
      </c>
      <c r="J16" s="3">
        <v>13187.629000000001</v>
      </c>
      <c r="K16" s="5">
        <v>0</v>
      </c>
      <c r="L16" s="3">
        <v>8287.6290000000008</v>
      </c>
      <c r="M16" s="3">
        <v>4900</v>
      </c>
      <c r="N16" s="1" t="s">
        <v>540</v>
      </c>
      <c r="O16" s="1"/>
    </row>
    <row r="17" spans="1:15" x14ac:dyDescent="0.2">
      <c r="A17" t="s">
        <v>764</v>
      </c>
      <c r="B17" t="s">
        <v>176</v>
      </c>
      <c r="C17" t="s">
        <v>2</v>
      </c>
      <c r="D17" t="s">
        <v>8</v>
      </c>
      <c r="E17" t="s">
        <v>23</v>
      </c>
      <c r="F17" s="6">
        <v>42917</v>
      </c>
      <c r="G17" s="6">
        <v>46932</v>
      </c>
      <c r="H17" s="2">
        <f t="shared" si="0"/>
        <v>131</v>
      </c>
      <c r="I17" s="4">
        <f t="shared" si="1"/>
        <v>95</v>
      </c>
      <c r="J17" s="3">
        <v>2375.2550000000001</v>
      </c>
      <c r="K17" s="5">
        <v>0</v>
      </c>
      <c r="L17" s="3">
        <v>1100</v>
      </c>
      <c r="M17" s="3">
        <v>1275.2550000000001</v>
      </c>
      <c r="N17" s="1" t="s">
        <v>541</v>
      </c>
      <c r="O17" s="1"/>
    </row>
    <row r="18" spans="1:15" x14ac:dyDescent="0.2">
      <c r="A18" t="s">
        <v>765</v>
      </c>
      <c r="B18" t="s">
        <v>26</v>
      </c>
      <c r="C18" t="s">
        <v>27</v>
      </c>
      <c r="D18" t="s">
        <v>28</v>
      </c>
      <c r="E18" t="s">
        <v>9</v>
      </c>
      <c r="F18" s="6">
        <v>44554</v>
      </c>
      <c r="G18" s="6">
        <v>46568</v>
      </c>
      <c r="H18" s="2">
        <f t="shared" si="0"/>
        <v>66</v>
      </c>
      <c r="I18" s="4">
        <f t="shared" si="1"/>
        <v>42</v>
      </c>
      <c r="J18" s="3">
        <v>3432.84</v>
      </c>
      <c r="K18" s="5">
        <v>0</v>
      </c>
      <c r="L18" s="3">
        <v>2630.625</v>
      </c>
      <c r="M18" s="3">
        <v>802.21500000000015</v>
      </c>
      <c r="N18" s="1" t="s">
        <v>542</v>
      </c>
      <c r="O18" s="1"/>
    </row>
    <row r="19" spans="1:15" x14ac:dyDescent="0.2">
      <c r="A19" t="s">
        <v>766</v>
      </c>
      <c r="B19" t="s">
        <v>30</v>
      </c>
      <c r="C19" t="s">
        <v>6</v>
      </c>
      <c r="D19" t="s">
        <v>6</v>
      </c>
      <c r="E19" t="s">
        <v>9</v>
      </c>
      <c r="F19" s="6">
        <v>42917</v>
      </c>
      <c r="G19" s="6">
        <v>45869</v>
      </c>
      <c r="H19" s="2">
        <f t="shared" si="0"/>
        <v>96</v>
      </c>
      <c r="I19" s="4">
        <f t="shared" si="1"/>
        <v>95</v>
      </c>
      <c r="J19" s="3">
        <v>3620.1709999999998</v>
      </c>
      <c r="K19" s="5">
        <v>0</v>
      </c>
      <c r="L19" s="3">
        <v>1902.329</v>
      </c>
      <c r="M19" s="3">
        <v>1717.8419999999999</v>
      </c>
      <c r="N19" s="1" t="s">
        <v>536</v>
      </c>
      <c r="O19" s="1"/>
    </row>
    <row r="20" spans="1:15" x14ac:dyDescent="0.2">
      <c r="A20" t="s">
        <v>767</v>
      </c>
      <c r="B20" t="s">
        <v>31</v>
      </c>
      <c r="C20" t="s">
        <v>6</v>
      </c>
      <c r="D20" t="s">
        <v>6</v>
      </c>
      <c r="E20" t="s">
        <v>4</v>
      </c>
      <c r="F20" s="6">
        <v>43282</v>
      </c>
      <c r="G20" s="6">
        <v>46202</v>
      </c>
      <c r="H20" s="2">
        <f t="shared" si="0"/>
        <v>95</v>
      </c>
      <c r="I20" s="4">
        <f t="shared" si="1"/>
        <v>83</v>
      </c>
      <c r="J20" s="3">
        <v>32721.46</v>
      </c>
      <c r="K20" s="5">
        <v>27972.47</v>
      </c>
      <c r="L20" s="3">
        <v>21350.094000000001</v>
      </c>
      <c r="M20" s="3">
        <v>11371.365999999998</v>
      </c>
      <c r="N20" s="1" t="s">
        <v>543</v>
      </c>
      <c r="O20" s="1"/>
    </row>
    <row r="21" spans="1:15" x14ac:dyDescent="0.2">
      <c r="A21" t="s">
        <v>768</v>
      </c>
      <c r="B21" t="s">
        <v>32</v>
      </c>
      <c r="C21" t="s">
        <v>461</v>
      </c>
      <c r="D21" t="s">
        <v>516</v>
      </c>
      <c r="E21" t="s">
        <v>7</v>
      </c>
      <c r="F21" s="6">
        <v>42552</v>
      </c>
      <c r="G21" s="6">
        <v>45838</v>
      </c>
      <c r="H21" s="2">
        <f t="shared" si="0"/>
        <v>107</v>
      </c>
      <c r="I21" s="4">
        <f t="shared" si="1"/>
        <v>107</v>
      </c>
      <c r="J21" s="3">
        <v>2945.3</v>
      </c>
      <c r="K21" s="5">
        <v>0</v>
      </c>
      <c r="L21" s="3">
        <v>1554.277</v>
      </c>
      <c r="M21" s="3">
        <v>1391.0230000000001</v>
      </c>
      <c r="N21" s="1" t="s">
        <v>544</v>
      </c>
      <c r="O21" s="1"/>
    </row>
    <row r="22" spans="1:15" x14ac:dyDescent="0.2">
      <c r="A22" t="s">
        <v>769</v>
      </c>
      <c r="B22" t="s">
        <v>33</v>
      </c>
      <c r="C22" t="s">
        <v>6</v>
      </c>
      <c r="D22" t="s">
        <v>6</v>
      </c>
      <c r="E22" t="s">
        <v>4</v>
      </c>
      <c r="F22" s="6">
        <v>42704</v>
      </c>
      <c r="G22" s="6">
        <v>45869</v>
      </c>
      <c r="H22" s="2">
        <f t="shared" si="0"/>
        <v>104</v>
      </c>
      <c r="I22" s="4">
        <f t="shared" si="1"/>
        <v>103</v>
      </c>
      <c r="J22" s="3">
        <v>3175.4850000000001</v>
      </c>
      <c r="K22" s="5">
        <v>0</v>
      </c>
      <c r="L22" s="3">
        <v>3174.4850000000001</v>
      </c>
      <c r="M22" s="3">
        <v>1</v>
      </c>
      <c r="N22" s="1" t="s">
        <v>545</v>
      </c>
      <c r="O22" s="1"/>
    </row>
    <row r="23" spans="1:15" x14ac:dyDescent="0.2">
      <c r="A23" t="s">
        <v>770</v>
      </c>
      <c r="B23" t="s">
        <v>177</v>
      </c>
      <c r="C23" t="s">
        <v>34</v>
      </c>
      <c r="D23" t="s">
        <v>28</v>
      </c>
      <c r="E23" t="s">
        <v>4</v>
      </c>
      <c r="F23" s="6">
        <v>42918</v>
      </c>
      <c r="G23" s="6">
        <v>46934</v>
      </c>
      <c r="H23" s="2">
        <f t="shared" si="0"/>
        <v>131</v>
      </c>
      <c r="I23" s="4">
        <f t="shared" si="1"/>
        <v>95</v>
      </c>
      <c r="J23" s="3">
        <v>1261.4659999999999</v>
      </c>
      <c r="K23" s="5">
        <v>0</v>
      </c>
      <c r="L23" s="3">
        <v>923.976</v>
      </c>
      <c r="M23" s="3">
        <v>337.4899999999999</v>
      </c>
      <c r="N23" s="1" t="s">
        <v>546</v>
      </c>
      <c r="O23" s="1"/>
    </row>
    <row r="24" spans="1:15" x14ac:dyDescent="0.2">
      <c r="A24" t="s">
        <v>771</v>
      </c>
      <c r="B24" t="s">
        <v>178</v>
      </c>
      <c r="C24" t="s">
        <v>34</v>
      </c>
      <c r="D24" t="s">
        <v>28</v>
      </c>
      <c r="E24" t="s">
        <v>4</v>
      </c>
      <c r="F24" s="6">
        <v>42917</v>
      </c>
      <c r="G24" s="6">
        <v>46568</v>
      </c>
      <c r="H24" s="2">
        <f t="shared" si="0"/>
        <v>119</v>
      </c>
      <c r="I24" s="4">
        <f t="shared" si="1"/>
        <v>95</v>
      </c>
      <c r="J24" s="3">
        <v>2295.8389999999999</v>
      </c>
      <c r="K24" s="5">
        <v>0</v>
      </c>
      <c r="L24" s="3">
        <v>985.77599999999995</v>
      </c>
      <c r="M24" s="3">
        <v>1310.0630000000001</v>
      </c>
      <c r="N24" s="1" t="s">
        <v>546</v>
      </c>
      <c r="O24" s="1"/>
    </row>
    <row r="25" spans="1:15" x14ac:dyDescent="0.2">
      <c r="A25" t="s">
        <v>772</v>
      </c>
      <c r="B25" t="s">
        <v>179</v>
      </c>
      <c r="C25" t="s">
        <v>35</v>
      </c>
      <c r="D25" t="s">
        <v>35</v>
      </c>
      <c r="E25" t="s">
        <v>4</v>
      </c>
      <c r="F25" s="6">
        <v>42776</v>
      </c>
      <c r="G25" s="6">
        <v>46203</v>
      </c>
      <c r="H25" s="2">
        <f t="shared" si="0"/>
        <v>112</v>
      </c>
      <c r="I25" s="4">
        <f t="shared" si="1"/>
        <v>100</v>
      </c>
      <c r="J25" s="3">
        <v>2946.8879999999999</v>
      </c>
      <c r="K25" s="5">
        <v>0</v>
      </c>
      <c r="L25" s="3">
        <v>2018.2909999999999</v>
      </c>
      <c r="M25" s="3">
        <v>928.59699999999998</v>
      </c>
      <c r="N25" s="1" t="s">
        <v>547</v>
      </c>
      <c r="O25" s="1"/>
    </row>
    <row r="26" spans="1:15" x14ac:dyDescent="0.2">
      <c r="A26" t="s">
        <v>773</v>
      </c>
      <c r="B26" t="s">
        <v>180</v>
      </c>
      <c r="C26" t="s">
        <v>36</v>
      </c>
      <c r="D26" t="s">
        <v>28</v>
      </c>
      <c r="E26" t="s">
        <v>7</v>
      </c>
      <c r="F26" s="6">
        <v>42917</v>
      </c>
      <c r="G26" s="6">
        <v>46203</v>
      </c>
      <c r="H26" s="2">
        <f t="shared" si="0"/>
        <v>107</v>
      </c>
      <c r="I26" s="4">
        <f t="shared" si="1"/>
        <v>95</v>
      </c>
      <c r="J26" s="3">
        <v>1108.0630000000001</v>
      </c>
      <c r="K26" s="5">
        <v>0</v>
      </c>
      <c r="L26" s="3">
        <v>762.53599999999994</v>
      </c>
      <c r="M26" s="3">
        <v>345.52700000000016</v>
      </c>
      <c r="N26" s="1" t="s">
        <v>541</v>
      </c>
      <c r="O26" s="1"/>
    </row>
    <row r="27" spans="1:15" x14ac:dyDescent="0.2">
      <c r="A27" t="s">
        <v>774</v>
      </c>
      <c r="B27" t="s">
        <v>181</v>
      </c>
      <c r="C27" t="s">
        <v>2</v>
      </c>
      <c r="D27" t="s">
        <v>11</v>
      </c>
      <c r="E27" t="s">
        <v>4</v>
      </c>
      <c r="F27" s="6">
        <v>42186</v>
      </c>
      <c r="G27" s="6">
        <v>46932</v>
      </c>
      <c r="H27" s="2">
        <f t="shared" si="0"/>
        <v>155</v>
      </c>
      <c r="I27" s="4">
        <f t="shared" si="1"/>
        <v>119</v>
      </c>
      <c r="J27" s="3">
        <v>1328.7349999999999</v>
      </c>
      <c r="K27" s="5">
        <v>0</v>
      </c>
      <c r="L27" s="3">
        <v>1056.569</v>
      </c>
      <c r="M27" s="3">
        <v>272.16599999999994</v>
      </c>
      <c r="N27" s="1" t="s">
        <v>529</v>
      </c>
      <c r="O27" s="1"/>
    </row>
    <row r="28" spans="1:15" x14ac:dyDescent="0.2">
      <c r="A28" t="s">
        <v>775</v>
      </c>
      <c r="B28" t="s">
        <v>182</v>
      </c>
      <c r="C28" t="s">
        <v>2</v>
      </c>
      <c r="D28" t="s">
        <v>2</v>
      </c>
      <c r="E28" t="s">
        <v>4</v>
      </c>
      <c r="F28" s="6">
        <v>42186</v>
      </c>
      <c r="G28" s="6">
        <v>46934</v>
      </c>
      <c r="H28" s="2">
        <f t="shared" si="0"/>
        <v>155</v>
      </c>
      <c r="I28" s="4">
        <f t="shared" si="1"/>
        <v>119</v>
      </c>
      <c r="J28" s="3">
        <v>1696.211</v>
      </c>
      <c r="K28" s="5">
        <v>0</v>
      </c>
      <c r="L28" s="3">
        <v>1690.211</v>
      </c>
      <c r="M28" s="3">
        <v>6</v>
      </c>
      <c r="N28" s="1" t="s">
        <v>548</v>
      </c>
      <c r="O28" s="1"/>
    </row>
    <row r="29" spans="1:15" x14ac:dyDescent="0.2">
      <c r="A29" t="s">
        <v>776</v>
      </c>
      <c r="B29" t="s">
        <v>183</v>
      </c>
      <c r="C29" t="s">
        <v>2</v>
      </c>
      <c r="D29" t="s">
        <v>11</v>
      </c>
      <c r="E29" t="s">
        <v>4</v>
      </c>
      <c r="F29" s="6">
        <v>42552</v>
      </c>
      <c r="G29" s="6">
        <v>46203</v>
      </c>
      <c r="H29" s="2">
        <f t="shared" si="0"/>
        <v>119</v>
      </c>
      <c r="I29" s="4">
        <f t="shared" si="1"/>
        <v>107</v>
      </c>
      <c r="J29" s="3">
        <v>1247.713</v>
      </c>
      <c r="K29" s="5">
        <v>0</v>
      </c>
      <c r="L29" s="3">
        <v>1005.582</v>
      </c>
      <c r="M29" s="3">
        <v>242.13099999999997</v>
      </c>
      <c r="N29" s="1" t="s">
        <v>541</v>
      </c>
      <c r="O29" s="1"/>
    </row>
    <row r="30" spans="1:15" x14ac:dyDescent="0.2">
      <c r="A30" t="s">
        <v>777</v>
      </c>
      <c r="B30" t="s">
        <v>184</v>
      </c>
      <c r="C30" t="s">
        <v>2</v>
      </c>
      <c r="D30" t="s">
        <v>2</v>
      </c>
      <c r="E30" t="s">
        <v>9</v>
      </c>
      <c r="F30" s="6">
        <v>42186</v>
      </c>
      <c r="G30" s="6">
        <v>46934</v>
      </c>
      <c r="H30" s="2">
        <f t="shared" si="0"/>
        <v>155</v>
      </c>
      <c r="I30" s="4">
        <f t="shared" si="1"/>
        <v>119</v>
      </c>
      <c r="J30" s="3">
        <v>1161.0550000000001</v>
      </c>
      <c r="K30" s="5">
        <v>0</v>
      </c>
      <c r="L30" s="3">
        <v>1160.0550000000001</v>
      </c>
      <c r="M30" s="3">
        <v>1</v>
      </c>
      <c r="N30" s="1" t="s">
        <v>548</v>
      </c>
      <c r="O30" s="1"/>
    </row>
    <row r="31" spans="1:15" x14ac:dyDescent="0.2">
      <c r="A31" t="s">
        <v>778</v>
      </c>
      <c r="B31" t="s">
        <v>185</v>
      </c>
      <c r="C31" t="s">
        <v>2</v>
      </c>
      <c r="D31" t="s">
        <v>11</v>
      </c>
      <c r="E31" t="s">
        <v>4</v>
      </c>
      <c r="F31" s="6">
        <v>42917</v>
      </c>
      <c r="G31" s="6">
        <v>46201</v>
      </c>
      <c r="H31" s="2">
        <f t="shared" si="0"/>
        <v>107</v>
      </c>
      <c r="I31" s="4">
        <f t="shared" si="1"/>
        <v>95</v>
      </c>
      <c r="J31" s="3">
        <v>1988.47</v>
      </c>
      <c r="K31" s="5">
        <v>0</v>
      </c>
      <c r="L31" s="3">
        <v>1987.47</v>
      </c>
      <c r="M31" s="3">
        <v>1</v>
      </c>
      <c r="N31" s="1" t="s">
        <v>549</v>
      </c>
      <c r="O31" s="1"/>
    </row>
    <row r="32" spans="1:15" x14ac:dyDescent="0.2">
      <c r="A32" t="s">
        <v>779</v>
      </c>
      <c r="B32" t="s">
        <v>186</v>
      </c>
      <c r="C32" t="s">
        <v>2</v>
      </c>
      <c r="D32" t="s">
        <v>2</v>
      </c>
      <c r="E32" t="s">
        <v>4</v>
      </c>
      <c r="F32" s="6">
        <v>42917</v>
      </c>
      <c r="G32" s="6">
        <v>46934</v>
      </c>
      <c r="H32" s="2">
        <f t="shared" si="0"/>
        <v>131</v>
      </c>
      <c r="I32" s="4">
        <f t="shared" si="1"/>
        <v>95</v>
      </c>
      <c r="J32" s="3">
        <v>1343.848</v>
      </c>
      <c r="K32" s="5">
        <v>0</v>
      </c>
      <c r="L32" s="3">
        <v>706.11199999999997</v>
      </c>
      <c r="M32" s="3">
        <v>637.73599999999999</v>
      </c>
      <c r="N32" s="1" t="s">
        <v>550</v>
      </c>
      <c r="O32" s="1"/>
    </row>
    <row r="33" spans="1:15" x14ac:dyDescent="0.2">
      <c r="A33" t="s">
        <v>780</v>
      </c>
      <c r="B33" t="s">
        <v>187</v>
      </c>
      <c r="C33" t="s">
        <v>462</v>
      </c>
      <c r="D33" t="s">
        <v>6</v>
      </c>
      <c r="E33" t="s">
        <v>7</v>
      </c>
      <c r="F33" s="6">
        <v>43882</v>
      </c>
      <c r="G33" s="6">
        <v>45868</v>
      </c>
      <c r="H33" s="2">
        <f t="shared" si="0"/>
        <v>65</v>
      </c>
      <c r="I33" s="4">
        <f t="shared" si="1"/>
        <v>64</v>
      </c>
      <c r="J33" s="3">
        <v>1276.3240000000001</v>
      </c>
      <c r="K33" s="5">
        <v>1231.653</v>
      </c>
      <c r="L33" s="3">
        <v>650.99199999999996</v>
      </c>
      <c r="M33" s="3">
        <v>625.33200000000011</v>
      </c>
      <c r="N33" s="1" t="s">
        <v>551</v>
      </c>
      <c r="O33" s="1"/>
    </row>
    <row r="34" spans="1:15" x14ac:dyDescent="0.2">
      <c r="A34" t="s">
        <v>781</v>
      </c>
      <c r="B34" t="s">
        <v>188</v>
      </c>
      <c r="C34" t="s">
        <v>2</v>
      </c>
      <c r="D34" t="s">
        <v>21</v>
      </c>
      <c r="E34" t="s">
        <v>4</v>
      </c>
      <c r="F34" s="6">
        <v>45108</v>
      </c>
      <c r="G34" s="6">
        <v>46203</v>
      </c>
      <c r="H34" s="2">
        <f t="shared" si="0"/>
        <v>35</v>
      </c>
      <c r="I34" s="4">
        <f t="shared" si="1"/>
        <v>23</v>
      </c>
      <c r="J34" s="3">
        <v>2295</v>
      </c>
      <c r="K34" s="5">
        <v>0</v>
      </c>
      <c r="L34" s="3">
        <v>2119.6729999999998</v>
      </c>
      <c r="M34" s="3">
        <v>175.32700000000023</v>
      </c>
      <c r="N34" s="1" t="s">
        <v>552</v>
      </c>
      <c r="O34" s="1"/>
    </row>
    <row r="35" spans="1:15" x14ac:dyDescent="0.2">
      <c r="A35" t="s">
        <v>782</v>
      </c>
      <c r="B35" t="s">
        <v>189</v>
      </c>
      <c r="C35" t="s">
        <v>2</v>
      </c>
      <c r="D35" t="s">
        <v>21</v>
      </c>
      <c r="E35" t="s">
        <v>4</v>
      </c>
      <c r="F35" s="6">
        <v>45108</v>
      </c>
      <c r="G35" s="6">
        <v>46203</v>
      </c>
      <c r="H35" s="2">
        <f t="shared" si="0"/>
        <v>35</v>
      </c>
      <c r="I35" s="4">
        <f t="shared" si="1"/>
        <v>23</v>
      </c>
      <c r="J35" s="3">
        <v>3400</v>
      </c>
      <c r="K35" s="5">
        <v>0</v>
      </c>
      <c r="L35" s="3">
        <v>3059.2060000000001</v>
      </c>
      <c r="M35" s="3">
        <v>340.79399999999987</v>
      </c>
      <c r="N35" s="1" t="s">
        <v>552</v>
      </c>
      <c r="O35" s="1"/>
    </row>
    <row r="36" spans="1:15" x14ac:dyDescent="0.2">
      <c r="A36" t="s">
        <v>783</v>
      </c>
      <c r="B36" t="s">
        <v>38</v>
      </c>
      <c r="C36" t="s">
        <v>10</v>
      </c>
      <c r="D36" t="s">
        <v>10</v>
      </c>
      <c r="E36" t="s">
        <v>4</v>
      </c>
      <c r="F36" s="6">
        <v>41585</v>
      </c>
      <c r="G36" s="6">
        <v>46203</v>
      </c>
      <c r="H36" s="2">
        <f t="shared" si="0"/>
        <v>151</v>
      </c>
      <c r="I36" s="4">
        <f t="shared" si="1"/>
        <v>139</v>
      </c>
      <c r="J36" s="3">
        <v>12861</v>
      </c>
      <c r="K36" s="5">
        <v>0</v>
      </c>
      <c r="L36" s="3">
        <v>11478.808000000001</v>
      </c>
      <c r="M36" s="3">
        <v>1382.1919999999991</v>
      </c>
      <c r="N36" s="1" t="s">
        <v>553</v>
      </c>
      <c r="O36" s="1"/>
    </row>
    <row r="37" spans="1:15" x14ac:dyDescent="0.2">
      <c r="A37" t="s">
        <v>784</v>
      </c>
      <c r="B37" t="s">
        <v>190</v>
      </c>
      <c r="C37" t="s">
        <v>2</v>
      </c>
      <c r="D37" t="s">
        <v>21</v>
      </c>
      <c r="E37" t="s">
        <v>4</v>
      </c>
      <c r="F37" s="6">
        <v>45108</v>
      </c>
      <c r="G37" s="6">
        <v>46203</v>
      </c>
      <c r="H37" s="2">
        <f t="shared" si="0"/>
        <v>35</v>
      </c>
      <c r="I37" s="4">
        <f t="shared" si="1"/>
        <v>23</v>
      </c>
      <c r="J37" s="3">
        <v>1108.729</v>
      </c>
      <c r="K37" s="5">
        <v>0</v>
      </c>
      <c r="L37" s="3">
        <v>918.65</v>
      </c>
      <c r="M37" s="3">
        <v>190.07900000000006</v>
      </c>
      <c r="N37" s="1" t="s">
        <v>552</v>
      </c>
      <c r="O37" s="1"/>
    </row>
    <row r="38" spans="1:15" x14ac:dyDescent="0.2">
      <c r="A38" t="s">
        <v>785</v>
      </c>
      <c r="B38" t="s">
        <v>39</v>
      </c>
      <c r="C38" t="s">
        <v>463</v>
      </c>
      <c r="D38" t="s">
        <v>3</v>
      </c>
      <c r="E38" t="s">
        <v>4</v>
      </c>
      <c r="F38" s="6">
        <v>42826</v>
      </c>
      <c r="G38" s="6">
        <v>46021</v>
      </c>
      <c r="H38" s="2">
        <f t="shared" si="0"/>
        <v>104</v>
      </c>
      <c r="I38" s="4">
        <f t="shared" si="1"/>
        <v>98</v>
      </c>
      <c r="J38" s="3">
        <v>5251.2939999999999</v>
      </c>
      <c r="K38" s="5">
        <v>0</v>
      </c>
      <c r="L38" s="3">
        <v>3537.7809999999999</v>
      </c>
      <c r="M38" s="3">
        <v>1713.5129999999999</v>
      </c>
      <c r="N38" s="1" t="s">
        <v>554</v>
      </c>
      <c r="O38" s="1"/>
    </row>
    <row r="39" spans="1:15" x14ac:dyDescent="0.2">
      <c r="A39" t="s">
        <v>786</v>
      </c>
      <c r="B39" t="s">
        <v>40</v>
      </c>
      <c r="C39" t="s">
        <v>463</v>
      </c>
      <c r="D39" t="s">
        <v>3</v>
      </c>
      <c r="E39" t="s">
        <v>4</v>
      </c>
      <c r="F39" s="6">
        <v>42741</v>
      </c>
      <c r="G39" s="6">
        <v>46021</v>
      </c>
      <c r="H39" s="2">
        <f t="shared" si="0"/>
        <v>107</v>
      </c>
      <c r="I39" s="4">
        <f t="shared" si="1"/>
        <v>101</v>
      </c>
      <c r="J39" s="3">
        <v>4215.6030000000001</v>
      </c>
      <c r="K39" s="5">
        <v>0</v>
      </c>
      <c r="L39" s="3">
        <v>3375.2660000000001</v>
      </c>
      <c r="M39" s="3">
        <v>840.33699999999999</v>
      </c>
      <c r="N39" s="1" t="s">
        <v>554</v>
      </c>
      <c r="O39" s="1"/>
    </row>
    <row r="40" spans="1:15" x14ac:dyDescent="0.2">
      <c r="A40" t="s">
        <v>787</v>
      </c>
      <c r="B40" t="s">
        <v>41</v>
      </c>
      <c r="C40" t="s">
        <v>463</v>
      </c>
      <c r="D40" t="s">
        <v>3</v>
      </c>
      <c r="E40" t="s">
        <v>4</v>
      </c>
      <c r="F40" s="6">
        <v>42741</v>
      </c>
      <c r="G40" s="6">
        <v>46021</v>
      </c>
      <c r="H40" s="2">
        <f t="shared" si="0"/>
        <v>107</v>
      </c>
      <c r="I40" s="4">
        <f t="shared" si="1"/>
        <v>101</v>
      </c>
      <c r="J40" s="3">
        <v>4182.549</v>
      </c>
      <c r="K40" s="5">
        <v>0</v>
      </c>
      <c r="L40" s="3">
        <v>3009.5520000000001</v>
      </c>
      <c r="M40" s="3">
        <v>1172.9969999999998</v>
      </c>
      <c r="N40" s="1" t="s">
        <v>554</v>
      </c>
      <c r="O40" s="1"/>
    </row>
    <row r="41" spans="1:15" x14ac:dyDescent="0.2">
      <c r="A41" t="s">
        <v>788</v>
      </c>
      <c r="B41" t="s">
        <v>42</v>
      </c>
      <c r="C41" t="s">
        <v>43</v>
      </c>
      <c r="D41" t="s">
        <v>28</v>
      </c>
      <c r="E41" t="s">
        <v>4</v>
      </c>
      <c r="F41" s="6">
        <v>43358</v>
      </c>
      <c r="G41" s="6">
        <v>46934</v>
      </c>
      <c r="H41" s="2">
        <f t="shared" si="0"/>
        <v>117</v>
      </c>
      <c r="I41" s="4">
        <f t="shared" si="1"/>
        <v>81</v>
      </c>
      <c r="J41" s="3">
        <v>21045.71</v>
      </c>
      <c r="K41" s="5">
        <v>21045.71</v>
      </c>
      <c r="L41" s="3">
        <v>119.345</v>
      </c>
      <c r="M41" s="3">
        <v>20926.364999999998</v>
      </c>
      <c r="N41" s="1" t="s">
        <v>555</v>
      </c>
      <c r="O41" s="1"/>
    </row>
    <row r="42" spans="1:15" x14ac:dyDescent="0.2">
      <c r="A42" t="s">
        <v>789</v>
      </c>
      <c r="B42" t="s">
        <v>44</v>
      </c>
      <c r="C42" t="s">
        <v>45</v>
      </c>
      <c r="D42" t="s">
        <v>462</v>
      </c>
      <c r="E42" t="s">
        <v>7</v>
      </c>
      <c r="F42" s="6">
        <v>43922</v>
      </c>
      <c r="G42" s="6">
        <v>46202</v>
      </c>
      <c r="H42" s="2">
        <f t="shared" si="0"/>
        <v>74</v>
      </c>
      <c r="I42" s="4">
        <f t="shared" si="1"/>
        <v>62</v>
      </c>
      <c r="J42" s="3">
        <v>10000</v>
      </c>
      <c r="K42" s="5">
        <v>0</v>
      </c>
      <c r="L42" s="3">
        <v>4790.2460000000001</v>
      </c>
      <c r="M42" s="3">
        <v>5209.7539999999999</v>
      </c>
      <c r="N42" s="1" t="s">
        <v>556</v>
      </c>
      <c r="O42" s="1"/>
    </row>
    <row r="43" spans="1:15" x14ac:dyDescent="0.2">
      <c r="A43" t="s">
        <v>790</v>
      </c>
      <c r="B43" t="s">
        <v>47</v>
      </c>
      <c r="C43" t="s">
        <v>6</v>
      </c>
      <c r="D43" t="s">
        <v>6</v>
      </c>
      <c r="E43" t="s">
        <v>9</v>
      </c>
      <c r="F43" s="6">
        <v>43830</v>
      </c>
      <c r="G43" s="6">
        <v>46022</v>
      </c>
      <c r="H43" s="2">
        <f t="shared" si="0"/>
        <v>72</v>
      </c>
      <c r="I43" s="4">
        <f t="shared" si="1"/>
        <v>65</v>
      </c>
      <c r="J43" s="3">
        <v>2993.18</v>
      </c>
      <c r="K43" s="5">
        <v>2104.7199999999998</v>
      </c>
      <c r="L43" s="3">
        <v>4801.2659999999996</v>
      </c>
      <c r="M43" s="3">
        <v>-1808.0859999999998</v>
      </c>
      <c r="N43" s="1" t="s">
        <v>557</v>
      </c>
      <c r="O43" s="1"/>
    </row>
    <row r="44" spans="1:15" x14ac:dyDescent="0.2">
      <c r="A44" t="s">
        <v>791</v>
      </c>
      <c r="B44" t="s">
        <v>48</v>
      </c>
      <c r="C44" t="s">
        <v>49</v>
      </c>
      <c r="D44" t="s">
        <v>517</v>
      </c>
      <c r="E44" t="s">
        <v>9</v>
      </c>
      <c r="F44" s="6">
        <v>44270</v>
      </c>
      <c r="G44" s="6">
        <v>45852</v>
      </c>
      <c r="H44" s="2">
        <f t="shared" si="0"/>
        <v>51</v>
      </c>
      <c r="I44" s="4">
        <f t="shared" si="1"/>
        <v>51</v>
      </c>
      <c r="J44" s="3">
        <v>5944.2280000000001</v>
      </c>
      <c r="K44" s="5">
        <v>0</v>
      </c>
      <c r="L44" s="3">
        <v>5444.2280000000001</v>
      </c>
      <c r="M44" s="3">
        <v>500</v>
      </c>
      <c r="N44" s="1" t="s">
        <v>558</v>
      </c>
      <c r="O44" s="1"/>
    </row>
    <row r="45" spans="1:15" x14ac:dyDescent="0.2">
      <c r="A45" t="s">
        <v>792</v>
      </c>
      <c r="B45" t="s">
        <v>50</v>
      </c>
      <c r="C45" t="s">
        <v>49</v>
      </c>
      <c r="D45" t="s">
        <v>15</v>
      </c>
      <c r="E45" t="s">
        <v>4</v>
      </c>
      <c r="F45" s="6">
        <v>43676</v>
      </c>
      <c r="G45" s="6">
        <v>45838</v>
      </c>
      <c r="H45" s="2">
        <f t="shared" si="0"/>
        <v>71</v>
      </c>
      <c r="I45" s="4">
        <f t="shared" si="1"/>
        <v>71</v>
      </c>
      <c r="J45" s="3">
        <v>7997.45</v>
      </c>
      <c r="K45" s="5">
        <v>0</v>
      </c>
      <c r="L45" s="3">
        <v>7996.45</v>
      </c>
      <c r="M45" s="3">
        <v>1</v>
      </c>
      <c r="N45" s="1" t="s">
        <v>559</v>
      </c>
      <c r="O45" s="1"/>
    </row>
    <row r="46" spans="1:15" x14ac:dyDescent="0.2">
      <c r="A46" t="s">
        <v>793</v>
      </c>
      <c r="B46" t="s">
        <v>51</v>
      </c>
      <c r="C46" t="s">
        <v>2</v>
      </c>
      <c r="D46" t="s">
        <v>52</v>
      </c>
      <c r="E46" t="s">
        <v>4</v>
      </c>
      <c r="F46" s="6">
        <v>43647</v>
      </c>
      <c r="G46" s="6">
        <v>46568</v>
      </c>
      <c r="H46" s="2">
        <f t="shared" si="0"/>
        <v>95</v>
      </c>
      <c r="I46" s="4">
        <f t="shared" si="1"/>
        <v>71</v>
      </c>
      <c r="J46" s="3">
        <v>6296.7489999999998</v>
      </c>
      <c r="K46" s="5">
        <v>0</v>
      </c>
      <c r="L46" s="3">
        <v>2480.6840000000002</v>
      </c>
      <c r="M46" s="3">
        <v>3816.0649999999996</v>
      </c>
      <c r="N46" s="1" t="s">
        <v>560</v>
      </c>
      <c r="O46" s="1"/>
    </row>
    <row r="47" spans="1:15" x14ac:dyDescent="0.2">
      <c r="A47" t="s">
        <v>794</v>
      </c>
      <c r="B47" t="s">
        <v>191</v>
      </c>
      <c r="C47" t="s">
        <v>49</v>
      </c>
      <c r="D47" t="s">
        <v>5</v>
      </c>
      <c r="E47" t="s">
        <v>9</v>
      </c>
      <c r="F47" s="6">
        <v>43647</v>
      </c>
      <c r="G47" s="6">
        <v>46203</v>
      </c>
      <c r="H47" s="2">
        <f t="shared" si="0"/>
        <v>83</v>
      </c>
      <c r="I47" s="4">
        <f t="shared" si="1"/>
        <v>71</v>
      </c>
      <c r="J47" s="3">
        <v>13368.643</v>
      </c>
      <c r="K47" s="5">
        <v>0</v>
      </c>
      <c r="L47" s="3">
        <v>9992.6020000000008</v>
      </c>
      <c r="M47" s="3">
        <v>3376.0409999999993</v>
      </c>
      <c r="N47" s="1" t="s">
        <v>561</v>
      </c>
      <c r="O47" s="1"/>
    </row>
    <row r="48" spans="1:15" x14ac:dyDescent="0.2">
      <c r="A48" t="s">
        <v>795</v>
      </c>
      <c r="B48" t="s">
        <v>53</v>
      </c>
      <c r="C48" t="s">
        <v>54</v>
      </c>
      <c r="D48" t="s">
        <v>28</v>
      </c>
      <c r="E48" t="s">
        <v>4</v>
      </c>
      <c r="F48" s="6">
        <v>43525</v>
      </c>
      <c r="G48" s="6">
        <v>46203</v>
      </c>
      <c r="H48" s="2">
        <f t="shared" si="0"/>
        <v>87</v>
      </c>
      <c r="I48" s="4">
        <f t="shared" si="1"/>
        <v>75</v>
      </c>
      <c r="J48" s="3">
        <v>5244.7</v>
      </c>
      <c r="K48" s="5">
        <v>0</v>
      </c>
      <c r="L48" s="3">
        <v>0</v>
      </c>
      <c r="M48" s="3">
        <v>5244.7</v>
      </c>
      <c r="N48" s="1" t="s">
        <v>562</v>
      </c>
      <c r="O48" s="1"/>
    </row>
    <row r="49" spans="1:15" x14ac:dyDescent="0.2">
      <c r="A49" t="s">
        <v>796</v>
      </c>
      <c r="B49" t="s">
        <v>192</v>
      </c>
      <c r="C49" t="s">
        <v>49</v>
      </c>
      <c r="D49" t="s">
        <v>5</v>
      </c>
      <c r="E49" t="s">
        <v>9</v>
      </c>
      <c r="F49" s="6">
        <v>43647</v>
      </c>
      <c r="G49" s="6">
        <v>46203</v>
      </c>
      <c r="H49" s="2">
        <f t="shared" si="0"/>
        <v>83</v>
      </c>
      <c r="I49" s="4">
        <f t="shared" si="1"/>
        <v>71</v>
      </c>
      <c r="J49" s="3">
        <v>7066.9</v>
      </c>
      <c r="K49" s="5">
        <v>0</v>
      </c>
      <c r="L49" s="3">
        <v>3440</v>
      </c>
      <c r="M49" s="3">
        <v>3626.8999999999996</v>
      </c>
      <c r="N49" s="1" t="s">
        <v>563</v>
      </c>
      <c r="O49" s="1"/>
    </row>
    <row r="50" spans="1:15" x14ac:dyDescent="0.2">
      <c r="A50" t="s">
        <v>797</v>
      </c>
      <c r="B50" t="s">
        <v>55</v>
      </c>
      <c r="C50" t="s">
        <v>46</v>
      </c>
      <c r="D50" t="s">
        <v>28</v>
      </c>
      <c r="E50" t="s">
        <v>4</v>
      </c>
      <c r="F50" s="6">
        <v>44040</v>
      </c>
      <c r="G50" s="6">
        <v>47726</v>
      </c>
      <c r="H50" s="2">
        <f t="shared" si="0"/>
        <v>121</v>
      </c>
      <c r="I50" s="4">
        <f t="shared" si="1"/>
        <v>59</v>
      </c>
      <c r="J50" s="3">
        <v>56036.79</v>
      </c>
      <c r="K50" s="5">
        <v>53221.26</v>
      </c>
      <c r="L50" s="3">
        <v>366.291</v>
      </c>
      <c r="M50" s="3">
        <v>55670.499000000003</v>
      </c>
      <c r="N50" s="1" t="s">
        <v>564</v>
      </c>
      <c r="O50" s="1"/>
    </row>
    <row r="51" spans="1:15" x14ac:dyDescent="0.2">
      <c r="A51" t="s">
        <v>798</v>
      </c>
      <c r="B51" t="s">
        <v>193</v>
      </c>
      <c r="C51" t="s">
        <v>2</v>
      </c>
      <c r="D51" t="s">
        <v>2</v>
      </c>
      <c r="E51" t="s">
        <v>4</v>
      </c>
      <c r="F51" s="6">
        <v>43647</v>
      </c>
      <c r="G51" s="6">
        <v>46934</v>
      </c>
      <c r="H51" s="2">
        <f t="shared" si="0"/>
        <v>107</v>
      </c>
      <c r="I51" s="4">
        <f t="shared" si="1"/>
        <v>71</v>
      </c>
      <c r="J51" s="3">
        <v>3460.0929999999998</v>
      </c>
      <c r="K51" s="5">
        <v>0</v>
      </c>
      <c r="L51" s="3">
        <v>2390.6019999999999</v>
      </c>
      <c r="M51" s="3">
        <v>1069.491</v>
      </c>
      <c r="N51" s="1" t="s">
        <v>565</v>
      </c>
      <c r="O51" s="1"/>
    </row>
    <row r="52" spans="1:15" x14ac:dyDescent="0.2">
      <c r="A52" t="s">
        <v>799</v>
      </c>
      <c r="B52" t="s">
        <v>194</v>
      </c>
      <c r="C52" t="s">
        <v>464</v>
      </c>
      <c r="D52" t="s">
        <v>35</v>
      </c>
      <c r="E52" t="s">
        <v>9</v>
      </c>
      <c r="F52" s="6">
        <v>44013</v>
      </c>
      <c r="G52" s="6">
        <v>46203</v>
      </c>
      <c r="H52" s="2">
        <f t="shared" si="0"/>
        <v>71</v>
      </c>
      <c r="I52" s="4">
        <f t="shared" si="1"/>
        <v>59</v>
      </c>
      <c r="J52" s="3">
        <v>1018.062</v>
      </c>
      <c r="K52" s="5">
        <v>0</v>
      </c>
      <c r="L52" s="3">
        <v>917.774</v>
      </c>
      <c r="M52" s="3">
        <v>100.28800000000001</v>
      </c>
      <c r="N52" s="1" t="s">
        <v>566</v>
      </c>
      <c r="O52" s="1"/>
    </row>
    <row r="53" spans="1:15" x14ac:dyDescent="0.2">
      <c r="A53" t="s">
        <v>800</v>
      </c>
      <c r="B53" t="s">
        <v>195</v>
      </c>
      <c r="C53" t="s">
        <v>465</v>
      </c>
      <c r="D53" t="s">
        <v>35</v>
      </c>
      <c r="E53" t="s">
        <v>9</v>
      </c>
      <c r="F53" s="6">
        <v>43647</v>
      </c>
      <c r="G53" s="6">
        <v>46203</v>
      </c>
      <c r="H53" s="2">
        <f t="shared" si="0"/>
        <v>83</v>
      </c>
      <c r="I53" s="4">
        <f t="shared" si="1"/>
        <v>71</v>
      </c>
      <c r="J53" s="3">
        <v>1349.2570000000001</v>
      </c>
      <c r="K53" s="5">
        <v>0</v>
      </c>
      <c r="L53" s="3">
        <v>854.35299999999995</v>
      </c>
      <c r="M53" s="3">
        <v>494.90400000000011</v>
      </c>
      <c r="N53" s="1" t="s">
        <v>567</v>
      </c>
      <c r="O53" s="1"/>
    </row>
    <row r="54" spans="1:15" x14ac:dyDescent="0.2">
      <c r="A54" t="s">
        <v>801</v>
      </c>
      <c r="B54" t="s">
        <v>196</v>
      </c>
      <c r="C54" t="s">
        <v>466</v>
      </c>
      <c r="D54" t="s">
        <v>35</v>
      </c>
      <c r="E54" t="s">
        <v>9</v>
      </c>
      <c r="F54" s="6">
        <v>43647</v>
      </c>
      <c r="G54" s="6">
        <v>46203</v>
      </c>
      <c r="H54" s="2">
        <f t="shared" si="0"/>
        <v>83</v>
      </c>
      <c r="I54" s="4">
        <f t="shared" si="1"/>
        <v>71</v>
      </c>
      <c r="J54" s="3">
        <v>2017.548</v>
      </c>
      <c r="K54" s="5">
        <v>0</v>
      </c>
      <c r="L54" s="3">
        <v>2016.5440000000001</v>
      </c>
      <c r="M54" s="3">
        <v>1.0039999999999054</v>
      </c>
      <c r="N54" s="1" t="s">
        <v>568</v>
      </c>
      <c r="O54" s="1"/>
    </row>
    <row r="55" spans="1:15" x14ac:dyDescent="0.2">
      <c r="A55" t="s">
        <v>802</v>
      </c>
      <c r="B55" t="s">
        <v>56</v>
      </c>
      <c r="C55" t="s">
        <v>16</v>
      </c>
      <c r="D55" t="s">
        <v>16</v>
      </c>
      <c r="E55" t="s">
        <v>4</v>
      </c>
      <c r="F55" s="6">
        <v>44749</v>
      </c>
      <c r="G55" s="6">
        <v>46574</v>
      </c>
      <c r="H55" s="2">
        <f t="shared" si="0"/>
        <v>59</v>
      </c>
      <c r="I55" s="4">
        <f t="shared" si="1"/>
        <v>35</v>
      </c>
      <c r="J55" s="3">
        <v>4036.59</v>
      </c>
      <c r="K55" s="5">
        <v>3662.68</v>
      </c>
      <c r="L55" s="3">
        <v>540</v>
      </c>
      <c r="M55" s="3">
        <v>3496.59</v>
      </c>
      <c r="N55" s="1" t="s">
        <v>569</v>
      </c>
      <c r="O55" s="1"/>
    </row>
    <row r="56" spans="1:15" x14ac:dyDescent="0.2">
      <c r="A56" t="s">
        <v>803</v>
      </c>
      <c r="B56" t="s">
        <v>57</v>
      </c>
      <c r="C56" t="s">
        <v>49</v>
      </c>
      <c r="D56" t="s">
        <v>5</v>
      </c>
      <c r="E56" t="s">
        <v>4</v>
      </c>
      <c r="F56" s="6">
        <v>44378</v>
      </c>
      <c r="G56" s="6">
        <v>46202</v>
      </c>
      <c r="H56" s="2">
        <f t="shared" si="0"/>
        <v>59</v>
      </c>
      <c r="I56" s="4">
        <f t="shared" si="1"/>
        <v>47</v>
      </c>
      <c r="J56" s="3">
        <v>4265.7529999999997</v>
      </c>
      <c r="K56" s="5">
        <v>0</v>
      </c>
      <c r="L56" s="3">
        <v>1500</v>
      </c>
      <c r="M56" s="3">
        <v>2765.7529999999997</v>
      </c>
      <c r="N56" s="1" t="s">
        <v>570</v>
      </c>
      <c r="O56" s="1"/>
    </row>
    <row r="57" spans="1:15" x14ac:dyDescent="0.2">
      <c r="A57" t="s">
        <v>804</v>
      </c>
      <c r="B57" t="s">
        <v>58</v>
      </c>
      <c r="C57" t="s">
        <v>49</v>
      </c>
      <c r="D57" t="s">
        <v>24</v>
      </c>
      <c r="E57" t="s">
        <v>4</v>
      </c>
      <c r="F57" s="6">
        <v>43282</v>
      </c>
      <c r="G57" s="6">
        <v>45838</v>
      </c>
      <c r="H57" s="2">
        <f t="shared" si="0"/>
        <v>83</v>
      </c>
      <c r="I57" s="4">
        <f t="shared" si="1"/>
        <v>83</v>
      </c>
      <c r="J57" s="3">
        <v>15610.27</v>
      </c>
      <c r="K57" s="5">
        <v>0</v>
      </c>
      <c r="L57" s="3">
        <v>15610.264999999999</v>
      </c>
      <c r="M57" s="3">
        <v>5.0000000010186341E-3</v>
      </c>
      <c r="N57" s="1" t="s">
        <v>571</v>
      </c>
      <c r="O57" s="1"/>
    </row>
    <row r="58" spans="1:15" x14ac:dyDescent="0.2">
      <c r="A58" t="s">
        <v>805</v>
      </c>
      <c r="B58" t="s">
        <v>59</v>
      </c>
      <c r="C58" t="s">
        <v>36</v>
      </c>
      <c r="D58" t="s">
        <v>28</v>
      </c>
      <c r="E58" t="s">
        <v>7</v>
      </c>
      <c r="F58" s="6">
        <v>43647</v>
      </c>
      <c r="G58" s="6">
        <v>46203</v>
      </c>
      <c r="H58" s="2">
        <f t="shared" si="0"/>
        <v>83</v>
      </c>
      <c r="I58" s="4">
        <f t="shared" si="1"/>
        <v>71</v>
      </c>
      <c r="J58" s="3">
        <v>3608.6390000000001</v>
      </c>
      <c r="K58" s="5">
        <v>0</v>
      </c>
      <c r="L58" s="3">
        <v>3206.0360000000001</v>
      </c>
      <c r="M58" s="3">
        <v>402.60300000000007</v>
      </c>
      <c r="N58" s="1" t="s">
        <v>572</v>
      </c>
      <c r="O58" s="1"/>
    </row>
    <row r="59" spans="1:15" x14ac:dyDescent="0.2">
      <c r="A59" t="s">
        <v>806</v>
      </c>
      <c r="B59" t="s">
        <v>197</v>
      </c>
      <c r="C59" t="s">
        <v>27</v>
      </c>
      <c r="D59" t="s">
        <v>28</v>
      </c>
      <c r="E59" t="s">
        <v>9</v>
      </c>
      <c r="F59" s="6">
        <v>43647</v>
      </c>
      <c r="G59" s="6">
        <v>45836</v>
      </c>
      <c r="H59" s="2">
        <f t="shared" si="0"/>
        <v>71</v>
      </c>
      <c r="I59" s="4">
        <f t="shared" si="1"/>
        <v>71</v>
      </c>
      <c r="J59" s="3">
        <v>1094.8499999999999</v>
      </c>
      <c r="K59" s="5">
        <v>0</v>
      </c>
      <c r="L59" s="3">
        <v>1030</v>
      </c>
      <c r="M59" s="3">
        <v>64.849999999999909</v>
      </c>
      <c r="N59" s="1" t="s">
        <v>573</v>
      </c>
      <c r="O59" s="1"/>
    </row>
    <row r="60" spans="1:15" x14ac:dyDescent="0.2">
      <c r="A60" t="s">
        <v>807</v>
      </c>
      <c r="B60" t="s">
        <v>60</v>
      </c>
      <c r="C60" t="s">
        <v>2</v>
      </c>
      <c r="D60" t="s">
        <v>61</v>
      </c>
      <c r="E60" t="s">
        <v>4</v>
      </c>
      <c r="F60" s="6">
        <v>43647</v>
      </c>
      <c r="G60" s="6">
        <v>45838</v>
      </c>
      <c r="H60" s="2">
        <f t="shared" si="0"/>
        <v>71</v>
      </c>
      <c r="I60" s="4">
        <f t="shared" si="1"/>
        <v>71</v>
      </c>
      <c r="J60" s="3">
        <v>3323.7739999999999</v>
      </c>
      <c r="K60" s="5">
        <v>0</v>
      </c>
      <c r="L60" s="3">
        <v>1847.982</v>
      </c>
      <c r="M60" s="3">
        <v>1475.7919999999999</v>
      </c>
      <c r="N60" s="1" t="s">
        <v>574</v>
      </c>
      <c r="O60" s="1"/>
    </row>
    <row r="61" spans="1:15" x14ac:dyDescent="0.2">
      <c r="A61" t="s">
        <v>808</v>
      </c>
      <c r="B61" t="s">
        <v>198</v>
      </c>
      <c r="C61" t="s">
        <v>35</v>
      </c>
      <c r="D61" t="s">
        <v>35</v>
      </c>
      <c r="E61" t="s">
        <v>4</v>
      </c>
      <c r="F61" s="6">
        <v>44013</v>
      </c>
      <c r="G61" s="6">
        <v>46203</v>
      </c>
      <c r="H61" s="2">
        <f t="shared" si="0"/>
        <v>71</v>
      </c>
      <c r="I61" s="4">
        <f t="shared" si="1"/>
        <v>59</v>
      </c>
      <c r="J61" s="3">
        <v>1543.9939999999999</v>
      </c>
      <c r="K61" s="5">
        <v>0</v>
      </c>
      <c r="L61" s="3">
        <v>1257.1479999999999</v>
      </c>
      <c r="M61" s="3">
        <v>286.846</v>
      </c>
      <c r="N61" s="1" t="s">
        <v>575</v>
      </c>
      <c r="O61" s="1"/>
    </row>
    <row r="62" spans="1:15" x14ac:dyDescent="0.2">
      <c r="A62" t="s">
        <v>809</v>
      </c>
      <c r="B62" t="s">
        <v>62</v>
      </c>
      <c r="C62" t="s">
        <v>16</v>
      </c>
      <c r="D62" t="s">
        <v>16</v>
      </c>
      <c r="E62" t="s">
        <v>23</v>
      </c>
      <c r="F62" s="6">
        <v>44165</v>
      </c>
      <c r="G62" s="6">
        <v>45836</v>
      </c>
      <c r="H62" s="2">
        <f t="shared" si="0"/>
        <v>54</v>
      </c>
      <c r="I62" s="4">
        <f t="shared" si="1"/>
        <v>55</v>
      </c>
      <c r="J62" s="3">
        <v>4625.5200000000004</v>
      </c>
      <c r="K62" s="5">
        <v>3854.6</v>
      </c>
      <c r="L62" s="3">
        <v>2531</v>
      </c>
      <c r="M62" s="3">
        <v>2094.5200000000004</v>
      </c>
      <c r="N62" s="1" t="s">
        <v>576</v>
      </c>
      <c r="O62" s="1"/>
    </row>
    <row r="63" spans="1:15" x14ac:dyDescent="0.2">
      <c r="A63" t="s">
        <v>810</v>
      </c>
      <c r="B63" t="s">
        <v>199</v>
      </c>
      <c r="C63" t="s">
        <v>16</v>
      </c>
      <c r="D63" t="s">
        <v>63</v>
      </c>
      <c r="E63" t="s">
        <v>23</v>
      </c>
      <c r="F63" s="6">
        <v>43647</v>
      </c>
      <c r="G63" s="6">
        <v>46112</v>
      </c>
      <c r="H63" s="2">
        <f t="shared" si="0"/>
        <v>80</v>
      </c>
      <c r="I63" s="4">
        <f t="shared" si="1"/>
        <v>71</v>
      </c>
      <c r="J63" s="3">
        <v>3058</v>
      </c>
      <c r="K63" s="5">
        <v>3058</v>
      </c>
      <c r="L63" s="3">
        <v>2120</v>
      </c>
      <c r="M63" s="3">
        <v>938</v>
      </c>
      <c r="N63" s="1" t="s">
        <v>577</v>
      </c>
      <c r="O63" s="1"/>
    </row>
    <row r="64" spans="1:15" x14ac:dyDescent="0.2">
      <c r="A64" t="s">
        <v>811</v>
      </c>
      <c r="B64" t="s">
        <v>200</v>
      </c>
      <c r="C64" t="s">
        <v>21</v>
      </c>
      <c r="D64" t="s">
        <v>21</v>
      </c>
      <c r="E64" t="s">
        <v>4</v>
      </c>
      <c r="F64" s="6">
        <v>45108</v>
      </c>
      <c r="G64" s="6">
        <v>46203</v>
      </c>
      <c r="H64" s="2">
        <f t="shared" si="0"/>
        <v>35</v>
      </c>
      <c r="I64" s="4">
        <f t="shared" si="1"/>
        <v>23</v>
      </c>
      <c r="J64" s="3">
        <v>5867.61</v>
      </c>
      <c r="K64" s="5">
        <v>0</v>
      </c>
      <c r="L64" s="3">
        <v>5000</v>
      </c>
      <c r="M64" s="3">
        <v>867.60999999999967</v>
      </c>
      <c r="N64" s="1" t="s">
        <v>578</v>
      </c>
      <c r="O64" s="1"/>
    </row>
    <row r="65" spans="1:15" x14ac:dyDescent="0.2">
      <c r="A65" t="s">
        <v>812</v>
      </c>
      <c r="B65" t="s">
        <v>64</v>
      </c>
      <c r="C65" t="s">
        <v>49</v>
      </c>
      <c r="D65" t="s">
        <v>517</v>
      </c>
      <c r="E65" t="s">
        <v>9</v>
      </c>
      <c r="F65" s="6">
        <v>44270</v>
      </c>
      <c r="G65" s="6">
        <v>45365</v>
      </c>
      <c r="H65" s="2">
        <f t="shared" si="0"/>
        <v>35</v>
      </c>
      <c r="I65" s="4">
        <f t="shared" si="1"/>
        <v>51</v>
      </c>
      <c r="J65" s="3">
        <v>9028.75</v>
      </c>
      <c r="K65" s="5">
        <v>0</v>
      </c>
      <c r="L65" s="3">
        <v>3867.03</v>
      </c>
      <c r="M65" s="3">
        <v>5161.7199999999993</v>
      </c>
      <c r="N65" s="1" t="s">
        <v>579</v>
      </c>
      <c r="O65" s="1"/>
    </row>
    <row r="66" spans="1:15" x14ac:dyDescent="0.2">
      <c r="A66" t="s">
        <v>813</v>
      </c>
      <c r="B66" t="s">
        <v>201</v>
      </c>
      <c r="C66" t="s">
        <v>2</v>
      </c>
      <c r="D66" t="s">
        <v>518</v>
      </c>
      <c r="E66" t="s">
        <v>4</v>
      </c>
      <c r="F66" s="6">
        <v>43710</v>
      </c>
      <c r="G66" s="6">
        <v>46933</v>
      </c>
      <c r="H66" s="2">
        <f t="shared" si="0"/>
        <v>105</v>
      </c>
      <c r="I66" s="4">
        <f t="shared" si="1"/>
        <v>69</v>
      </c>
      <c r="J66" s="3">
        <v>6494.7309999999998</v>
      </c>
      <c r="K66" s="5">
        <v>0</v>
      </c>
      <c r="L66" s="3">
        <v>6156.6279999999997</v>
      </c>
      <c r="M66" s="3">
        <v>338.10300000000007</v>
      </c>
      <c r="N66" s="1" t="s">
        <v>565</v>
      </c>
      <c r="O66" s="1"/>
    </row>
    <row r="67" spans="1:15" x14ac:dyDescent="0.2">
      <c r="A67" t="s">
        <v>814</v>
      </c>
      <c r="B67" t="s">
        <v>202</v>
      </c>
      <c r="C67" t="s">
        <v>2</v>
      </c>
      <c r="D67" t="s">
        <v>37</v>
      </c>
      <c r="E67" t="s">
        <v>9</v>
      </c>
      <c r="F67" s="6">
        <v>43865</v>
      </c>
      <c r="G67" s="6">
        <v>46934</v>
      </c>
      <c r="H67" s="2">
        <f t="shared" ref="H67:H130" si="2">DATEDIF(F67, G67, "m")</f>
        <v>100</v>
      </c>
      <c r="I67" s="4">
        <f t="shared" ref="I67:I130" si="3">DATEDIF(F67, DATEVALUE("30-06-2025"), "m")</f>
        <v>64</v>
      </c>
      <c r="J67" s="3">
        <v>5377.1620000000003</v>
      </c>
      <c r="K67" s="5">
        <v>0</v>
      </c>
      <c r="L67" s="3">
        <v>4114.3149999999996</v>
      </c>
      <c r="M67" s="3">
        <v>1262.8470000000007</v>
      </c>
      <c r="N67" s="1" t="s">
        <v>580</v>
      </c>
      <c r="O67" s="1"/>
    </row>
    <row r="68" spans="1:15" x14ac:dyDescent="0.2">
      <c r="A68" t="s">
        <v>815</v>
      </c>
      <c r="B68" t="s">
        <v>203</v>
      </c>
      <c r="C68" t="s">
        <v>2</v>
      </c>
      <c r="D68" t="s">
        <v>518</v>
      </c>
      <c r="E68" t="s">
        <v>9</v>
      </c>
      <c r="F68" s="6">
        <v>43710</v>
      </c>
      <c r="G68" s="6">
        <v>46933</v>
      </c>
      <c r="H68" s="2">
        <f t="shared" si="2"/>
        <v>105</v>
      </c>
      <c r="I68" s="4">
        <f t="shared" si="3"/>
        <v>69</v>
      </c>
      <c r="J68" s="3">
        <v>4242.2830000000004</v>
      </c>
      <c r="K68" s="5">
        <v>0</v>
      </c>
      <c r="L68" s="3">
        <v>1607.819</v>
      </c>
      <c r="M68" s="3">
        <v>2634.4640000000004</v>
      </c>
      <c r="N68" s="1" t="s">
        <v>581</v>
      </c>
      <c r="O68" s="1"/>
    </row>
    <row r="69" spans="1:15" x14ac:dyDescent="0.2">
      <c r="A69" t="s">
        <v>816</v>
      </c>
      <c r="B69" t="s">
        <v>204</v>
      </c>
      <c r="C69" t="s">
        <v>36</v>
      </c>
      <c r="D69" t="s">
        <v>28</v>
      </c>
      <c r="E69" t="s">
        <v>4</v>
      </c>
      <c r="F69" s="6">
        <v>43616</v>
      </c>
      <c r="G69" s="6">
        <v>46203</v>
      </c>
      <c r="H69" s="2">
        <f t="shared" si="2"/>
        <v>84</v>
      </c>
      <c r="I69" s="4">
        <f t="shared" si="3"/>
        <v>72</v>
      </c>
      <c r="J69" s="3">
        <v>1381.4459999999999</v>
      </c>
      <c r="K69" s="5">
        <v>0</v>
      </c>
      <c r="L69" s="3">
        <v>813.38</v>
      </c>
      <c r="M69" s="3">
        <v>568.06599999999992</v>
      </c>
      <c r="N69" s="1" t="s">
        <v>582</v>
      </c>
      <c r="O69" s="1"/>
    </row>
    <row r="70" spans="1:15" x14ac:dyDescent="0.2">
      <c r="A70" t="s">
        <v>817</v>
      </c>
      <c r="B70" t="s">
        <v>65</v>
      </c>
      <c r="C70" t="s">
        <v>2</v>
      </c>
      <c r="D70" t="s">
        <v>518</v>
      </c>
      <c r="E70" t="s">
        <v>9</v>
      </c>
      <c r="F70" s="6">
        <v>43710</v>
      </c>
      <c r="G70" s="6">
        <v>46934</v>
      </c>
      <c r="H70" s="2">
        <f t="shared" si="2"/>
        <v>105</v>
      </c>
      <c r="I70" s="4">
        <f t="shared" si="3"/>
        <v>69</v>
      </c>
      <c r="J70" s="3">
        <v>2618.1610000000001</v>
      </c>
      <c r="K70" s="5">
        <v>0</v>
      </c>
      <c r="L70" s="3">
        <v>2166.2959999999998</v>
      </c>
      <c r="M70" s="3">
        <v>451.86500000000024</v>
      </c>
      <c r="N70" s="1" t="s">
        <v>565</v>
      </c>
      <c r="O70" s="1"/>
    </row>
    <row r="71" spans="1:15" x14ac:dyDescent="0.2">
      <c r="A71" t="s">
        <v>818</v>
      </c>
      <c r="B71" t="s">
        <v>205</v>
      </c>
      <c r="C71" t="s">
        <v>15</v>
      </c>
      <c r="D71" t="s">
        <v>15</v>
      </c>
      <c r="E71" t="s">
        <v>7</v>
      </c>
      <c r="F71" s="6">
        <v>43663</v>
      </c>
      <c r="G71" s="6">
        <v>45838</v>
      </c>
      <c r="H71" s="2">
        <f t="shared" si="2"/>
        <v>71</v>
      </c>
      <c r="I71" s="4">
        <f t="shared" si="3"/>
        <v>71</v>
      </c>
      <c r="J71" s="3">
        <v>1631.1320000000001</v>
      </c>
      <c r="K71" s="5">
        <v>0</v>
      </c>
      <c r="L71" s="3">
        <v>1449.2670000000001</v>
      </c>
      <c r="M71" s="3">
        <v>181.86500000000001</v>
      </c>
      <c r="N71" s="1" t="s">
        <v>583</v>
      </c>
      <c r="O71" s="1"/>
    </row>
    <row r="72" spans="1:15" x14ac:dyDescent="0.2">
      <c r="A72" t="s">
        <v>819</v>
      </c>
      <c r="B72" t="s">
        <v>206</v>
      </c>
      <c r="C72" t="s">
        <v>2</v>
      </c>
      <c r="D72" t="s">
        <v>8</v>
      </c>
      <c r="E72" t="s">
        <v>4</v>
      </c>
      <c r="F72" s="6">
        <v>44013</v>
      </c>
      <c r="G72" s="6">
        <v>46202</v>
      </c>
      <c r="H72" s="2">
        <f t="shared" si="2"/>
        <v>71</v>
      </c>
      <c r="I72" s="4">
        <f t="shared" si="3"/>
        <v>59</v>
      </c>
      <c r="J72" s="3">
        <v>1379.723</v>
      </c>
      <c r="K72" s="5">
        <v>0</v>
      </c>
      <c r="L72" s="3">
        <v>1320.0840000000001</v>
      </c>
      <c r="M72" s="3">
        <v>59.638999999999896</v>
      </c>
      <c r="N72" s="1" t="s">
        <v>584</v>
      </c>
      <c r="O72" s="1"/>
    </row>
    <row r="73" spans="1:15" x14ac:dyDescent="0.2">
      <c r="A73" t="s">
        <v>820</v>
      </c>
      <c r="B73" t="s">
        <v>207</v>
      </c>
      <c r="C73" t="s">
        <v>2</v>
      </c>
      <c r="D73" t="s">
        <v>24</v>
      </c>
      <c r="E73" t="s">
        <v>4</v>
      </c>
      <c r="F73" s="6">
        <v>44256</v>
      </c>
      <c r="G73" s="6">
        <v>45837</v>
      </c>
      <c r="H73" s="2">
        <f t="shared" si="2"/>
        <v>51</v>
      </c>
      <c r="I73" s="4">
        <f t="shared" si="3"/>
        <v>51</v>
      </c>
      <c r="J73" s="3">
        <v>2238.17</v>
      </c>
      <c r="K73" s="5">
        <v>0</v>
      </c>
      <c r="L73" s="3">
        <v>1455.731</v>
      </c>
      <c r="M73" s="3">
        <v>782.43900000000008</v>
      </c>
      <c r="N73" s="1" t="s">
        <v>585</v>
      </c>
      <c r="O73" s="1"/>
    </row>
    <row r="74" spans="1:15" x14ac:dyDescent="0.2">
      <c r="A74" t="s">
        <v>821</v>
      </c>
      <c r="B74" t="s">
        <v>208</v>
      </c>
      <c r="C74" t="s">
        <v>67</v>
      </c>
      <c r="D74" t="s">
        <v>67</v>
      </c>
      <c r="E74" t="s">
        <v>9</v>
      </c>
      <c r="F74" s="6">
        <v>44013</v>
      </c>
      <c r="G74" s="6">
        <v>46933</v>
      </c>
      <c r="H74" s="2">
        <f t="shared" si="2"/>
        <v>95</v>
      </c>
      <c r="I74" s="4">
        <f t="shared" si="3"/>
        <v>59</v>
      </c>
      <c r="J74" s="3">
        <v>1392</v>
      </c>
      <c r="K74" s="5">
        <v>0</v>
      </c>
      <c r="L74" s="3">
        <v>626.4</v>
      </c>
      <c r="M74" s="3">
        <v>765.6</v>
      </c>
      <c r="N74" s="1" t="s">
        <v>586</v>
      </c>
      <c r="O74" s="1"/>
    </row>
    <row r="75" spans="1:15" x14ac:dyDescent="0.2">
      <c r="A75" t="s">
        <v>822</v>
      </c>
      <c r="B75" t="s">
        <v>209</v>
      </c>
      <c r="C75" t="s">
        <v>10</v>
      </c>
      <c r="D75" t="s">
        <v>10</v>
      </c>
      <c r="E75" t="s">
        <v>4</v>
      </c>
      <c r="F75" s="6">
        <v>44013</v>
      </c>
      <c r="G75" s="6">
        <v>46568</v>
      </c>
      <c r="H75" s="2">
        <f t="shared" si="2"/>
        <v>83</v>
      </c>
      <c r="I75" s="4">
        <f t="shared" si="3"/>
        <v>59</v>
      </c>
      <c r="J75" s="3">
        <v>5781.95</v>
      </c>
      <c r="K75" s="5">
        <v>0</v>
      </c>
      <c r="L75" s="3">
        <v>2085</v>
      </c>
      <c r="M75" s="3">
        <v>3696.95</v>
      </c>
      <c r="N75" s="1" t="s">
        <v>587</v>
      </c>
      <c r="O75" s="1"/>
    </row>
    <row r="76" spans="1:15" x14ac:dyDescent="0.2">
      <c r="A76" t="s">
        <v>823</v>
      </c>
      <c r="B76" t="s">
        <v>68</v>
      </c>
      <c r="C76" t="s">
        <v>467</v>
      </c>
      <c r="D76" t="s">
        <v>459</v>
      </c>
      <c r="E76" t="s">
        <v>23</v>
      </c>
      <c r="F76" s="6">
        <v>43951</v>
      </c>
      <c r="G76" s="6">
        <v>46203</v>
      </c>
      <c r="H76" s="2">
        <f t="shared" si="2"/>
        <v>74</v>
      </c>
      <c r="I76" s="4">
        <f t="shared" si="3"/>
        <v>62</v>
      </c>
      <c r="J76" s="3">
        <v>41664</v>
      </c>
      <c r="K76" s="5">
        <v>41664</v>
      </c>
      <c r="L76" s="3">
        <v>31811</v>
      </c>
      <c r="M76" s="3">
        <v>9853</v>
      </c>
      <c r="N76" s="1" t="s">
        <v>588</v>
      </c>
      <c r="O76" s="1"/>
    </row>
    <row r="77" spans="1:15" x14ac:dyDescent="0.2">
      <c r="A77" t="s">
        <v>824</v>
      </c>
      <c r="B77" t="s">
        <v>210</v>
      </c>
      <c r="C77" t="s">
        <v>464</v>
      </c>
      <c r="D77" t="s">
        <v>519</v>
      </c>
      <c r="E77" t="s">
        <v>4</v>
      </c>
      <c r="F77" s="6">
        <v>44250</v>
      </c>
      <c r="G77" s="6">
        <v>46203</v>
      </c>
      <c r="H77" s="2">
        <f t="shared" si="2"/>
        <v>64</v>
      </c>
      <c r="I77" s="4">
        <f t="shared" si="3"/>
        <v>52</v>
      </c>
      <c r="J77" s="3">
        <v>2299.962</v>
      </c>
      <c r="K77" s="5">
        <v>0</v>
      </c>
      <c r="L77" s="3">
        <v>1741.1559999999999</v>
      </c>
      <c r="M77" s="3">
        <v>558.80600000000004</v>
      </c>
      <c r="N77" s="1" t="s">
        <v>589</v>
      </c>
      <c r="O77" s="1"/>
    </row>
    <row r="78" spans="1:15" x14ac:dyDescent="0.2">
      <c r="A78" t="s">
        <v>825</v>
      </c>
      <c r="B78" t="s">
        <v>211</v>
      </c>
      <c r="C78" t="s">
        <v>29</v>
      </c>
      <c r="D78" t="s">
        <v>29</v>
      </c>
      <c r="E78" t="s">
        <v>7</v>
      </c>
      <c r="F78" s="6">
        <v>44378</v>
      </c>
      <c r="G78" s="6">
        <v>45838</v>
      </c>
      <c r="H78" s="2">
        <f t="shared" si="2"/>
        <v>47</v>
      </c>
      <c r="I78" s="4">
        <f t="shared" si="3"/>
        <v>47</v>
      </c>
      <c r="J78" s="3">
        <v>5205.3</v>
      </c>
      <c r="K78" s="5">
        <v>0</v>
      </c>
      <c r="L78" s="3">
        <v>3398.5</v>
      </c>
      <c r="M78" s="3">
        <v>1806.8000000000002</v>
      </c>
      <c r="N78" s="1" t="s">
        <v>590</v>
      </c>
      <c r="O78" s="1"/>
    </row>
    <row r="79" spans="1:15" x14ac:dyDescent="0.2">
      <c r="A79" t="s">
        <v>826</v>
      </c>
      <c r="B79" t="s">
        <v>212</v>
      </c>
      <c r="C79" t="s">
        <v>468</v>
      </c>
      <c r="D79" t="s">
        <v>5</v>
      </c>
      <c r="E79" t="s">
        <v>9</v>
      </c>
      <c r="F79" s="6">
        <v>44013</v>
      </c>
      <c r="G79" s="6">
        <v>46203</v>
      </c>
      <c r="H79" s="2">
        <f t="shared" si="2"/>
        <v>71</v>
      </c>
      <c r="I79" s="4">
        <f t="shared" si="3"/>
        <v>59</v>
      </c>
      <c r="J79" s="3">
        <v>4463.7569999999996</v>
      </c>
      <c r="K79" s="5">
        <v>0</v>
      </c>
      <c r="L79" s="3">
        <v>1081.9349999999999</v>
      </c>
      <c r="M79" s="3">
        <v>3381.8219999999997</v>
      </c>
      <c r="N79" s="1" t="s">
        <v>575</v>
      </c>
      <c r="O79" s="1"/>
    </row>
    <row r="80" spans="1:15" x14ac:dyDescent="0.2">
      <c r="A80" t="s">
        <v>827</v>
      </c>
      <c r="B80" t="s">
        <v>213</v>
      </c>
      <c r="C80" t="s">
        <v>29</v>
      </c>
      <c r="D80" t="s">
        <v>29</v>
      </c>
      <c r="E80" t="s">
        <v>7</v>
      </c>
      <c r="F80" s="6">
        <v>44013</v>
      </c>
      <c r="G80" s="6">
        <v>45473</v>
      </c>
      <c r="H80" s="2">
        <f t="shared" si="2"/>
        <v>47</v>
      </c>
      <c r="I80" s="4">
        <f t="shared" si="3"/>
        <v>59</v>
      </c>
      <c r="J80" s="3">
        <v>2972.72</v>
      </c>
      <c r="K80" s="5">
        <v>0</v>
      </c>
      <c r="L80" s="3">
        <v>1144.9000000000001</v>
      </c>
      <c r="M80" s="3">
        <v>1827.8199999999997</v>
      </c>
      <c r="N80" s="1" t="s">
        <v>591</v>
      </c>
      <c r="O80" s="1"/>
    </row>
    <row r="81" spans="1:15" x14ac:dyDescent="0.2">
      <c r="A81" t="s">
        <v>828</v>
      </c>
      <c r="B81" t="s">
        <v>69</v>
      </c>
      <c r="C81" t="s">
        <v>6</v>
      </c>
      <c r="D81" t="s">
        <v>6</v>
      </c>
      <c r="E81" t="s">
        <v>4</v>
      </c>
      <c r="F81" s="6">
        <v>44013</v>
      </c>
      <c r="G81" s="6">
        <v>46203</v>
      </c>
      <c r="H81" s="2">
        <f t="shared" si="2"/>
        <v>71</v>
      </c>
      <c r="I81" s="4">
        <f t="shared" si="3"/>
        <v>59</v>
      </c>
      <c r="J81" s="3">
        <v>3162.2890000000002</v>
      </c>
      <c r="K81" s="5">
        <v>0</v>
      </c>
      <c r="L81" s="3">
        <v>708</v>
      </c>
      <c r="M81" s="3">
        <v>2454.2890000000002</v>
      </c>
      <c r="N81" s="1" t="s">
        <v>592</v>
      </c>
      <c r="O81" s="1"/>
    </row>
    <row r="82" spans="1:15" x14ac:dyDescent="0.2">
      <c r="A82" t="s">
        <v>829</v>
      </c>
      <c r="B82" t="s">
        <v>70</v>
      </c>
      <c r="C82" t="s">
        <v>49</v>
      </c>
      <c r="D82" t="s">
        <v>517</v>
      </c>
      <c r="E82" t="s">
        <v>9</v>
      </c>
      <c r="F82" s="6">
        <v>44256</v>
      </c>
      <c r="G82" s="6">
        <v>45838</v>
      </c>
      <c r="H82" s="2">
        <f t="shared" si="2"/>
        <v>51</v>
      </c>
      <c r="I82" s="4">
        <f t="shared" si="3"/>
        <v>51</v>
      </c>
      <c r="J82" s="3">
        <v>6385.33</v>
      </c>
      <c r="K82" s="5">
        <v>0</v>
      </c>
      <c r="L82" s="3">
        <v>3375.335</v>
      </c>
      <c r="M82" s="3">
        <v>3009.9949999999999</v>
      </c>
      <c r="N82" s="1" t="s">
        <v>593</v>
      </c>
      <c r="O82" s="1"/>
    </row>
    <row r="83" spans="1:15" x14ac:dyDescent="0.2">
      <c r="A83" t="s">
        <v>830</v>
      </c>
      <c r="B83" t="s">
        <v>71</v>
      </c>
      <c r="C83" t="s">
        <v>49</v>
      </c>
      <c r="D83" t="s">
        <v>72</v>
      </c>
      <c r="E83" t="s">
        <v>9</v>
      </c>
      <c r="F83" s="6">
        <v>44238</v>
      </c>
      <c r="G83" s="6">
        <v>45838</v>
      </c>
      <c r="H83" s="2">
        <f t="shared" si="2"/>
        <v>52</v>
      </c>
      <c r="I83" s="4">
        <f t="shared" si="3"/>
        <v>52</v>
      </c>
      <c r="J83" s="3">
        <v>7407.027</v>
      </c>
      <c r="K83" s="5">
        <v>0</v>
      </c>
      <c r="L83" s="3">
        <v>3522.3739999999998</v>
      </c>
      <c r="M83" s="3">
        <v>3884.6530000000002</v>
      </c>
      <c r="N83" s="1" t="s">
        <v>563</v>
      </c>
      <c r="O83" s="1"/>
    </row>
    <row r="84" spans="1:15" x14ac:dyDescent="0.2">
      <c r="A84" t="s">
        <v>831</v>
      </c>
      <c r="B84" t="s">
        <v>73</v>
      </c>
      <c r="C84" t="s">
        <v>469</v>
      </c>
      <c r="D84" t="s">
        <v>513</v>
      </c>
      <c r="E84" t="s">
        <v>4</v>
      </c>
      <c r="F84" s="6">
        <v>45233</v>
      </c>
      <c r="G84" s="6">
        <v>46173</v>
      </c>
      <c r="H84" s="2">
        <f t="shared" si="2"/>
        <v>30</v>
      </c>
      <c r="I84" s="4">
        <f t="shared" si="3"/>
        <v>19</v>
      </c>
      <c r="J84" s="3">
        <v>4582.5889999999999</v>
      </c>
      <c r="K84" s="5">
        <v>0</v>
      </c>
      <c r="L84" s="3">
        <v>4151.78</v>
      </c>
      <c r="M84" s="3">
        <v>430.8090000000002</v>
      </c>
      <c r="N84" s="1" t="s">
        <v>594</v>
      </c>
      <c r="O84" s="1"/>
    </row>
    <row r="85" spans="1:15" x14ac:dyDescent="0.2">
      <c r="A85" t="s">
        <v>832</v>
      </c>
      <c r="B85" t="s">
        <v>74</v>
      </c>
      <c r="C85" t="s">
        <v>470</v>
      </c>
      <c r="D85" t="s">
        <v>8</v>
      </c>
      <c r="E85" t="s">
        <v>9</v>
      </c>
      <c r="F85" s="6">
        <v>44602</v>
      </c>
      <c r="G85" s="6">
        <v>46568</v>
      </c>
      <c r="H85" s="2">
        <f t="shared" si="2"/>
        <v>64</v>
      </c>
      <c r="I85" s="4">
        <f t="shared" si="3"/>
        <v>40</v>
      </c>
      <c r="J85" s="3">
        <v>5624.0159999999996</v>
      </c>
      <c r="K85" s="5">
        <v>0</v>
      </c>
      <c r="L85" s="3">
        <v>2448.4520000000002</v>
      </c>
      <c r="M85" s="3">
        <v>3175.5639999999994</v>
      </c>
      <c r="N85" s="1" t="s">
        <v>595</v>
      </c>
      <c r="O85" s="1"/>
    </row>
    <row r="86" spans="1:15" x14ac:dyDescent="0.2">
      <c r="A86" t="s">
        <v>833</v>
      </c>
      <c r="B86" t="s">
        <v>214</v>
      </c>
      <c r="C86" t="s">
        <v>2</v>
      </c>
      <c r="D86" t="s">
        <v>75</v>
      </c>
      <c r="E86" t="s">
        <v>4</v>
      </c>
      <c r="F86" s="6">
        <v>44378</v>
      </c>
      <c r="G86" s="6">
        <v>46202</v>
      </c>
      <c r="H86" s="2">
        <f t="shared" si="2"/>
        <v>59</v>
      </c>
      <c r="I86" s="4">
        <f t="shared" si="3"/>
        <v>47</v>
      </c>
      <c r="J86" s="3">
        <v>7525.5410000000002</v>
      </c>
      <c r="K86" s="5">
        <v>0</v>
      </c>
      <c r="L86" s="3">
        <v>5049.4110000000001</v>
      </c>
      <c r="M86" s="3">
        <v>2476.13</v>
      </c>
      <c r="N86" s="1" t="s">
        <v>596</v>
      </c>
      <c r="O86" s="1"/>
    </row>
    <row r="87" spans="1:15" x14ac:dyDescent="0.2">
      <c r="A87" t="s">
        <v>834</v>
      </c>
      <c r="B87" t="s">
        <v>76</v>
      </c>
      <c r="C87" t="s">
        <v>15</v>
      </c>
      <c r="D87" t="s">
        <v>517</v>
      </c>
      <c r="E87" t="s">
        <v>4</v>
      </c>
      <c r="F87" s="6">
        <v>44279</v>
      </c>
      <c r="G87" s="6">
        <v>45473</v>
      </c>
      <c r="H87" s="2">
        <f t="shared" si="2"/>
        <v>39</v>
      </c>
      <c r="I87" s="4">
        <f t="shared" si="3"/>
        <v>51</v>
      </c>
      <c r="J87" s="3">
        <v>9795.1839999999993</v>
      </c>
      <c r="K87" s="5">
        <v>0</v>
      </c>
      <c r="L87" s="3">
        <v>6013.8389999999999</v>
      </c>
      <c r="M87" s="3">
        <v>3781.3449999999993</v>
      </c>
      <c r="N87" s="1" t="s">
        <v>597</v>
      </c>
      <c r="O87" s="1"/>
    </row>
    <row r="88" spans="1:15" x14ac:dyDescent="0.2">
      <c r="A88" t="s">
        <v>835</v>
      </c>
      <c r="B88" t="s">
        <v>215</v>
      </c>
      <c r="C88" t="s">
        <v>15</v>
      </c>
      <c r="D88" t="s">
        <v>15</v>
      </c>
      <c r="E88" t="s">
        <v>7</v>
      </c>
      <c r="F88" s="6">
        <v>44378</v>
      </c>
      <c r="G88" s="6">
        <v>46203</v>
      </c>
      <c r="H88" s="2">
        <f t="shared" si="2"/>
        <v>59</v>
      </c>
      <c r="I88" s="4">
        <f t="shared" si="3"/>
        <v>47</v>
      </c>
      <c r="J88" s="3">
        <v>1172.0740000000001</v>
      </c>
      <c r="K88" s="5">
        <v>0</v>
      </c>
      <c r="L88" s="3">
        <v>1071.566</v>
      </c>
      <c r="M88" s="3">
        <v>100.50800000000004</v>
      </c>
      <c r="N88" s="1" t="s">
        <v>598</v>
      </c>
      <c r="O88" s="1"/>
    </row>
    <row r="89" spans="1:15" x14ac:dyDescent="0.2">
      <c r="A89" t="s">
        <v>836</v>
      </c>
      <c r="B89" t="s">
        <v>216</v>
      </c>
      <c r="C89" t="s">
        <v>6</v>
      </c>
      <c r="D89" t="s">
        <v>6</v>
      </c>
      <c r="E89" t="s">
        <v>4</v>
      </c>
      <c r="F89" s="6">
        <v>44378</v>
      </c>
      <c r="G89" s="6">
        <v>45882</v>
      </c>
      <c r="H89" s="2">
        <f t="shared" si="2"/>
        <v>49</v>
      </c>
      <c r="I89" s="4">
        <f t="shared" si="3"/>
        <v>47</v>
      </c>
      <c r="J89" s="3">
        <v>1125.8699999999999</v>
      </c>
      <c r="K89" s="5">
        <v>0</v>
      </c>
      <c r="L89" s="3">
        <v>716.12599999999998</v>
      </c>
      <c r="M89" s="3">
        <v>409.74399999999991</v>
      </c>
      <c r="N89" s="1" t="s">
        <v>599</v>
      </c>
      <c r="O89" s="1"/>
    </row>
    <row r="90" spans="1:15" x14ac:dyDescent="0.2">
      <c r="A90" t="s">
        <v>837</v>
      </c>
      <c r="B90" t="s">
        <v>217</v>
      </c>
      <c r="C90" t="s">
        <v>2</v>
      </c>
      <c r="D90" t="s">
        <v>21</v>
      </c>
      <c r="E90" t="s">
        <v>4</v>
      </c>
      <c r="F90" s="6">
        <v>44378</v>
      </c>
      <c r="G90" s="6">
        <v>46203</v>
      </c>
      <c r="H90" s="2">
        <f t="shared" si="2"/>
        <v>59</v>
      </c>
      <c r="I90" s="4">
        <f t="shared" si="3"/>
        <v>47</v>
      </c>
      <c r="J90" s="3">
        <v>1253</v>
      </c>
      <c r="K90" s="5">
        <v>0</v>
      </c>
      <c r="L90" s="3">
        <v>1250</v>
      </c>
      <c r="M90" s="3">
        <v>3</v>
      </c>
      <c r="N90" s="1" t="s">
        <v>600</v>
      </c>
      <c r="O90" s="1"/>
    </row>
    <row r="91" spans="1:15" x14ac:dyDescent="0.2">
      <c r="A91" t="s">
        <v>838</v>
      </c>
      <c r="B91" t="s">
        <v>218</v>
      </c>
      <c r="C91" t="s">
        <v>35</v>
      </c>
      <c r="D91" t="s">
        <v>35</v>
      </c>
      <c r="E91" t="s">
        <v>4</v>
      </c>
      <c r="F91" s="6">
        <v>44490</v>
      </c>
      <c r="G91" s="6">
        <v>46203</v>
      </c>
      <c r="H91" s="2">
        <f t="shared" si="2"/>
        <v>56</v>
      </c>
      <c r="I91" s="4">
        <f t="shared" si="3"/>
        <v>44</v>
      </c>
      <c r="J91" s="3">
        <v>1582.893</v>
      </c>
      <c r="K91" s="5">
        <v>0</v>
      </c>
      <c r="L91" s="3">
        <v>1432.0429999999999</v>
      </c>
      <c r="M91" s="3">
        <v>150.85000000000014</v>
      </c>
      <c r="N91" s="1" t="s">
        <v>601</v>
      </c>
      <c r="O91" s="1"/>
    </row>
    <row r="92" spans="1:15" x14ac:dyDescent="0.2">
      <c r="A92" t="s">
        <v>839</v>
      </c>
      <c r="B92" t="s">
        <v>77</v>
      </c>
      <c r="C92" t="s">
        <v>459</v>
      </c>
      <c r="D92" t="s">
        <v>459</v>
      </c>
      <c r="E92" t="s">
        <v>9</v>
      </c>
      <c r="F92" s="6">
        <v>44378</v>
      </c>
      <c r="G92" s="6">
        <v>46203</v>
      </c>
      <c r="H92" s="2">
        <f t="shared" si="2"/>
        <v>59</v>
      </c>
      <c r="I92" s="4">
        <f t="shared" si="3"/>
        <v>47</v>
      </c>
      <c r="J92" s="3">
        <v>5712</v>
      </c>
      <c r="K92" s="5">
        <v>0</v>
      </c>
      <c r="L92" s="3">
        <v>3573.0329999999999</v>
      </c>
      <c r="M92" s="3">
        <v>2138.9670000000001</v>
      </c>
      <c r="N92" s="1" t="s">
        <v>602</v>
      </c>
      <c r="O92" s="1"/>
    </row>
    <row r="93" spans="1:15" x14ac:dyDescent="0.2">
      <c r="A93" t="s">
        <v>840</v>
      </c>
      <c r="B93" t="s">
        <v>219</v>
      </c>
      <c r="C93" t="s">
        <v>471</v>
      </c>
      <c r="D93" t="s">
        <v>459</v>
      </c>
      <c r="E93" t="s">
        <v>7</v>
      </c>
      <c r="F93" s="6">
        <v>44378</v>
      </c>
      <c r="G93" s="6">
        <v>45838</v>
      </c>
      <c r="H93" s="2">
        <f t="shared" si="2"/>
        <v>47</v>
      </c>
      <c r="I93" s="4">
        <f t="shared" si="3"/>
        <v>47</v>
      </c>
      <c r="J93" s="3">
        <v>4968.6000000000004</v>
      </c>
      <c r="K93" s="5">
        <v>4968.6000000000004</v>
      </c>
      <c r="L93" s="3">
        <v>253.77199999999999</v>
      </c>
      <c r="M93" s="3">
        <v>4714.8280000000004</v>
      </c>
      <c r="N93" s="1" t="s">
        <v>603</v>
      </c>
      <c r="O93" s="1"/>
    </row>
    <row r="94" spans="1:15" x14ac:dyDescent="0.2">
      <c r="A94" t="s">
        <v>841</v>
      </c>
      <c r="B94" t="s">
        <v>220</v>
      </c>
      <c r="C94" t="s">
        <v>472</v>
      </c>
      <c r="D94" t="s">
        <v>28</v>
      </c>
      <c r="E94" t="s">
        <v>4</v>
      </c>
      <c r="F94" s="6">
        <v>44476</v>
      </c>
      <c r="G94" s="6">
        <v>46934</v>
      </c>
      <c r="H94" s="2">
        <f t="shared" si="2"/>
        <v>80</v>
      </c>
      <c r="I94" s="4">
        <f t="shared" si="3"/>
        <v>44</v>
      </c>
      <c r="J94" s="3">
        <v>1431.913</v>
      </c>
      <c r="K94" s="5">
        <v>0</v>
      </c>
      <c r="L94" s="3">
        <v>850.33399999999995</v>
      </c>
      <c r="M94" s="3">
        <v>581.57900000000006</v>
      </c>
      <c r="N94" s="1" t="s">
        <v>604</v>
      </c>
      <c r="O94" s="1"/>
    </row>
    <row r="95" spans="1:15" x14ac:dyDescent="0.2">
      <c r="A95" t="s">
        <v>842</v>
      </c>
      <c r="B95" t="s">
        <v>78</v>
      </c>
      <c r="C95" t="s">
        <v>6</v>
      </c>
      <c r="D95" t="s">
        <v>6</v>
      </c>
      <c r="E95" t="s">
        <v>9</v>
      </c>
      <c r="F95" s="6">
        <v>44378</v>
      </c>
      <c r="G95" s="6">
        <v>46203</v>
      </c>
      <c r="H95" s="2">
        <f t="shared" si="2"/>
        <v>59</v>
      </c>
      <c r="I95" s="4">
        <f t="shared" si="3"/>
        <v>47</v>
      </c>
      <c r="J95" s="3">
        <v>8151.58</v>
      </c>
      <c r="K95" s="5">
        <v>0</v>
      </c>
      <c r="L95" s="3">
        <v>1392</v>
      </c>
      <c r="M95" s="3">
        <v>6759.58</v>
      </c>
      <c r="N95" s="1" t="s">
        <v>605</v>
      </c>
      <c r="O95" s="1"/>
    </row>
    <row r="96" spans="1:15" x14ac:dyDescent="0.2">
      <c r="A96" t="s">
        <v>843</v>
      </c>
      <c r="B96" t="s">
        <v>221</v>
      </c>
      <c r="C96" t="s">
        <v>49</v>
      </c>
      <c r="D96" t="s">
        <v>35</v>
      </c>
      <c r="E96" t="s">
        <v>4</v>
      </c>
      <c r="F96" s="6">
        <v>44447</v>
      </c>
      <c r="G96" s="6">
        <v>46568</v>
      </c>
      <c r="H96" s="2">
        <f t="shared" si="2"/>
        <v>69</v>
      </c>
      <c r="I96" s="4">
        <f t="shared" si="3"/>
        <v>45</v>
      </c>
      <c r="J96" s="3">
        <v>17685.703000000001</v>
      </c>
      <c r="K96" s="5">
        <v>0</v>
      </c>
      <c r="L96" s="3">
        <v>3169.7849999999999</v>
      </c>
      <c r="M96" s="3">
        <v>14515.918000000001</v>
      </c>
      <c r="N96" s="1" t="s">
        <v>606</v>
      </c>
      <c r="O96" s="1"/>
    </row>
    <row r="97" spans="1:15" x14ac:dyDescent="0.2">
      <c r="A97" t="s">
        <v>844</v>
      </c>
      <c r="B97" t="s">
        <v>79</v>
      </c>
      <c r="C97" t="s">
        <v>16</v>
      </c>
      <c r="D97" t="s">
        <v>16</v>
      </c>
      <c r="E97" t="s">
        <v>7</v>
      </c>
      <c r="F97" s="6">
        <v>44378</v>
      </c>
      <c r="G97" s="6">
        <v>46934</v>
      </c>
      <c r="H97" s="2">
        <f t="shared" si="2"/>
        <v>83</v>
      </c>
      <c r="I97" s="4">
        <f t="shared" si="3"/>
        <v>47</v>
      </c>
      <c r="J97" s="3">
        <v>96202</v>
      </c>
      <c r="K97" s="5">
        <v>76962</v>
      </c>
      <c r="L97" s="3">
        <v>39125</v>
      </c>
      <c r="M97" s="3">
        <v>57077</v>
      </c>
      <c r="N97" s="1" t="s">
        <v>607</v>
      </c>
      <c r="O97" s="1"/>
    </row>
    <row r="98" spans="1:15" x14ac:dyDescent="0.2">
      <c r="A98" t="s">
        <v>845</v>
      </c>
      <c r="B98" t="s">
        <v>80</v>
      </c>
      <c r="C98" t="s">
        <v>35</v>
      </c>
      <c r="D98" t="s">
        <v>35</v>
      </c>
      <c r="E98" t="s">
        <v>4</v>
      </c>
      <c r="F98" s="6">
        <v>45160</v>
      </c>
      <c r="G98" s="6">
        <v>46203</v>
      </c>
      <c r="H98" s="2">
        <f t="shared" si="2"/>
        <v>34</v>
      </c>
      <c r="I98" s="4">
        <f t="shared" si="3"/>
        <v>22</v>
      </c>
      <c r="J98" s="3">
        <v>5299.7139999999999</v>
      </c>
      <c r="K98" s="5">
        <v>0</v>
      </c>
      <c r="L98" s="3">
        <v>1335.5909999999999</v>
      </c>
      <c r="M98" s="3">
        <v>3964.123</v>
      </c>
      <c r="N98" s="1" t="s">
        <v>608</v>
      </c>
      <c r="O98" s="1"/>
    </row>
    <row r="99" spans="1:15" x14ac:dyDescent="0.2">
      <c r="A99" t="s">
        <v>846</v>
      </c>
      <c r="B99" t="s">
        <v>222</v>
      </c>
      <c r="C99" t="s">
        <v>473</v>
      </c>
      <c r="D99" t="s">
        <v>35</v>
      </c>
      <c r="E99" t="s">
        <v>4</v>
      </c>
      <c r="F99" s="6">
        <v>44378</v>
      </c>
      <c r="G99" s="6">
        <v>46203</v>
      </c>
      <c r="H99" s="2">
        <f t="shared" si="2"/>
        <v>59</v>
      </c>
      <c r="I99" s="4">
        <f t="shared" si="3"/>
        <v>47</v>
      </c>
      <c r="J99" s="3">
        <v>1204.8630000000001</v>
      </c>
      <c r="K99" s="5">
        <v>0</v>
      </c>
      <c r="L99" s="3">
        <v>917.70399999999995</v>
      </c>
      <c r="M99" s="3">
        <v>287.15900000000011</v>
      </c>
      <c r="N99" s="1" t="s">
        <v>601</v>
      </c>
      <c r="O99" s="1"/>
    </row>
    <row r="100" spans="1:15" x14ac:dyDescent="0.2">
      <c r="A100" t="s">
        <v>847</v>
      </c>
      <c r="B100" t="s">
        <v>223</v>
      </c>
      <c r="C100" t="s">
        <v>468</v>
      </c>
      <c r="D100" t="s">
        <v>5</v>
      </c>
      <c r="E100" t="s">
        <v>9</v>
      </c>
      <c r="F100" s="6">
        <v>44378</v>
      </c>
      <c r="G100" s="6">
        <v>46202</v>
      </c>
      <c r="H100" s="2">
        <f t="shared" si="2"/>
        <v>59</v>
      </c>
      <c r="I100" s="4">
        <f t="shared" si="3"/>
        <v>47</v>
      </c>
      <c r="J100" s="3">
        <v>4035.1840000000002</v>
      </c>
      <c r="K100" s="5">
        <v>0</v>
      </c>
      <c r="L100" s="3">
        <v>1111.57</v>
      </c>
      <c r="M100" s="3">
        <v>2923.6140000000005</v>
      </c>
      <c r="N100" s="1" t="s">
        <v>609</v>
      </c>
      <c r="O100" s="1"/>
    </row>
    <row r="101" spans="1:15" x14ac:dyDescent="0.2">
      <c r="A101" t="s">
        <v>848</v>
      </c>
      <c r="B101" t="s">
        <v>224</v>
      </c>
      <c r="C101" t="s">
        <v>6</v>
      </c>
      <c r="D101" t="s">
        <v>6</v>
      </c>
      <c r="E101" t="s">
        <v>23</v>
      </c>
      <c r="F101" s="6">
        <v>44378</v>
      </c>
      <c r="G101" s="6">
        <v>46568</v>
      </c>
      <c r="H101" s="2">
        <f t="shared" si="2"/>
        <v>71</v>
      </c>
      <c r="I101" s="4">
        <f t="shared" si="3"/>
        <v>47</v>
      </c>
      <c r="J101" s="3">
        <v>1000</v>
      </c>
      <c r="K101" s="5">
        <v>0</v>
      </c>
      <c r="L101" s="3">
        <v>0</v>
      </c>
      <c r="M101" s="3">
        <v>1000</v>
      </c>
      <c r="N101" s="1" t="s">
        <v>610</v>
      </c>
      <c r="O101" s="1"/>
    </row>
    <row r="102" spans="1:15" x14ac:dyDescent="0.2">
      <c r="A102" t="s">
        <v>849</v>
      </c>
      <c r="B102" t="s">
        <v>225</v>
      </c>
      <c r="C102" t="s">
        <v>474</v>
      </c>
      <c r="D102" t="s">
        <v>5</v>
      </c>
      <c r="E102" t="s">
        <v>9</v>
      </c>
      <c r="F102" s="6">
        <v>44293</v>
      </c>
      <c r="G102" s="6">
        <v>46203</v>
      </c>
      <c r="H102" s="2">
        <f t="shared" si="2"/>
        <v>62</v>
      </c>
      <c r="I102" s="4">
        <f t="shared" si="3"/>
        <v>50</v>
      </c>
      <c r="J102" s="3">
        <v>8116.7780000000002</v>
      </c>
      <c r="K102" s="5">
        <v>0</v>
      </c>
      <c r="L102" s="3">
        <v>2931.7489999999998</v>
      </c>
      <c r="M102" s="3">
        <v>5185.0290000000005</v>
      </c>
      <c r="N102" s="1" t="s">
        <v>611</v>
      </c>
      <c r="O102" s="1"/>
    </row>
    <row r="103" spans="1:15" x14ac:dyDescent="0.2">
      <c r="A103" t="s">
        <v>850</v>
      </c>
      <c r="B103" t="s">
        <v>226</v>
      </c>
      <c r="C103" t="s">
        <v>6</v>
      </c>
      <c r="D103" t="s">
        <v>6</v>
      </c>
      <c r="E103" t="s">
        <v>23</v>
      </c>
      <c r="F103" s="6">
        <v>44378</v>
      </c>
      <c r="G103" s="6">
        <v>45868</v>
      </c>
      <c r="H103" s="2">
        <f t="shared" si="2"/>
        <v>48</v>
      </c>
      <c r="I103" s="4">
        <f t="shared" si="3"/>
        <v>47</v>
      </c>
      <c r="J103" s="3">
        <v>1100.066</v>
      </c>
      <c r="K103" s="5">
        <v>0</v>
      </c>
      <c r="L103" s="3">
        <v>160</v>
      </c>
      <c r="M103" s="3">
        <v>940.06600000000003</v>
      </c>
      <c r="N103" s="1" t="s">
        <v>612</v>
      </c>
      <c r="O103" s="1"/>
    </row>
    <row r="104" spans="1:15" x14ac:dyDescent="0.2">
      <c r="A104" t="s">
        <v>851</v>
      </c>
      <c r="B104" t="s">
        <v>227</v>
      </c>
      <c r="C104" t="s">
        <v>2</v>
      </c>
      <c r="D104" t="s">
        <v>459</v>
      </c>
      <c r="E104" t="s">
        <v>4</v>
      </c>
      <c r="F104" s="6">
        <v>44378</v>
      </c>
      <c r="G104" s="6">
        <v>45838</v>
      </c>
      <c r="H104" s="2">
        <f t="shared" si="2"/>
        <v>47</v>
      </c>
      <c r="I104" s="4">
        <f t="shared" si="3"/>
        <v>47</v>
      </c>
      <c r="J104" s="3">
        <v>1836</v>
      </c>
      <c r="K104" s="5">
        <v>0</v>
      </c>
      <c r="L104" s="3">
        <v>0</v>
      </c>
      <c r="M104" s="3">
        <v>1836</v>
      </c>
      <c r="N104" s="1" t="s">
        <v>610</v>
      </c>
      <c r="O104" s="1"/>
    </row>
    <row r="105" spans="1:15" x14ac:dyDescent="0.2">
      <c r="A105" t="s">
        <v>852</v>
      </c>
      <c r="B105" t="s">
        <v>81</v>
      </c>
      <c r="C105" t="s">
        <v>475</v>
      </c>
      <c r="D105" t="s">
        <v>5</v>
      </c>
      <c r="E105" t="s">
        <v>7</v>
      </c>
      <c r="F105" s="6">
        <v>44378</v>
      </c>
      <c r="G105" s="6">
        <v>46203</v>
      </c>
      <c r="H105" s="2">
        <f t="shared" si="2"/>
        <v>59</v>
      </c>
      <c r="I105" s="4">
        <f t="shared" si="3"/>
        <v>47</v>
      </c>
      <c r="J105" s="3">
        <v>332845</v>
      </c>
      <c r="K105" s="5">
        <v>0</v>
      </c>
      <c r="L105" s="3">
        <v>200499</v>
      </c>
      <c r="M105" s="3">
        <v>132346</v>
      </c>
      <c r="N105" s="1" t="s">
        <v>613</v>
      </c>
      <c r="O105" s="1"/>
    </row>
    <row r="106" spans="1:15" x14ac:dyDescent="0.2">
      <c r="A106" t="s">
        <v>853</v>
      </c>
      <c r="B106" t="s">
        <v>82</v>
      </c>
      <c r="C106" t="s">
        <v>37</v>
      </c>
      <c r="D106" t="s">
        <v>2</v>
      </c>
      <c r="E106" t="s">
        <v>4</v>
      </c>
      <c r="F106" s="6">
        <v>44326</v>
      </c>
      <c r="G106" s="6">
        <v>46203</v>
      </c>
      <c r="H106" s="2">
        <f t="shared" si="2"/>
        <v>61</v>
      </c>
      <c r="I106" s="4">
        <f t="shared" si="3"/>
        <v>49</v>
      </c>
      <c r="J106" s="3">
        <v>3494.3910000000001</v>
      </c>
      <c r="K106" s="5">
        <v>0</v>
      </c>
      <c r="L106" s="3">
        <v>3127.2469999999998</v>
      </c>
      <c r="M106" s="3">
        <v>367.14400000000023</v>
      </c>
      <c r="N106" s="1" t="s">
        <v>614</v>
      </c>
      <c r="O106" s="1"/>
    </row>
    <row r="107" spans="1:15" x14ac:dyDescent="0.2">
      <c r="A107" t="s">
        <v>854</v>
      </c>
      <c r="B107" t="s">
        <v>228</v>
      </c>
      <c r="C107" t="s">
        <v>36</v>
      </c>
      <c r="D107" t="s">
        <v>28</v>
      </c>
      <c r="E107" t="s">
        <v>4</v>
      </c>
      <c r="F107" s="6">
        <v>44203</v>
      </c>
      <c r="G107" s="6">
        <v>46203</v>
      </c>
      <c r="H107" s="2">
        <f t="shared" si="2"/>
        <v>65</v>
      </c>
      <c r="I107" s="4">
        <f t="shared" si="3"/>
        <v>53</v>
      </c>
      <c r="J107" s="3">
        <v>1070.527</v>
      </c>
      <c r="K107" s="5">
        <v>0</v>
      </c>
      <c r="L107" s="3">
        <v>832.20299999999997</v>
      </c>
      <c r="M107" s="3">
        <v>238.32400000000007</v>
      </c>
      <c r="N107" s="1" t="s">
        <v>615</v>
      </c>
      <c r="O107" s="1"/>
    </row>
    <row r="108" spans="1:15" x14ac:dyDescent="0.2">
      <c r="A108" t="s">
        <v>855</v>
      </c>
      <c r="B108" t="s">
        <v>229</v>
      </c>
      <c r="C108" t="s">
        <v>83</v>
      </c>
      <c r="D108" t="s">
        <v>83</v>
      </c>
      <c r="E108" t="s">
        <v>7</v>
      </c>
      <c r="F108" s="6">
        <v>44939</v>
      </c>
      <c r="G108" s="6">
        <v>47116</v>
      </c>
      <c r="H108" s="2">
        <f t="shared" si="2"/>
        <v>71</v>
      </c>
      <c r="I108" s="4">
        <f t="shared" si="3"/>
        <v>29</v>
      </c>
      <c r="J108" s="3">
        <v>23982</v>
      </c>
      <c r="K108" s="5">
        <v>21896</v>
      </c>
      <c r="L108" s="3">
        <v>6510.3119999999999</v>
      </c>
      <c r="M108" s="3">
        <v>17471.688000000002</v>
      </c>
      <c r="N108" s="1" t="s">
        <v>616</v>
      </c>
      <c r="O108" s="1"/>
    </row>
    <row r="109" spans="1:15" x14ac:dyDescent="0.2">
      <c r="A109" t="s">
        <v>856</v>
      </c>
      <c r="B109" t="s">
        <v>230</v>
      </c>
      <c r="C109" t="s">
        <v>36</v>
      </c>
      <c r="D109" t="s">
        <v>28</v>
      </c>
      <c r="E109" t="s">
        <v>9</v>
      </c>
      <c r="F109" s="6">
        <v>44203</v>
      </c>
      <c r="G109" s="6">
        <v>46203</v>
      </c>
      <c r="H109" s="2">
        <f t="shared" si="2"/>
        <v>65</v>
      </c>
      <c r="I109" s="4">
        <f t="shared" si="3"/>
        <v>53</v>
      </c>
      <c r="J109" s="3">
        <v>1017.838</v>
      </c>
      <c r="K109" s="5">
        <v>0</v>
      </c>
      <c r="L109" s="3">
        <v>599.47</v>
      </c>
      <c r="M109" s="3">
        <v>418.36799999999994</v>
      </c>
      <c r="N109" s="1" t="s">
        <v>604</v>
      </c>
      <c r="O109" s="1"/>
    </row>
    <row r="110" spans="1:15" x14ac:dyDescent="0.2">
      <c r="A110" t="s">
        <v>857</v>
      </c>
      <c r="B110" t="s">
        <v>231</v>
      </c>
      <c r="C110" t="s">
        <v>36</v>
      </c>
      <c r="D110" t="s">
        <v>28</v>
      </c>
      <c r="E110" t="s">
        <v>4</v>
      </c>
      <c r="F110" s="6">
        <v>44203</v>
      </c>
      <c r="G110" s="6">
        <v>46203</v>
      </c>
      <c r="H110" s="2">
        <f t="shared" si="2"/>
        <v>65</v>
      </c>
      <c r="I110" s="4">
        <f t="shared" si="3"/>
        <v>53</v>
      </c>
      <c r="J110" s="3">
        <v>1436.64</v>
      </c>
      <c r="K110" s="5">
        <v>0</v>
      </c>
      <c r="L110" s="3">
        <v>1158.5039999999999</v>
      </c>
      <c r="M110" s="3">
        <v>278.13600000000019</v>
      </c>
      <c r="N110" s="1" t="s">
        <v>617</v>
      </c>
      <c r="O110" s="1"/>
    </row>
    <row r="111" spans="1:15" x14ac:dyDescent="0.2">
      <c r="A111" t="s">
        <v>858</v>
      </c>
      <c r="B111" t="s">
        <v>232</v>
      </c>
      <c r="C111" t="s">
        <v>36</v>
      </c>
      <c r="D111" t="s">
        <v>28</v>
      </c>
      <c r="E111" t="s">
        <v>4</v>
      </c>
      <c r="F111" s="6">
        <v>44203</v>
      </c>
      <c r="G111" s="6">
        <v>46203</v>
      </c>
      <c r="H111" s="2">
        <f t="shared" si="2"/>
        <v>65</v>
      </c>
      <c r="I111" s="4">
        <f t="shared" si="3"/>
        <v>53</v>
      </c>
      <c r="J111" s="3">
        <v>1076.7860000000001</v>
      </c>
      <c r="K111" s="5">
        <v>0</v>
      </c>
      <c r="L111" s="3">
        <v>1066.7860000000001</v>
      </c>
      <c r="M111" s="3">
        <v>10</v>
      </c>
      <c r="N111" s="1" t="s">
        <v>618</v>
      </c>
      <c r="O111" s="1"/>
    </row>
    <row r="112" spans="1:15" x14ac:dyDescent="0.2">
      <c r="A112" t="s">
        <v>859</v>
      </c>
      <c r="B112" t="s">
        <v>233</v>
      </c>
      <c r="C112" t="s">
        <v>2</v>
      </c>
      <c r="D112" t="s">
        <v>11</v>
      </c>
      <c r="E112" t="s">
        <v>9</v>
      </c>
      <c r="F112" s="6">
        <v>44378</v>
      </c>
      <c r="G112" s="6">
        <v>46934</v>
      </c>
      <c r="H112" s="2">
        <f t="shared" si="2"/>
        <v>83</v>
      </c>
      <c r="I112" s="4">
        <f t="shared" si="3"/>
        <v>47</v>
      </c>
      <c r="J112" s="3">
        <v>1083.075</v>
      </c>
      <c r="K112" s="5">
        <v>0</v>
      </c>
      <c r="L112" s="3">
        <v>1071.865</v>
      </c>
      <c r="M112" s="3">
        <v>11.210000000000036</v>
      </c>
      <c r="N112" s="1" t="s">
        <v>619</v>
      </c>
      <c r="O112" s="1"/>
    </row>
    <row r="113" spans="1:15" x14ac:dyDescent="0.2">
      <c r="A113" t="s">
        <v>860</v>
      </c>
      <c r="B113" t="s">
        <v>234</v>
      </c>
      <c r="C113" t="s">
        <v>2</v>
      </c>
      <c r="D113" t="s">
        <v>11</v>
      </c>
      <c r="E113" t="s">
        <v>4</v>
      </c>
      <c r="F113" s="6">
        <v>44378</v>
      </c>
      <c r="G113" s="6">
        <v>46203</v>
      </c>
      <c r="H113" s="2">
        <f t="shared" si="2"/>
        <v>59</v>
      </c>
      <c r="I113" s="4">
        <f t="shared" si="3"/>
        <v>47</v>
      </c>
      <c r="J113" s="3">
        <v>1390.71</v>
      </c>
      <c r="K113" s="5">
        <v>0</v>
      </c>
      <c r="L113" s="3">
        <v>1382.2080000000001</v>
      </c>
      <c r="M113" s="3">
        <v>8.5019999999999527</v>
      </c>
      <c r="N113" s="1" t="s">
        <v>619</v>
      </c>
      <c r="O113" s="1"/>
    </row>
    <row r="114" spans="1:15" x14ac:dyDescent="0.2">
      <c r="A114" t="s">
        <v>861</v>
      </c>
      <c r="B114" t="s">
        <v>235</v>
      </c>
      <c r="C114" t="s">
        <v>2</v>
      </c>
      <c r="D114" t="s">
        <v>11</v>
      </c>
      <c r="E114" t="s">
        <v>4</v>
      </c>
      <c r="F114" s="6">
        <v>44378</v>
      </c>
      <c r="G114" s="6">
        <v>46567</v>
      </c>
      <c r="H114" s="2">
        <f t="shared" si="2"/>
        <v>71</v>
      </c>
      <c r="I114" s="4">
        <f t="shared" si="3"/>
        <v>47</v>
      </c>
      <c r="J114" s="3">
        <v>2227.3440000000001</v>
      </c>
      <c r="K114" s="5">
        <v>0</v>
      </c>
      <c r="L114" s="3">
        <v>2226.3440000000001</v>
      </c>
      <c r="M114" s="3">
        <v>1</v>
      </c>
      <c r="N114" s="1" t="s">
        <v>620</v>
      </c>
      <c r="O114" s="1"/>
    </row>
    <row r="115" spans="1:15" x14ac:dyDescent="0.2">
      <c r="A115" t="s">
        <v>862</v>
      </c>
      <c r="B115" t="s">
        <v>236</v>
      </c>
      <c r="C115" t="s">
        <v>2</v>
      </c>
      <c r="D115" t="s">
        <v>11</v>
      </c>
      <c r="E115" t="s">
        <v>4</v>
      </c>
      <c r="F115" s="6">
        <v>44378</v>
      </c>
      <c r="G115" s="6">
        <v>46934</v>
      </c>
      <c r="H115" s="2">
        <f t="shared" si="2"/>
        <v>83</v>
      </c>
      <c r="I115" s="4">
        <f t="shared" si="3"/>
        <v>47</v>
      </c>
      <c r="J115" s="3">
        <v>1393.5540000000001</v>
      </c>
      <c r="K115" s="5">
        <v>0</v>
      </c>
      <c r="L115" s="3">
        <v>593.423</v>
      </c>
      <c r="M115" s="3">
        <v>800.13100000000009</v>
      </c>
      <c r="N115" s="1" t="s">
        <v>621</v>
      </c>
      <c r="O115" s="1"/>
    </row>
    <row r="116" spans="1:15" x14ac:dyDescent="0.2">
      <c r="A116" t="s">
        <v>863</v>
      </c>
      <c r="B116" t="s">
        <v>237</v>
      </c>
      <c r="C116" t="s">
        <v>2</v>
      </c>
      <c r="D116" t="s">
        <v>11</v>
      </c>
      <c r="E116" t="s">
        <v>4</v>
      </c>
      <c r="F116" s="6">
        <v>44378</v>
      </c>
      <c r="G116" s="6">
        <v>46203</v>
      </c>
      <c r="H116" s="2">
        <f t="shared" si="2"/>
        <v>59</v>
      </c>
      <c r="I116" s="4">
        <f t="shared" si="3"/>
        <v>47</v>
      </c>
      <c r="J116" s="3">
        <v>2138.6309999999999</v>
      </c>
      <c r="K116" s="5">
        <v>0</v>
      </c>
      <c r="L116" s="3">
        <v>2130.7730000000001</v>
      </c>
      <c r="M116" s="3">
        <v>7.8579999999997199</v>
      </c>
      <c r="N116" s="1" t="s">
        <v>622</v>
      </c>
      <c r="O116" s="1"/>
    </row>
    <row r="117" spans="1:15" x14ac:dyDescent="0.2">
      <c r="A117" t="s">
        <v>864</v>
      </c>
      <c r="B117" t="s">
        <v>238</v>
      </c>
      <c r="C117" t="s">
        <v>2</v>
      </c>
      <c r="D117" t="s">
        <v>11</v>
      </c>
      <c r="E117" t="s">
        <v>4</v>
      </c>
      <c r="F117" s="6">
        <v>44378</v>
      </c>
      <c r="G117" s="6">
        <v>46934</v>
      </c>
      <c r="H117" s="2">
        <f t="shared" si="2"/>
        <v>83</v>
      </c>
      <c r="I117" s="4">
        <f t="shared" si="3"/>
        <v>47</v>
      </c>
      <c r="J117" s="3">
        <v>2463.5819999999999</v>
      </c>
      <c r="K117" s="5">
        <v>0</v>
      </c>
      <c r="L117" s="3">
        <v>1805.6</v>
      </c>
      <c r="M117" s="3">
        <v>657.98199999999997</v>
      </c>
      <c r="N117" s="1" t="s">
        <v>623</v>
      </c>
      <c r="O117" s="1"/>
    </row>
    <row r="118" spans="1:15" x14ac:dyDescent="0.2">
      <c r="A118" t="s">
        <v>865</v>
      </c>
      <c r="B118" t="s">
        <v>239</v>
      </c>
      <c r="C118" t="s">
        <v>2</v>
      </c>
      <c r="D118" t="s">
        <v>11</v>
      </c>
      <c r="E118" t="s">
        <v>4</v>
      </c>
      <c r="F118" s="6">
        <v>44378</v>
      </c>
      <c r="G118" s="6">
        <v>46934</v>
      </c>
      <c r="H118" s="2">
        <f t="shared" si="2"/>
        <v>83</v>
      </c>
      <c r="I118" s="4">
        <f t="shared" si="3"/>
        <v>47</v>
      </c>
      <c r="J118" s="3">
        <v>1278.308</v>
      </c>
      <c r="K118" s="5">
        <v>0</v>
      </c>
      <c r="L118" s="3">
        <v>888.20100000000002</v>
      </c>
      <c r="M118" s="3">
        <v>390.10699999999997</v>
      </c>
      <c r="N118" s="1" t="s">
        <v>624</v>
      </c>
      <c r="O118" s="1"/>
    </row>
    <row r="119" spans="1:15" x14ac:dyDescent="0.2">
      <c r="A119" t="s">
        <v>866</v>
      </c>
      <c r="B119" t="s">
        <v>240</v>
      </c>
      <c r="C119" t="s">
        <v>2</v>
      </c>
      <c r="D119" t="s">
        <v>11</v>
      </c>
      <c r="E119" t="s">
        <v>9</v>
      </c>
      <c r="F119" s="6">
        <v>44378</v>
      </c>
      <c r="G119" s="6">
        <v>46934</v>
      </c>
      <c r="H119" s="2">
        <f t="shared" si="2"/>
        <v>83</v>
      </c>
      <c r="I119" s="4">
        <f t="shared" si="3"/>
        <v>47</v>
      </c>
      <c r="J119" s="3">
        <v>1011.501</v>
      </c>
      <c r="K119" s="5">
        <v>0</v>
      </c>
      <c r="L119" s="3">
        <v>866.97500000000002</v>
      </c>
      <c r="M119" s="3">
        <v>144.52599999999995</v>
      </c>
      <c r="N119" s="1" t="s">
        <v>625</v>
      </c>
      <c r="O119" s="1"/>
    </row>
    <row r="120" spans="1:15" x14ac:dyDescent="0.2">
      <c r="A120" t="s">
        <v>867</v>
      </c>
      <c r="B120" t="s">
        <v>241</v>
      </c>
      <c r="C120" t="s">
        <v>455</v>
      </c>
      <c r="D120" t="s">
        <v>28</v>
      </c>
      <c r="E120" t="s">
        <v>9</v>
      </c>
      <c r="F120" s="6">
        <v>44526</v>
      </c>
      <c r="G120" s="6">
        <v>46934</v>
      </c>
      <c r="H120" s="2">
        <f t="shared" si="2"/>
        <v>79</v>
      </c>
      <c r="I120" s="4">
        <f t="shared" si="3"/>
        <v>43</v>
      </c>
      <c r="J120" s="3">
        <v>1565.954</v>
      </c>
      <c r="K120" s="5">
        <v>0</v>
      </c>
      <c r="L120" s="3">
        <v>1438.511</v>
      </c>
      <c r="M120" s="3">
        <v>127.44299999999998</v>
      </c>
      <c r="N120" s="1" t="s">
        <v>586</v>
      </c>
      <c r="O120" s="1"/>
    </row>
    <row r="121" spans="1:15" x14ac:dyDescent="0.2">
      <c r="A121" t="s">
        <v>868</v>
      </c>
      <c r="B121" t="s">
        <v>84</v>
      </c>
      <c r="C121" t="s">
        <v>2</v>
      </c>
      <c r="D121" t="s">
        <v>11</v>
      </c>
      <c r="E121" t="s">
        <v>9</v>
      </c>
      <c r="F121" s="6">
        <v>44378</v>
      </c>
      <c r="G121" s="6">
        <v>46203</v>
      </c>
      <c r="H121" s="2">
        <f t="shared" si="2"/>
        <v>59</v>
      </c>
      <c r="I121" s="4">
        <f t="shared" si="3"/>
        <v>47</v>
      </c>
      <c r="J121" s="3">
        <v>9816.4760000000006</v>
      </c>
      <c r="K121" s="5">
        <v>0</v>
      </c>
      <c r="L121" s="3">
        <v>7011.6490000000003</v>
      </c>
      <c r="M121" s="3">
        <v>2804.8270000000002</v>
      </c>
      <c r="N121" s="1" t="s">
        <v>621</v>
      </c>
      <c r="O121" s="1"/>
    </row>
    <row r="122" spans="1:15" x14ac:dyDescent="0.2">
      <c r="A122" t="s">
        <v>869</v>
      </c>
      <c r="B122" t="s">
        <v>242</v>
      </c>
      <c r="C122" t="s">
        <v>67</v>
      </c>
      <c r="D122" t="s">
        <v>67</v>
      </c>
      <c r="E122" t="s">
        <v>7</v>
      </c>
      <c r="F122" s="6">
        <v>44378</v>
      </c>
      <c r="G122" s="6">
        <v>46202</v>
      </c>
      <c r="H122" s="2">
        <f t="shared" si="2"/>
        <v>59</v>
      </c>
      <c r="I122" s="4">
        <f t="shared" si="3"/>
        <v>47</v>
      </c>
      <c r="J122" s="3">
        <v>1994.09</v>
      </c>
      <c r="K122" s="5">
        <v>0</v>
      </c>
      <c r="L122" s="3">
        <v>1480.3</v>
      </c>
      <c r="M122" s="3">
        <v>513.79</v>
      </c>
      <c r="N122" s="1" t="s">
        <v>626</v>
      </c>
      <c r="O122" s="1"/>
    </row>
    <row r="123" spans="1:15" x14ac:dyDescent="0.2">
      <c r="A123" t="s">
        <v>870</v>
      </c>
      <c r="B123" t="s">
        <v>243</v>
      </c>
      <c r="C123" t="s">
        <v>459</v>
      </c>
      <c r="D123" t="s">
        <v>459</v>
      </c>
      <c r="E123" t="s">
        <v>7</v>
      </c>
      <c r="F123" s="6">
        <v>44743</v>
      </c>
      <c r="G123" s="6">
        <v>46203</v>
      </c>
      <c r="H123" s="2">
        <f t="shared" si="2"/>
        <v>47</v>
      </c>
      <c r="I123" s="4">
        <f t="shared" si="3"/>
        <v>35</v>
      </c>
      <c r="J123" s="3">
        <v>8000</v>
      </c>
      <c r="K123" s="5">
        <v>0</v>
      </c>
      <c r="L123" s="3">
        <v>0</v>
      </c>
      <c r="M123" s="3">
        <v>8000</v>
      </c>
      <c r="N123" s="1" t="s">
        <v>610</v>
      </c>
      <c r="O123" s="1"/>
    </row>
    <row r="124" spans="1:15" x14ac:dyDescent="0.2">
      <c r="A124" t="s">
        <v>871</v>
      </c>
      <c r="B124" t="s">
        <v>244</v>
      </c>
      <c r="C124" t="s">
        <v>459</v>
      </c>
      <c r="D124" t="s">
        <v>459</v>
      </c>
      <c r="E124" t="s">
        <v>7</v>
      </c>
      <c r="F124" s="6">
        <v>45474</v>
      </c>
      <c r="G124" s="6">
        <v>46203</v>
      </c>
      <c r="H124" s="2">
        <f t="shared" si="2"/>
        <v>23</v>
      </c>
      <c r="I124" s="4">
        <f t="shared" si="3"/>
        <v>11</v>
      </c>
      <c r="J124" s="3">
        <v>1000</v>
      </c>
      <c r="K124" s="5">
        <v>0</v>
      </c>
      <c r="L124" s="3">
        <v>0</v>
      </c>
      <c r="M124" s="3">
        <v>1000</v>
      </c>
      <c r="N124" s="1" t="s">
        <v>610</v>
      </c>
      <c r="O124" s="1"/>
    </row>
    <row r="125" spans="1:15" x14ac:dyDescent="0.2">
      <c r="A125" t="s">
        <v>872</v>
      </c>
      <c r="B125" t="s">
        <v>85</v>
      </c>
      <c r="C125" t="s">
        <v>476</v>
      </c>
      <c r="D125" t="s">
        <v>63</v>
      </c>
      <c r="E125" t="s">
        <v>7</v>
      </c>
      <c r="F125" s="6">
        <v>44743</v>
      </c>
      <c r="G125" s="6">
        <v>46568</v>
      </c>
      <c r="H125" s="2">
        <f t="shared" si="2"/>
        <v>59</v>
      </c>
      <c r="I125" s="4">
        <f t="shared" si="3"/>
        <v>35</v>
      </c>
      <c r="J125" s="3">
        <v>26440.704000000002</v>
      </c>
      <c r="K125" s="5">
        <v>26440.704000000002</v>
      </c>
      <c r="L125" s="3">
        <v>1479.67</v>
      </c>
      <c r="M125" s="3">
        <v>24961.034</v>
      </c>
      <c r="N125" s="1" t="s">
        <v>627</v>
      </c>
      <c r="O125" s="1"/>
    </row>
    <row r="126" spans="1:15" x14ac:dyDescent="0.2">
      <c r="A126" t="s">
        <v>873</v>
      </c>
      <c r="B126" t="s">
        <v>245</v>
      </c>
      <c r="C126" t="s">
        <v>2</v>
      </c>
      <c r="D126" t="s">
        <v>8</v>
      </c>
      <c r="E126" t="s">
        <v>4</v>
      </c>
      <c r="F126" s="6">
        <v>44743</v>
      </c>
      <c r="G126" s="6">
        <v>46202</v>
      </c>
      <c r="H126" s="2">
        <f t="shared" si="2"/>
        <v>47</v>
      </c>
      <c r="I126" s="4">
        <f t="shared" si="3"/>
        <v>35</v>
      </c>
      <c r="J126" s="3">
        <v>3687</v>
      </c>
      <c r="K126" s="5">
        <v>0</v>
      </c>
      <c r="L126" s="3">
        <v>3452.96</v>
      </c>
      <c r="M126" s="3">
        <v>234.03999999999996</v>
      </c>
      <c r="N126" s="1" t="s">
        <v>628</v>
      </c>
      <c r="O126" s="1"/>
    </row>
    <row r="127" spans="1:15" x14ac:dyDescent="0.2">
      <c r="A127" t="s">
        <v>874</v>
      </c>
      <c r="B127" t="s">
        <v>246</v>
      </c>
      <c r="C127" t="s">
        <v>2</v>
      </c>
      <c r="D127" t="s">
        <v>8</v>
      </c>
      <c r="E127" t="s">
        <v>9</v>
      </c>
      <c r="F127" s="6">
        <v>44743</v>
      </c>
      <c r="G127" s="6">
        <v>46202</v>
      </c>
      <c r="H127" s="2">
        <f t="shared" si="2"/>
        <v>47</v>
      </c>
      <c r="I127" s="4">
        <f t="shared" si="3"/>
        <v>35</v>
      </c>
      <c r="J127" s="3">
        <v>2135.893</v>
      </c>
      <c r="K127" s="5">
        <v>0</v>
      </c>
      <c r="L127" s="3">
        <v>1225.605</v>
      </c>
      <c r="M127" s="3">
        <v>910.28800000000001</v>
      </c>
      <c r="N127" s="1" t="s">
        <v>629</v>
      </c>
      <c r="O127" s="1"/>
    </row>
    <row r="128" spans="1:15" x14ac:dyDescent="0.2">
      <c r="A128" t="s">
        <v>875</v>
      </c>
      <c r="B128" t="s">
        <v>247</v>
      </c>
      <c r="C128" t="s">
        <v>2</v>
      </c>
      <c r="D128" t="s">
        <v>8</v>
      </c>
      <c r="E128" t="s">
        <v>4</v>
      </c>
      <c r="F128" s="6">
        <v>44743</v>
      </c>
      <c r="G128" s="6">
        <v>46202</v>
      </c>
      <c r="H128" s="2">
        <f t="shared" si="2"/>
        <v>47</v>
      </c>
      <c r="I128" s="4">
        <f t="shared" si="3"/>
        <v>35</v>
      </c>
      <c r="J128" s="3">
        <v>2211</v>
      </c>
      <c r="K128" s="5">
        <v>0</v>
      </c>
      <c r="L128" s="3">
        <v>2008.6859999999999</v>
      </c>
      <c r="M128" s="3">
        <v>202.31400000000008</v>
      </c>
      <c r="N128" s="1" t="s">
        <v>630</v>
      </c>
      <c r="O128" s="1"/>
    </row>
    <row r="129" spans="1:15" x14ac:dyDescent="0.2">
      <c r="A129" t="s">
        <v>876</v>
      </c>
      <c r="B129" t="s">
        <v>248</v>
      </c>
      <c r="C129" t="s">
        <v>2</v>
      </c>
      <c r="D129" t="s">
        <v>8</v>
      </c>
      <c r="E129" t="s">
        <v>4</v>
      </c>
      <c r="F129" s="6">
        <v>44743</v>
      </c>
      <c r="G129" s="6">
        <v>46202</v>
      </c>
      <c r="H129" s="2">
        <f t="shared" si="2"/>
        <v>47</v>
      </c>
      <c r="I129" s="4">
        <f t="shared" si="3"/>
        <v>35</v>
      </c>
      <c r="J129" s="3">
        <v>1636.5709999999999</v>
      </c>
      <c r="K129" s="5">
        <v>0</v>
      </c>
      <c r="L129" s="3">
        <v>1524.5709999999999</v>
      </c>
      <c r="M129" s="3">
        <v>112</v>
      </c>
      <c r="N129" s="1" t="s">
        <v>631</v>
      </c>
      <c r="O129" s="1"/>
    </row>
    <row r="130" spans="1:15" x14ac:dyDescent="0.2">
      <c r="A130" t="s">
        <v>877</v>
      </c>
      <c r="B130" t="s">
        <v>249</v>
      </c>
      <c r="C130" t="s">
        <v>477</v>
      </c>
      <c r="D130" t="s">
        <v>462</v>
      </c>
      <c r="E130" t="s">
        <v>4</v>
      </c>
      <c r="F130" s="6">
        <v>44743</v>
      </c>
      <c r="G130" s="6">
        <v>46202</v>
      </c>
      <c r="H130" s="2">
        <f t="shared" si="2"/>
        <v>47</v>
      </c>
      <c r="I130" s="4">
        <f t="shared" si="3"/>
        <v>35</v>
      </c>
      <c r="J130" s="3">
        <v>6281.6490000000003</v>
      </c>
      <c r="K130" s="5">
        <v>0</v>
      </c>
      <c r="L130" s="3">
        <v>293.95800000000003</v>
      </c>
      <c r="M130" s="3">
        <v>5987.6910000000007</v>
      </c>
      <c r="N130" s="1" t="s">
        <v>632</v>
      </c>
      <c r="O130" s="1"/>
    </row>
    <row r="131" spans="1:15" x14ac:dyDescent="0.2">
      <c r="A131" t="s">
        <v>878</v>
      </c>
      <c r="B131" t="s">
        <v>250</v>
      </c>
      <c r="C131" t="s">
        <v>2</v>
      </c>
      <c r="D131" t="s">
        <v>8</v>
      </c>
      <c r="E131" t="s">
        <v>4</v>
      </c>
      <c r="F131" s="6">
        <v>44743</v>
      </c>
      <c r="G131" s="6">
        <v>46202</v>
      </c>
      <c r="H131" s="2">
        <f t="shared" ref="H131:H193" si="4">DATEDIF(F131, G131, "m")</f>
        <v>47</v>
      </c>
      <c r="I131" s="4">
        <f t="shared" ref="I131:I193" si="5">DATEDIF(F131, DATEVALUE("30-06-2025"), "m")</f>
        <v>35</v>
      </c>
      <c r="J131" s="3">
        <v>1676.66</v>
      </c>
      <c r="K131" s="5">
        <v>0</v>
      </c>
      <c r="L131" s="3">
        <v>1443.18</v>
      </c>
      <c r="M131" s="3">
        <v>233.48000000000002</v>
      </c>
      <c r="N131" s="1" t="s">
        <v>633</v>
      </c>
      <c r="O131" s="1"/>
    </row>
    <row r="132" spans="1:15" x14ac:dyDescent="0.2">
      <c r="A132" t="s">
        <v>879</v>
      </c>
      <c r="B132" t="s">
        <v>251</v>
      </c>
      <c r="C132" t="s">
        <v>2</v>
      </c>
      <c r="D132" t="s">
        <v>8</v>
      </c>
      <c r="E132" t="s">
        <v>9</v>
      </c>
      <c r="F132" s="6">
        <v>44743</v>
      </c>
      <c r="G132" s="6">
        <v>46202</v>
      </c>
      <c r="H132" s="2">
        <f t="shared" si="4"/>
        <v>47</v>
      </c>
      <c r="I132" s="4">
        <f t="shared" si="5"/>
        <v>35</v>
      </c>
      <c r="J132" s="3">
        <v>2080.25</v>
      </c>
      <c r="K132" s="5">
        <v>0</v>
      </c>
      <c r="L132" s="3">
        <v>1068.4680000000001</v>
      </c>
      <c r="M132" s="3">
        <v>1011.7819999999999</v>
      </c>
      <c r="N132" s="1" t="s">
        <v>634</v>
      </c>
      <c r="O132" s="1"/>
    </row>
    <row r="133" spans="1:15" x14ac:dyDescent="0.2">
      <c r="A133" t="s">
        <v>880</v>
      </c>
      <c r="B133" t="s">
        <v>252</v>
      </c>
      <c r="C133" t="s">
        <v>37</v>
      </c>
      <c r="D133" t="s">
        <v>8</v>
      </c>
      <c r="E133" t="s">
        <v>4</v>
      </c>
      <c r="F133" s="6">
        <v>44743</v>
      </c>
      <c r="G133" s="6">
        <v>46567</v>
      </c>
      <c r="H133" s="2">
        <f t="shared" si="4"/>
        <v>59</v>
      </c>
      <c r="I133" s="4">
        <f t="shared" si="5"/>
        <v>35</v>
      </c>
      <c r="J133" s="3">
        <v>1322.39</v>
      </c>
      <c r="K133" s="5">
        <v>0</v>
      </c>
      <c r="L133" s="3">
        <v>675</v>
      </c>
      <c r="M133" s="3">
        <v>647.3900000000001</v>
      </c>
      <c r="N133" s="1" t="s">
        <v>635</v>
      </c>
      <c r="O133" s="1"/>
    </row>
    <row r="134" spans="1:15" x14ac:dyDescent="0.2">
      <c r="A134" t="s">
        <v>881</v>
      </c>
      <c r="B134" t="s">
        <v>253</v>
      </c>
      <c r="C134" t="s">
        <v>2</v>
      </c>
      <c r="D134" t="s">
        <v>2</v>
      </c>
      <c r="E134" t="s">
        <v>9</v>
      </c>
      <c r="F134" s="6">
        <v>44615</v>
      </c>
      <c r="G134" s="6">
        <v>46934</v>
      </c>
      <c r="H134" s="2">
        <f t="shared" si="4"/>
        <v>76</v>
      </c>
      <c r="I134" s="4">
        <f t="shared" si="5"/>
        <v>40</v>
      </c>
      <c r="J134" s="3">
        <v>1612.528</v>
      </c>
      <c r="K134" s="5">
        <v>0</v>
      </c>
      <c r="L134" s="3">
        <v>1433.961</v>
      </c>
      <c r="M134" s="3">
        <v>178.56700000000001</v>
      </c>
      <c r="N134" s="1" t="s">
        <v>598</v>
      </c>
      <c r="O134" s="1"/>
    </row>
    <row r="135" spans="1:15" x14ac:dyDescent="0.2">
      <c r="A135" t="s">
        <v>882</v>
      </c>
      <c r="B135" t="s">
        <v>254</v>
      </c>
      <c r="C135" t="s">
        <v>6</v>
      </c>
      <c r="D135" t="s">
        <v>6</v>
      </c>
      <c r="E135" t="s">
        <v>4</v>
      </c>
      <c r="F135" s="6">
        <v>44743</v>
      </c>
      <c r="G135" s="6">
        <v>46203</v>
      </c>
      <c r="H135" s="2">
        <f t="shared" si="4"/>
        <v>47</v>
      </c>
      <c r="I135" s="4">
        <f t="shared" si="5"/>
        <v>35</v>
      </c>
      <c r="J135" s="3">
        <v>1399.1579999999999</v>
      </c>
      <c r="K135" s="5">
        <v>0</v>
      </c>
      <c r="L135" s="3">
        <v>125</v>
      </c>
      <c r="M135" s="3">
        <v>1274.1579999999999</v>
      </c>
      <c r="N135" s="1" t="s">
        <v>636</v>
      </c>
      <c r="O135" s="1"/>
    </row>
    <row r="136" spans="1:15" x14ac:dyDescent="0.2">
      <c r="A136" t="s">
        <v>883</v>
      </c>
      <c r="B136" t="s">
        <v>255</v>
      </c>
      <c r="C136" t="s">
        <v>478</v>
      </c>
      <c r="D136" t="s">
        <v>462</v>
      </c>
      <c r="E136" t="s">
        <v>9</v>
      </c>
      <c r="F136" s="6">
        <v>44743</v>
      </c>
      <c r="G136" s="6">
        <v>46203</v>
      </c>
      <c r="H136" s="2">
        <f t="shared" si="4"/>
        <v>47</v>
      </c>
      <c r="I136" s="4">
        <f t="shared" si="5"/>
        <v>35</v>
      </c>
      <c r="J136" s="3">
        <v>4639.2250000000004</v>
      </c>
      <c r="K136" s="5">
        <v>0</v>
      </c>
      <c r="L136" s="3">
        <v>273</v>
      </c>
      <c r="M136" s="3">
        <v>4366.2250000000004</v>
      </c>
      <c r="N136" s="1" t="s">
        <v>632</v>
      </c>
      <c r="O136" s="1"/>
    </row>
    <row r="137" spans="1:15" x14ac:dyDescent="0.2">
      <c r="A137" t="s">
        <v>884</v>
      </c>
      <c r="B137" t="s">
        <v>86</v>
      </c>
      <c r="C137" t="s">
        <v>67</v>
      </c>
      <c r="D137" t="s">
        <v>520</v>
      </c>
      <c r="E137" t="s">
        <v>7</v>
      </c>
      <c r="F137" s="6">
        <v>44743</v>
      </c>
      <c r="G137" s="6">
        <v>46568</v>
      </c>
      <c r="H137" s="2">
        <f t="shared" si="4"/>
        <v>59</v>
      </c>
      <c r="I137" s="4">
        <f t="shared" si="5"/>
        <v>35</v>
      </c>
      <c r="J137" s="3">
        <v>54935.56</v>
      </c>
      <c r="K137" s="5">
        <v>45863.56</v>
      </c>
      <c r="L137" s="3">
        <v>37250.317000000003</v>
      </c>
      <c r="M137" s="3">
        <v>17685.242999999995</v>
      </c>
      <c r="N137" s="1" t="s">
        <v>637</v>
      </c>
      <c r="O137" s="1"/>
    </row>
    <row r="138" spans="1:15" x14ac:dyDescent="0.2">
      <c r="A138" t="s">
        <v>885</v>
      </c>
      <c r="B138" t="s">
        <v>256</v>
      </c>
      <c r="C138" t="s">
        <v>49</v>
      </c>
      <c r="D138" t="s">
        <v>29</v>
      </c>
      <c r="E138" t="s">
        <v>4</v>
      </c>
      <c r="F138" s="6">
        <v>44743</v>
      </c>
      <c r="G138" s="6">
        <v>46203</v>
      </c>
      <c r="H138" s="2">
        <f t="shared" si="4"/>
        <v>47</v>
      </c>
      <c r="I138" s="4">
        <f t="shared" si="5"/>
        <v>35</v>
      </c>
      <c r="J138" s="3">
        <v>3723.93</v>
      </c>
      <c r="K138" s="5">
        <v>0</v>
      </c>
      <c r="L138" s="3">
        <v>2378</v>
      </c>
      <c r="M138" s="3">
        <v>1345.9299999999998</v>
      </c>
      <c r="N138" s="1" t="s">
        <v>638</v>
      </c>
      <c r="O138" s="1"/>
    </row>
    <row r="139" spans="1:15" x14ac:dyDescent="0.2">
      <c r="A139" t="s">
        <v>886</v>
      </c>
      <c r="B139" t="s">
        <v>88</v>
      </c>
      <c r="C139" t="s">
        <v>89</v>
      </c>
      <c r="D139" t="s">
        <v>28</v>
      </c>
      <c r="E139" t="s">
        <v>4</v>
      </c>
      <c r="F139" s="6">
        <v>44628</v>
      </c>
      <c r="G139" s="6">
        <v>46202</v>
      </c>
      <c r="H139" s="2">
        <f t="shared" si="4"/>
        <v>51</v>
      </c>
      <c r="I139" s="4">
        <f t="shared" si="5"/>
        <v>39</v>
      </c>
      <c r="J139" s="3">
        <v>32997.053999999996</v>
      </c>
      <c r="K139" s="5">
        <v>0</v>
      </c>
      <c r="L139" s="3">
        <v>22987.987000000001</v>
      </c>
      <c r="M139" s="3">
        <v>10009.066999999995</v>
      </c>
      <c r="N139" s="1" t="s">
        <v>639</v>
      </c>
      <c r="O139" s="1"/>
    </row>
    <row r="140" spans="1:15" x14ac:dyDescent="0.2">
      <c r="A140" t="s">
        <v>887</v>
      </c>
      <c r="B140" t="s">
        <v>257</v>
      </c>
      <c r="C140" t="s">
        <v>49</v>
      </c>
      <c r="D140" t="s">
        <v>5</v>
      </c>
      <c r="E140" t="s">
        <v>4</v>
      </c>
      <c r="F140" s="6">
        <v>44637</v>
      </c>
      <c r="G140" s="6">
        <v>46202</v>
      </c>
      <c r="H140" s="2">
        <f t="shared" si="4"/>
        <v>51</v>
      </c>
      <c r="I140" s="4">
        <f t="shared" si="5"/>
        <v>39</v>
      </c>
      <c r="J140" s="3">
        <v>8837.5329999999994</v>
      </c>
      <c r="K140" s="5">
        <v>0</v>
      </c>
      <c r="L140" s="3">
        <v>6016.076</v>
      </c>
      <c r="M140" s="3">
        <v>2821.4569999999994</v>
      </c>
      <c r="N140" s="1" t="s">
        <v>640</v>
      </c>
      <c r="O140" s="1"/>
    </row>
    <row r="141" spans="1:15" x14ac:dyDescent="0.2">
      <c r="A141" t="s">
        <v>888</v>
      </c>
      <c r="B141" t="s">
        <v>258</v>
      </c>
      <c r="C141" t="s">
        <v>6</v>
      </c>
      <c r="D141" t="s">
        <v>6</v>
      </c>
      <c r="E141" t="s">
        <v>7</v>
      </c>
      <c r="F141" s="6">
        <v>44743</v>
      </c>
      <c r="G141" s="6">
        <v>46203</v>
      </c>
      <c r="H141" s="2">
        <f t="shared" si="4"/>
        <v>47</v>
      </c>
      <c r="I141" s="4">
        <f t="shared" si="5"/>
        <v>35</v>
      </c>
      <c r="J141" s="3">
        <v>1800</v>
      </c>
      <c r="K141" s="5">
        <v>0</v>
      </c>
      <c r="L141" s="3">
        <v>1120.4549999999999</v>
      </c>
      <c r="M141" s="3">
        <v>679.54500000000007</v>
      </c>
      <c r="N141" s="1" t="s">
        <v>641</v>
      </c>
      <c r="O141" s="1"/>
    </row>
    <row r="142" spans="1:15" x14ac:dyDescent="0.2">
      <c r="A142" t="s">
        <v>889</v>
      </c>
      <c r="B142" t="s">
        <v>91</v>
      </c>
      <c r="C142" t="s">
        <v>92</v>
      </c>
      <c r="D142" t="s">
        <v>28</v>
      </c>
      <c r="E142" t="s">
        <v>7</v>
      </c>
      <c r="F142" s="6">
        <v>44987</v>
      </c>
      <c r="G142" s="6">
        <v>46917</v>
      </c>
      <c r="H142" s="2">
        <f t="shared" si="4"/>
        <v>63</v>
      </c>
      <c r="I142" s="4">
        <f t="shared" si="5"/>
        <v>27</v>
      </c>
      <c r="J142" s="3">
        <v>3000</v>
      </c>
      <c r="K142" s="5">
        <v>3000</v>
      </c>
      <c r="L142" s="3">
        <v>513.58100000000002</v>
      </c>
      <c r="M142" s="3">
        <v>2486.4189999999999</v>
      </c>
      <c r="N142" s="1" t="s">
        <v>635</v>
      </c>
      <c r="O142" s="1"/>
    </row>
    <row r="143" spans="1:15" x14ac:dyDescent="0.2">
      <c r="A143" t="s">
        <v>890</v>
      </c>
      <c r="B143" t="s">
        <v>93</v>
      </c>
      <c r="C143" t="s">
        <v>46</v>
      </c>
      <c r="D143" t="s">
        <v>28</v>
      </c>
      <c r="E143" t="s">
        <v>4</v>
      </c>
      <c r="F143" s="6">
        <v>45183</v>
      </c>
      <c r="G143" s="6">
        <v>46934</v>
      </c>
      <c r="H143" s="2">
        <f t="shared" si="4"/>
        <v>57</v>
      </c>
      <c r="I143" s="4">
        <f t="shared" si="5"/>
        <v>21</v>
      </c>
      <c r="J143" s="3">
        <v>8453.607</v>
      </c>
      <c r="K143" s="5">
        <v>0</v>
      </c>
      <c r="L143" s="3">
        <v>1466.07</v>
      </c>
      <c r="M143" s="3">
        <v>6987.5370000000003</v>
      </c>
      <c r="N143" s="1" t="s">
        <v>642</v>
      </c>
      <c r="O143" s="1"/>
    </row>
    <row r="144" spans="1:15" x14ac:dyDescent="0.2">
      <c r="A144" t="s">
        <v>891</v>
      </c>
      <c r="B144" t="s">
        <v>259</v>
      </c>
      <c r="C144" t="s">
        <v>479</v>
      </c>
      <c r="D144" t="s">
        <v>459</v>
      </c>
      <c r="E144" t="s">
        <v>23</v>
      </c>
      <c r="F144" s="6">
        <v>44743</v>
      </c>
      <c r="G144" s="6">
        <v>46203</v>
      </c>
      <c r="H144" s="2">
        <f t="shared" si="4"/>
        <v>47</v>
      </c>
      <c r="I144" s="4">
        <f t="shared" si="5"/>
        <v>35</v>
      </c>
      <c r="J144" s="3">
        <v>1000</v>
      </c>
      <c r="K144" s="5">
        <v>0</v>
      </c>
      <c r="L144" s="3">
        <v>656.6</v>
      </c>
      <c r="M144" s="3">
        <v>343.4</v>
      </c>
      <c r="N144" s="1" t="s">
        <v>632</v>
      </c>
      <c r="O144" s="1"/>
    </row>
    <row r="145" spans="1:15" x14ac:dyDescent="0.2">
      <c r="A145" t="s">
        <v>892</v>
      </c>
      <c r="B145" t="s">
        <v>94</v>
      </c>
      <c r="C145" t="s">
        <v>480</v>
      </c>
      <c r="D145" t="s">
        <v>5</v>
      </c>
      <c r="E145" t="s">
        <v>7</v>
      </c>
      <c r="F145" s="6">
        <v>44743</v>
      </c>
      <c r="G145" s="6">
        <v>46203</v>
      </c>
      <c r="H145" s="2">
        <f t="shared" si="4"/>
        <v>47</v>
      </c>
      <c r="I145" s="4">
        <f t="shared" si="5"/>
        <v>35</v>
      </c>
      <c r="J145" s="3">
        <v>2612.6709999999998</v>
      </c>
      <c r="K145" s="5">
        <v>0</v>
      </c>
      <c r="L145" s="3">
        <v>2411.7919999999999</v>
      </c>
      <c r="M145" s="3">
        <v>200.87899999999991</v>
      </c>
      <c r="N145" s="1" t="s">
        <v>643</v>
      </c>
      <c r="O145" s="1"/>
    </row>
    <row r="146" spans="1:15" x14ac:dyDescent="0.2">
      <c r="A146" t="s">
        <v>893</v>
      </c>
      <c r="B146" t="s">
        <v>260</v>
      </c>
      <c r="C146" t="s">
        <v>34</v>
      </c>
      <c r="D146" t="s">
        <v>28</v>
      </c>
      <c r="E146" t="s">
        <v>4</v>
      </c>
      <c r="F146" s="6">
        <v>44673</v>
      </c>
      <c r="G146" s="6">
        <v>46568</v>
      </c>
      <c r="H146" s="2">
        <f t="shared" si="4"/>
        <v>62</v>
      </c>
      <c r="I146" s="4">
        <f t="shared" si="5"/>
        <v>38</v>
      </c>
      <c r="J146" s="3">
        <v>1316.059</v>
      </c>
      <c r="K146" s="5">
        <v>0</v>
      </c>
      <c r="L146" s="3">
        <v>836.06200000000001</v>
      </c>
      <c r="M146" s="3">
        <v>479.99699999999996</v>
      </c>
      <c r="N146" s="1" t="s">
        <v>644</v>
      </c>
      <c r="O146" s="1"/>
    </row>
    <row r="147" spans="1:15" x14ac:dyDescent="0.2">
      <c r="A147" t="s">
        <v>894</v>
      </c>
      <c r="B147" t="s">
        <v>261</v>
      </c>
      <c r="C147" t="s">
        <v>37</v>
      </c>
      <c r="D147" t="s">
        <v>2</v>
      </c>
      <c r="E147" t="s">
        <v>9</v>
      </c>
      <c r="F147" s="6">
        <v>44694</v>
      </c>
      <c r="G147" s="6">
        <v>46934</v>
      </c>
      <c r="H147" s="2">
        <f t="shared" si="4"/>
        <v>73</v>
      </c>
      <c r="I147" s="4">
        <f t="shared" si="5"/>
        <v>37</v>
      </c>
      <c r="J147" s="3">
        <v>1437.3330000000001</v>
      </c>
      <c r="K147" s="5">
        <v>0</v>
      </c>
      <c r="L147" s="3">
        <v>783.26400000000001</v>
      </c>
      <c r="M147" s="3">
        <v>654.06900000000007</v>
      </c>
      <c r="N147" s="1" t="s">
        <v>645</v>
      </c>
      <c r="O147" s="1"/>
    </row>
    <row r="148" spans="1:15" x14ac:dyDescent="0.2">
      <c r="A148" t="s">
        <v>895</v>
      </c>
      <c r="B148" t="s">
        <v>262</v>
      </c>
      <c r="C148" t="s">
        <v>2</v>
      </c>
      <c r="D148" t="s">
        <v>11</v>
      </c>
      <c r="E148" t="s">
        <v>4</v>
      </c>
      <c r="F148" s="6">
        <v>44743</v>
      </c>
      <c r="G148" s="6">
        <v>46203</v>
      </c>
      <c r="H148" s="2">
        <f t="shared" si="4"/>
        <v>47</v>
      </c>
      <c r="I148" s="4">
        <f t="shared" si="5"/>
        <v>35</v>
      </c>
      <c r="J148" s="3">
        <v>1077.174</v>
      </c>
      <c r="K148" s="5">
        <v>0</v>
      </c>
      <c r="L148" s="3">
        <v>1071.6010000000001</v>
      </c>
      <c r="M148" s="3">
        <v>5.5729999999998654</v>
      </c>
      <c r="N148" s="1" t="s">
        <v>646</v>
      </c>
      <c r="O148" s="1"/>
    </row>
    <row r="149" spans="1:15" x14ac:dyDescent="0.2">
      <c r="A149" t="s">
        <v>896</v>
      </c>
      <c r="B149" t="s">
        <v>95</v>
      </c>
      <c r="C149" t="s">
        <v>15</v>
      </c>
      <c r="D149" t="s">
        <v>15</v>
      </c>
      <c r="E149" t="s">
        <v>7</v>
      </c>
      <c r="F149" s="6">
        <v>44743</v>
      </c>
      <c r="G149" s="6">
        <v>46387</v>
      </c>
      <c r="H149" s="2">
        <f t="shared" si="4"/>
        <v>53</v>
      </c>
      <c r="I149" s="4">
        <f t="shared" si="5"/>
        <v>35</v>
      </c>
      <c r="J149" s="3">
        <v>6382.7820000000002</v>
      </c>
      <c r="K149" s="5">
        <v>6382.7820000000002</v>
      </c>
      <c r="L149" s="3">
        <v>534.23599999999999</v>
      </c>
      <c r="M149" s="3">
        <v>5848.5460000000003</v>
      </c>
      <c r="N149" s="1" t="s">
        <v>647</v>
      </c>
      <c r="O149" s="1"/>
    </row>
    <row r="150" spans="1:15" x14ac:dyDescent="0.2">
      <c r="A150" t="s">
        <v>897</v>
      </c>
      <c r="B150" t="s">
        <v>96</v>
      </c>
      <c r="C150" t="s">
        <v>15</v>
      </c>
      <c r="D150" t="s">
        <v>15</v>
      </c>
      <c r="E150" t="s">
        <v>7</v>
      </c>
      <c r="F150" s="6">
        <v>45108</v>
      </c>
      <c r="G150" s="6">
        <v>46568</v>
      </c>
      <c r="H150" s="2">
        <f t="shared" si="4"/>
        <v>47</v>
      </c>
      <c r="I150" s="4">
        <f t="shared" si="5"/>
        <v>23</v>
      </c>
      <c r="J150" s="3">
        <v>4282.3500000000004</v>
      </c>
      <c r="K150" s="5">
        <v>4282.3500000000004</v>
      </c>
      <c r="L150" s="3">
        <v>1885.05</v>
      </c>
      <c r="M150" s="3">
        <v>2397.3000000000002</v>
      </c>
      <c r="N150" s="1" t="s">
        <v>648</v>
      </c>
      <c r="O150" s="1"/>
    </row>
    <row r="151" spans="1:15" x14ac:dyDescent="0.2">
      <c r="A151" t="s">
        <v>898</v>
      </c>
      <c r="B151" t="s">
        <v>263</v>
      </c>
      <c r="C151" t="s">
        <v>13</v>
      </c>
      <c r="D151" t="s">
        <v>5</v>
      </c>
      <c r="E151" t="s">
        <v>7</v>
      </c>
      <c r="F151" s="6">
        <v>44743</v>
      </c>
      <c r="G151" s="6">
        <v>46203</v>
      </c>
      <c r="H151" s="2">
        <f t="shared" si="4"/>
        <v>47</v>
      </c>
      <c r="I151" s="4">
        <f t="shared" si="5"/>
        <v>35</v>
      </c>
      <c r="J151" s="3">
        <v>1674.0540000000001</v>
      </c>
      <c r="K151" s="5">
        <v>0</v>
      </c>
      <c r="L151" s="3">
        <v>1340.6320000000001</v>
      </c>
      <c r="M151" s="3">
        <v>333.42200000000003</v>
      </c>
      <c r="N151" s="1" t="s">
        <v>643</v>
      </c>
      <c r="O151" s="1"/>
    </row>
    <row r="152" spans="1:15" x14ac:dyDescent="0.2">
      <c r="A152" t="s">
        <v>899</v>
      </c>
      <c r="B152" t="s">
        <v>264</v>
      </c>
      <c r="C152" t="s">
        <v>5</v>
      </c>
      <c r="D152" t="s">
        <v>5</v>
      </c>
      <c r="E152" t="s">
        <v>7</v>
      </c>
      <c r="F152" s="6">
        <v>44743</v>
      </c>
      <c r="G152" s="6">
        <v>46203</v>
      </c>
      <c r="H152" s="2">
        <f t="shared" si="4"/>
        <v>47</v>
      </c>
      <c r="I152" s="4">
        <f t="shared" si="5"/>
        <v>35</v>
      </c>
      <c r="J152" s="3">
        <v>1569.481</v>
      </c>
      <c r="K152" s="5">
        <v>0</v>
      </c>
      <c r="L152" s="3">
        <v>701.30200000000002</v>
      </c>
      <c r="M152" s="3">
        <v>868.17899999999997</v>
      </c>
      <c r="N152" s="1" t="s">
        <v>649</v>
      </c>
      <c r="O152" s="1"/>
    </row>
    <row r="153" spans="1:15" x14ac:dyDescent="0.2">
      <c r="A153" t="s">
        <v>900</v>
      </c>
      <c r="B153" t="s">
        <v>265</v>
      </c>
      <c r="C153" t="s">
        <v>5</v>
      </c>
      <c r="D153" t="s">
        <v>5</v>
      </c>
      <c r="E153" t="s">
        <v>7</v>
      </c>
      <c r="F153" s="6">
        <v>44743</v>
      </c>
      <c r="G153" s="6">
        <v>45836</v>
      </c>
      <c r="H153" s="2">
        <f t="shared" si="4"/>
        <v>35</v>
      </c>
      <c r="I153" s="4">
        <f t="shared" si="5"/>
        <v>35</v>
      </c>
      <c r="J153" s="3">
        <v>1181.7349999999999</v>
      </c>
      <c r="K153" s="5">
        <v>0</v>
      </c>
      <c r="L153" s="3">
        <v>979.78499999999997</v>
      </c>
      <c r="M153" s="3">
        <v>201.94999999999993</v>
      </c>
      <c r="N153" s="1" t="s">
        <v>650</v>
      </c>
      <c r="O153" s="1"/>
    </row>
    <row r="154" spans="1:15" x14ac:dyDescent="0.2">
      <c r="A154" t="s">
        <v>901</v>
      </c>
      <c r="B154" t="s">
        <v>266</v>
      </c>
      <c r="C154" t="s">
        <v>6</v>
      </c>
      <c r="D154" t="s">
        <v>6</v>
      </c>
      <c r="E154" t="s">
        <v>4</v>
      </c>
      <c r="F154" s="6">
        <v>44743</v>
      </c>
      <c r="G154" s="6">
        <v>46210</v>
      </c>
      <c r="H154" s="2">
        <f t="shared" si="4"/>
        <v>48</v>
      </c>
      <c r="I154" s="4">
        <f t="shared" si="5"/>
        <v>35</v>
      </c>
      <c r="J154" s="3">
        <v>1000</v>
      </c>
      <c r="K154" s="5">
        <v>0</v>
      </c>
      <c r="L154" s="3">
        <v>0</v>
      </c>
      <c r="M154" s="3">
        <v>1000</v>
      </c>
      <c r="N154" s="1" t="s">
        <v>610</v>
      </c>
      <c r="O154" s="1"/>
    </row>
    <row r="155" spans="1:15" x14ac:dyDescent="0.2">
      <c r="A155" t="s">
        <v>902</v>
      </c>
      <c r="B155" t="s">
        <v>267</v>
      </c>
      <c r="C155" t="s">
        <v>37</v>
      </c>
      <c r="D155" t="s">
        <v>37</v>
      </c>
      <c r="E155" t="s">
        <v>4</v>
      </c>
      <c r="F155" s="6">
        <v>44743</v>
      </c>
      <c r="G155" s="6">
        <v>46203</v>
      </c>
      <c r="H155" s="2">
        <f t="shared" si="4"/>
        <v>47</v>
      </c>
      <c r="I155" s="4">
        <f t="shared" si="5"/>
        <v>35</v>
      </c>
      <c r="J155" s="3">
        <v>4596.2560000000003</v>
      </c>
      <c r="K155" s="5">
        <v>0</v>
      </c>
      <c r="L155" s="3">
        <v>4594.2560000000003</v>
      </c>
      <c r="M155" s="3">
        <v>2</v>
      </c>
      <c r="N155" s="1" t="s">
        <v>651</v>
      </c>
      <c r="O155" s="1"/>
    </row>
    <row r="156" spans="1:15" x14ac:dyDescent="0.2">
      <c r="A156" t="s">
        <v>903</v>
      </c>
      <c r="B156" t="s">
        <v>268</v>
      </c>
      <c r="C156" t="s">
        <v>481</v>
      </c>
      <c r="D156" t="s">
        <v>481</v>
      </c>
      <c r="E156" t="s">
        <v>9</v>
      </c>
      <c r="F156" s="6">
        <v>44743</v>
      </c>
      <c r="G156" s="6">
        <v>46934</v>
      </c>
      <c r="H156" s="2">
        <f t="shared" si="4"/>
        <v>71</v>
      </c>
      <c r="I156" s="4">
        <f t="shared" si="5"/>
        <v>35</v>
      </c>
      <c r="J156" s="3">
        <v>1082.135</v>
      </c>
      <c r="K156" s="5">
        <v>0</v>
      </c>
      <c r="L156" s="3">
        <v>1081.135</v>
      </c>
      <c r="M156" s="3">
        <v>1</v>
      </c>
      <c r="N156" s="1" t="s">
        <v>652</v>
      </c>
      <c r="O156" s="1"/>
    </row>
    <row r="157" spans="1:15" x14ac:dyDescent="0.2">
      <c r="A157" t="s">
        <v>904</v>
      </c>
      <c r="B157" t="s">
        <v>269</v>
      </c>
      <c r="C157" t="s">
        <v>2</v>
      </c>
      <c r="D157" t="s">
        <v>11</v>
      </c>
      <c r="E157" t="s">
        <v>4</v>
      </c>
      <c r="F157" s="6">
        <v>44743</v>
      </c>
      <c r="G157" s="6">
        <v>46203</v>
      </c>
      <c r="H157" s="2">
        <f t="shared" si="4"/>
        <v>47</v>
      </c>
      <c r="I157" s="4">
        <f t="shared" si="5"/>
        <v>35</v>
      </c>
      <c r="J157" s="3">
        <v>2609.2890000000002</v>
      </c>
      <c r="K157" s="5">
        <v>0</v>
      </c>
      <c r="L157" s="3">
        <v>1939.9459999999999</v>
      </c>
      <c r="M157" s="3">
        <v>669.3430000000003</v>
      </c>
      <c r="N157" s="1" t="s">
        <v>653</v>
      </c>
      <c r="O157" s="1"/>
    </row>
    <row r="158" spans="1:15" x14ac:dyDescent="0.2">
      <c r="A158" t="s">
        <v>905</v>
      </c>
      <c r="B158" t="s">
        <v>270</v>
      </c>
      <c r="C158" t="s">
        <v>37</v>
      </c>
      <c r="D158" t="s">
        <v>37</v>
      </c>
      <c r="E158" t="s">
        <v>4</v>
      </c>
      <c r="F158" s="6">
        <v>44743</v>
      </c>
      <c r="G158" s="6">
        <v>46934</v>
      </c>
      <c r="H158" s="2">
        <f t="shared" si="4"/>
        <v>71</v>
      </c>
      <c r="I158" s="4">
        <f t="shared" si="5"/>
        <v>35</v>
      </c>
      <c r="J158" s="3">
        <v>1243.2919999999999</v>
      </c>
      <c r="K158" s="5">
        <v>0</v>
      </c>
      <c r="L158" s="3">
        <v>909.02200000000005</v>
      </c>
      <c r="M158" s="3">
        <v>334.26999999999987</v>
      </c>
      <c r="N158" s="1" t="s">
        <v>633</v>
      </c>
      <c r="O158" s="1"/>
    </row>
    <row r="159" spans="1:15" x14ac:dyDescent="0.2">
      <c r="A159" t="s">
        <v>906</v>
      </c>
      <c r="B159" t="s">
        <v>271</v>
      </c>
      <c r="C159" t="s">
        <v>37</v>
      </c>
      <c r="D159" t="s">
        <v>37</v>
      </c>
      <c r="E159" t="s">
        <v>4</v>
      </c>
      <c r="F159" s="6">
        <v>44743</v>
      </c>
      <c r="G159" s="6">
        <v>46203</v>
      </c>
      <c r="H159" s="2">
        <f t="shared" si="4"/>
        <v>47</v>
      </c>
      <c r="I159" s="4">
        <f t="shared" si="5"/>
        <v>35</v>
      </c>
      <c r="J159" s="3">
        <v>2325.0729999999999</v>
      </c>
      <c r="K159" s="5">
        <v>0</v>
      </c>
      <c r="L159" s="3">
        <v>1988.067</v>
      </c>
      <c r="M159" s="3">
        <v>337.00599999999986</v>
      </c>
      <c r="N159" s="1" t="s">
        <v>653</v>
      </c>
      <c r="O159" s="1"/>
    </row>
    <row r="160" spans="1:15" x14ac:dyDescent="0.2">
      <c r="A160" t="s">
        <v>907</v>
      </c>
      <c r="B160" t="s">
        <v>272</v>
      </c>
      <c r="C160" t="s">
        <v>2</v>
      </c>
      <c r="D160" t="s">
        <v>11</v>
      </c>
      <c r="E160" t="s">
        <v>4</v>
      </c>
      <c r="F160" s="6">
        <v>44743</v>
      </c>
      <c r="G160" s="6">
        <v>46203</v>
      </c>
      <c r="H160" s="2">
        <f t="shared" si="4"/>
        <v>47</v>
      </c>
      <c r="I160" s="4">
        <f t="shared" si="5"/>
        <v>35</v>
      </c>
      <c r="J160" s="3">
        <v>1218.4770000000001</v>
      </c>
      <c r="K160" s="5">
        <v>0</v>
      </c>
      <c r="L160" s="3">
        <v>791.16300000000001</v>
      </c>
      <c r="M160" s="3">
        <v>427.31400000000008</v>
      </c>
      <c r="N160" s="1" t="s">
        <v>653</v>
      </c>
      <c r="O160" s="1"/>
    </row>
    <row r="161" spans="1:15" x14ac:dyDescent="0.2">
      <c r="A161" t="s">
        <v>908</v>
      </c>
      <c r="B161" t="s">
        <v>97</v>
      </c>
      <c r="C161" t="s">
        <v>37</v>
      </c>
      <c r="D161" t="s">
        <v>37</v>
      </c>
      <c r="E161" t="s">
        <v>4</v>
      </c>
      <c r="F161" s="6">
        <v>44743</v>
      </c>
      <c r="G161" s="6">
        <v>46203</v>
      </c>
      <c r="H161" s="2">
        <f t="shared" si="4"/>
        <v>47</v>
      </c>
      <c r="I161" s="4">
        <f t="shared" si="5"/>
        <v>35</v>
      </c>
      <c r="J161" s="3">
        <v>7064.5010000000002</v>
      </c>
      <c r="K161" s="5">
        <v>0</v>
      </c>
      <c r="L161" s="3">
        <v>7060.5010000000002</v>
      </c>
      <c r="M161" s="3">
        <v>4</v>
      </c>
      <c r="N161" s="1" t="s">
        <v>654</v>
      </c>
      <c r="O161" s="1"/>
    </row>
    <row r="162" spans="1:15" x14ac:dyDescent="0.2">
      <c r="A162" t="s">
        <v>909</v>
      </c>
      <c r="B162" t="s">
        <v>273</v>
      </c>
      <c r="C162" t="s">
        <v>37</v>
      </c>
      <c r="D162" t="s">
        <v>37</v>
      </c>
      <c r="E162" t="s">
        <v>4</v>
      </c>
      <c r="F162" s="6">
        <v>44743</v>
      </c>
      <c r="G162" s="6">
        <v>46934</v>
      </c>
      <c r="H162" s="2">
        <f t="shared" si="4"/>
        <v>71</v>
      </c>
      <c r="I162" s="4">
        <f t="shared" si="5"/>
        <v>35</v>
      </c>
      <c r="J162" s="3">
        <v>5953.2</v>
      </c>
      <c r="K162" s="5">
        <v>0</v>
      </c>
      <c r="L162" s="3">
        <v>0</v>
      </c>
      <c r="M162" s="3">
        <v>5953.2</v>
      </c>
      <c r="N162" s="1" t="s">
        <v>610</v>
      </c>
      <c r="O162" s="1"/>
    </row>
    <row r="163" spans="1:15" x14ac:dyDescent="0.2">
      <c r="A163" t="s">
        <v>910</v>
      </c>
      <c r="B163" t="s">
        <v>274</v>
      </c>
      <c r="C163" t="s">
        <v>2</v>
      </c>
      <c r="D163" t="s">
        <v>11</v>
      </c>
      <c r="E163" t="s">
        <v>4</v>
      </c>
      <c r="F163" s="6">
        <v>44743</v>
      </c>
      <c r="G163" s="6">
        <v>46203</v>
      </c>
      <c r="H163" s="2">
        <f t="shared" si="4"/>
        <v>47</v>
      </c>
      <c r="I163" s="4">
        <f t="shared" si="5"/>
        <v>35</v>
      </c>
      <c r="J163" s="3">
        <v>1224.97</v>
      </c>
      <c r="K163" s="5">
        <v>0</v>
      </c>
      <c r="L163" s="3">
        <v>1114.354</v>
      </c>
      <c r="M163" s="3">
        <v>110.61599999999999</v>
      </c>
      <c r="N163" s="1" t="s">
        <v>655</v>
      </c>
      <c r="O163" s="1"/>
    </row>
    <row r="164" spans="1:15" x14ac:dyDescent="0.2">
      <c r="A164" t="s">
        <v>911</v>
      </c>
      <c r="B164" t="s">
        <v>98</v>
      </c>
      <c r="C164" t="s">
        <v>37</v>
      </c>
      <c r="D164" t="s">
        <v>37</v>
      </c>
      <c r="E164" t="s">
        <v>4</v>
      </c>
      <c r="F164" s="6">
        <v>44743</v>
      </c>
      <c r="G164" s="6">
        <v>46203</v>
      </c>
      <c r="H164" s="2">
        <f t="shared" si="4"/>
        <v>47</v>
      </c>
      <c r="I164" s="4">
        <f t="shared" si="5"/>
        <v>35</v>
      </c>
      <c r="J164" s="3">
        <v>2967.8150000000001</v>
      </c>
      <c r="K164" s="5">
        <v>0</v>
      </c>
      <c r="L164" s="3">
        <v>2387.12</v>
      </c>
      <c r="M164" s="3">
        <v>580.69500000000016</v>
      </c>
      <c r="N164" s="1" t="s">
        <v>635</v>
      </c>
      <c r="O164" s="1"/>
    </row>
    <row r="165" spans="1:15" x14ac:dyDescent="0.2">
      <c r="A165" t="s">
        <v>912</v>
      </c>
      <c r="B165" t="s">
        <v>99</v>
      </c>
      <c r="C165" t="s">
        <v>2</v>
      </c>
      <c r="D165" t="s">
        <v>11</v>
      </c>
      <c r="E165" t="s">
        <v>4</v>
      </c>
      <c r="F165" s="6">
        <v>44743</v>
      </c>
      <c r="G165" s="6">
        <v>46203</v>
      </c>
      <c r="H165" s="2">
        <f t="shared" si="4"/>
        <v>47</v>
      </c>
      <c r="I165" s="4">
        <f t="shared" si="5"/>
        <v>35</v>
      </c>
      <c r="J165" s="3">
        <v>2616.3989999999999</v>
      </c>
      <c r="K165" s="5">
        <v>0</v>
      </c>
      <c r="L165" s="3">
        <v>2606.3989999999999</v>
      </c>
      <c r="M165" s="3">
        <v>10</v>
      </c>
      <c r="N165" s="1" t="s">
        <v>656</v>
      </c>
      <c r="O165" s="1"/>
    </row>
    <row r="166" spans="1:15" x14ac:dyDescent="0.2">
      <c r="A166" t="s">
        <v>913</v>
      </c>
      <c r="B166" t="s">
        <v>275</v>
      </c>
      <c r="C166" t="s">
        <v>37</v>
      </c>
      <c r="D166" t="s">
        <v>37</v>
      </c>
      <c r="E166" t="s">
        <v>4</v>
      </c>
      <c r="F166" s="6">
        <v>44743</v>
      </c>
      <c r="G166" s="6">
        <v>46203</v>
      </c>
      <c r="H166" s="2">
        <f t="shared" si="4"/>
        <v>47</v>
      </c>
      <c r="I166" s="4">
        <f t="shared" si="5"/>
        <v>35</v>
      </c>
      <c r="J166" s="3">
        <v>1005.8869999999999</v>
      </c>
      <c r="K166" s="5">
        <v>0</v>
      </c>
      <c r="L166" s="3">
        <v>1004.8869999999999</v>
      </c>
      <c r="M166" s="3">
        <v>1</v>
      </c>
      <c r="N166" s="1" t="s">
        <v>657</v>
      </c>
      <c r="O166" s="1"/>
    </row>
    <row r="167" spans="1:15" x14ac:dyDescent="0.2">
      <c r="A167" t="s">
        <v>914</v>
      </c>
      <c r="B167" t="s">
        <v>100</v>
      </c>
      <c r="C167" t="s">
        <v>37</v>
      </c>
      <c r="D167" t="s">
        <v>37</v>
      </c>
      <c r="E167" t="s">
        <v>4</v>
      </c>
      <c r="F167" s="6">
        <v>44743</v>
      </c>
      <c r="G167" s="6">
        <v>46203</v>
      </c>
      <c r="H167" s="2">
        <f t="shared" si="4"/>
        <v>47</v>
      </c>
      <c r="I167" s="4">
        <f t="shared" si="5"/>
        <v>35</v>
      </c>
      <c r="J167" s="3">
        <v>6997.31</v>
      </c>
      <c r="K167" s="5">
        <v>0</v>
      </c>
      <c r="L167" s="3">
        <v>6996.31</v>
      </c>
      <c r="M167" s="3">
        <v>1</v>
      </c>
      <c r="N167" s="1" t="s">
        <v>633</v>
      </c>
      <c r="O167" s="1"/>
    </row>
    <row r="168" spans="1:15" x14ac:dyDescent="0.2">
      <c r="A168" t="s">
        <v>915</v>
      </c>
      <c r="B168" t="s">
        <v>101</v>
      </c>
      <c r="C168" t="s">
        <v>37</v>
      </c>
      <c r="D168" t="s">
        <v>37</v>
      </c>
      <c r="E168" t="s">
        <v>4</v>
      </c>
      <c r="F168" s="6">
        <v>44743</v>
      </c>
      <c r="G168" s="6">
        <v>46203</v>
      </c>
      <c r="H168" s="2">
        <f t="shared" si="4"/>
        <v>47</v>
      </c>
      <c r="I168" s="4">
        <f t="shared" si="5"/>
        <v>35</v>
      </c>
      <c r="J168" s="3">
        <v>6995.5129999999999</v>
      </c>
      <c r="K168" s="5">
        <v>0</v>
      </c>
      <c r="L168" s="3">
        <v>4579.3100000000004</v>
      </c>
      <c r="M168" s="3">
        <v>2416.2029999999995</v>
      </c>
      <c r="N168" s="1" t="s">
        <v>633</v>
      </c>
      <c r="O168" s="1"/>
    </row>
    <row r="169" spans="1:15" x14ac:dyDescent="0.2">
      <c r="A169" t="s">
        <v>916</v>
      </c>
      <c r="B169" t="s">
        <v>276</v>
      </c>
      <c r="C169" t="s">
        <v>481</v>
      </c>
      <c r="D169" t="s">
        <v>481</v>
      </c>
      <c r="E169" t="s">
        <v>4</v>
      </c>
      <c r="F169" s="6">
        <v>44743</v>
      </c>
      <c r="G169" s="6">
        <v>46203</v>
      </c>
      <c r="H169" s="2">
        <f t="shared" si="4"/>
        <v>47</v>
      </c>
      <c r="I169" s="4">
        <f t="shared" si="5"/>
        <v>35</v>
      </c>
      <c r="J169" s="3">
        <v>4223.4319999999998</v>
      </c>
      <c r="K169" s="5">
        <v>0</v>
      </c>
      <c r="L169" s="3">
        <v>4091.8649999999998</v>
      </c>
      <c r="M169" s="3">
        <v>131.56700000000001</v>
      </c>
      <c r="N169" s="1" t="s">
        <v>657</v>
      </c>
      <c r="O169" s="1"/>
    </row>
    <row r="170" spans="1:15" x14ac:dyDescent="0.2">
      <c r="A170" t="s">
        <v>917</v>
      </c>
      <c r="B170" t="s">
        <v>277</v>
      </c>
      <c r="C170" t="s">
        <v>481</v>
      </c>
      <c r="D170" t="s">
        <v>481</v>
      </c>
      <c r="E170" t="s">
        <v>4</v>
      </c>
      <c r="F170" s="6">
        <v>44743</v>
      </c>
      <c r="G170" s="6">
        <v>46203</v>
      </c>
      <c r="H170" s="2">
        <f t="shared" si="4"/>
        <v>47</v>
      </c>
      <c r="I170" s="4">
        <f t="shared" si="5"/>
        <v>35</v>
      </c>
      <c r="J170" s="3">
        <v>2189.8249999999998</v>
      </c>
      <c r="K170" s="5">
        <v>0</v>
      </c>
      <c r="L170" s="3">
        <v>2188.8249999999998</v>
      </c>
      <c r="M170" s="3">
        <v>1</v>
      </c>
      <c r="N170" s="1" t="s">
        <v>654</v>
      </c>
      <c r="O170" s="1"/>
    </row>
    <row r="171" spans="1:15" x14ac:dyDescent="0.2">
      <c r="A171" t="s">
        <v>918</v>
      </c>
      <c r="B171" t="s">
        <v>278</v>
      </c>
      <c r="C171" t="s">
        <v>37</v>
      </c>
      <c r="D171" t="s">
        <v>37</v>
      </c>
      <c r="E171" t="s">
        <v>4</v>
      </c>
      <c r="F171" s="6">
        <v>44743</v>
      </c>
      <c r="G171" s="6">
        <v>46203</v>
      </c>
      <c r="H171" s="2">
        <f t="shared" si="4"/>
        <v>47</v>
      </c>
      <c r="I171" s="4">
        <f t="shared" si="5"/>
        <v>35</v>
      </c>
      <c r="J171" s="3">
        <v>1608.511</v>
      </c>
      <c r="K171" s="5">
        <v>0</v>
      </c>
      <c r="L171" s="3">
        <v>1496.5319999999999</v>
      </c>
      <c r="M171" s="3">
        <v>111.97900000000004</v>
      </c>
      <c r="N171" s="1" t="s">
        <v>658</v>
      </c>
      <c r="O171" s="1"/>
    </row>
    <row r="172" spans="1:15" x14ac:dyDescent="0.2">
      <c r="A172" t="s">
        <v>919</v>
      </c>
      <c r="B172" t="s">
        <v>279</v>
      </c>
      <c r="C172" t="s">
        <v>37</v>
      </c>
      <c r="D172" t="s">
        <v>37</v>
      </c>
      <c r="E172" t="s">
        <v>4</v>
      </c>
      <c r="F172" s="6">
        <v>44743</v>
      </c>
      <c r="G172" s="6">
        <v>46934</v>
      </c>
      <c r="H172" s="2">
        <f t="shared" si="4"/>
        <v>71</v>
      </c>
      <c r="I172" s="4">
        <f t="shared" si="5"/>
        <v>35</v>
      </c>
      <c r="J172" s="3">
        <v>1377.9490000000001</v>
      </c>
      <c r="K172" s="5">
        <v>0</v>
      </c>
      <c r="L172" s="3">
        <v>1176.2840000000001</v>
      </c>
      <c r="M172" s="3">
        <v>201.66499999999996</v>
      </c>
      <c r="N172" s="1" t="s">
        <v>657</v>
      </c>
      <c r="O172" s="1"/>
    </row>
    <row r="173" spans="1:15" x14ac:dyDescent="0.2">
      <c r="A173" t="s">
        <v>920</v>
      </c>
      <c r="B173" t="s">
        <v>280</v>
      </c>
      <c r="C173" t="s">
        <v>2</v>
      </c>
      <c r="D173" t="s">
        <v>2</v>
      </c>
      <c r="E173" t="s">
        <v>4</v>
      </c>
      <c r="F173" s="6">
        <v>44743</v>
      </c>
      <c r="G173" s="6">
        <v>45838</v>
      </c>
      <c r="H173" s="2">
        <f t="shared" si="4"/>
        <v>35</v>
      </c>
      <c r="I173" s="4">
        <f t="shared" si="5"/>
        <v>35</v>
      </c>
      <c r="J173" s="3">
        <v>1292.925</v>
      </c>
      <c r="K173" s="5">
        <v>0</v>
      </c>
      <c r="L173" s="3">
        <v>962.8</v>
      </c>
      <c r="M173" s="3">
        <v>330.125</v>
      </c>
      <c r="N173" s="1" t="s">
        <v>659</v>
      </c>
      <c r="O173" s="1"/>
    </row>
    <row r="174" spans="1:15" x14ac:dyDescent="0.2">
      <c r="A174" t="s">
        <v>921</v>
      </c>
      <c r="B174" t="s">
        <v>102</v>
      </c>
      <c r="C174" t="s">
        <v>2</v>
      </c>
      <c r="D174" t="s">
        <v>2</v>
      </c>
      <c r="E174" t="s">
        <v>4</v>
      </c>
      <c r="F174" s="6">
        <v>44743</v>
      </c>
      <c r="G174" s="6">
        <v>46203</v>
      </c>
      <c r="H174" s="2">
        <f t="shared" si="4"/>
        <v>47</v>
      </c>
      <c r="I174" s="4">
        <f t="shared" si="5"/>
        <v>35</v>
      </c>
      <c r="J174" s="3">
        <v>3515.7330000000002</v>
      </c>
      <c r="K174" s="5">
        <v>0</v>
      </c>
      <c r="L174" s="3">
        <v>3473.2930000000001</v>
      </c>
      <c r="M174" s="3">
        <v>42.440000000000055</v>
      </c>
      <c r="N174" s="1" t="s">
        <v>660</v>
      </c>
      <c r="O174" s="1"/>
    </row>
    <row r="175" spans="1:15" x14ac:dyDescent="0.2">
      <c r="A175" t="s">
        <v>922</v>
      </c>
      <c r="B175" t="s">
        <v>281</v>
      </c>
      <c r="C175" t="s">
        <v>2</v>
      </c>
      <c r="D175" t="s">
        <v>2</v>
      </c>
      <c r="E175" t="s">
        <v>4</v>
      </c>
      <c r="F175" s="6">
        <v>44861</v>
      </c>
      <c r="G175" s="6">
        <v>46203</v>
      </c>
      <c r="H175" s="2">
        <f t="shared" si="4"/>
        <v>44</v>
      </c>
      <c r="I175" s="4">
        <f t="shared" si="5"/>
        <v>32</v>
      </c>
      <c r="J175" s="3">
        <v>1190.3420000000001</v>
      </c>
      <c r="K175" s="5">
        <v>0</v>
      </c>
      <c r="L175" s="3">
        <v>698.03200000000004</v>
      </c>
      <c r="M175" s="3">
        <v>492.31000000000006</v>
      </c>
      <c r="N175" s="1" t="s">
        <v>661</v>
      </c>
      <c r="O175" s="1"/>
    </row>
    <row r="176" spans="1:15" x14ac:dyDescent="0.2">
      <c r="A176" t="s">
        <v>923</v>
      </c>
      <c r="B176" t="s">
        <v>282</v>
      </c>
      <c r="C176" t="s">
        <v>37</v>
      </c>
      <c r="D176" t="s">
        <v>37</v>
      </c>
      <c r="E176" t="s">
        <v>4</v>
      </c>
      <c r="F176" s="6">
        <v>44886</v>
      </c>
      <c r="G176" s="6">
        <v>46203</v>
      </c>
      <c r="H176" s="2">
        <f t="shared" si="4"/>
        <v>43</v>
      </c>
      <c r="I176" s="4">
        <f t="shared" si="5"/>
        <v>31</v>
      </c>
      <c r="J176" s="3">
        <v>8296.5540000000001</v>
      </c>
      <c r="K176" s="5">
        <v>0</v>
      </c>
      <c r="L176" s="3">
        <v>3322.357</v>
      </c>
      <c r="M176" s="3">
        <v>4974.1970000000001</v>
      </c>
      <c r="N176" s="1" t="s">
        <v>662</v>
      </c>
      <c r="O176" s="1"/>
    </row>
    <row r="177" spans="1:15" x14ac:dyDescent="0.2">
      <c r="A177" t="s">
        <v>924</v>
      </c>
      <c r="B177" t="s">
        <v>283</v>
      </c>
      <c r="C177" t="s">
        <v>37</v>
      </c>
      <c r="D177" t="s">
        <v>37</v>
      </c>
      <c r="E177" t="s">
        <v>4</v>
      </c>
      <c r="F177" s="6">
        <v>44895</v>
      </c>
      <c r="G177" s="6">
        <v>46934</v>
      </c>
      <c r="H177" s="2">
        <f t="shared" si="4"/>
        <v>67</v>
      </c>
      <c r="I177" s="4">
        <f t="shared" si="5"/>
        <v>31</v>
      </c>
      <c r="J177" s="3">
        <v>1405.9860000000001</v>
      </c>
      <c r="K177" s="5">
        <v>0</v>
      </c>
      <c r="L177" s="3">
        <v>1251.1559999999999</v>
      </c>
      <c r="M177" s="3">
        <v>154.83000000000015</v>
      </c>
      <c r="N177" s="1" t="s">
        <v>663</v>
      </c>
      <c r="O177" s="1"/>
    </row>
    <row r="178" spans="1:15" x14ac:dyDescent="0.2">
      <c r="A178" t="s">
        <v>925</v>
      </c>
      <c r="B178" t="s">
        <v>284</v>
      </c>
      <c r="C178" t="s">
        <v>83</v>
      </c>
      <c r="D178" t="s">
        <v>83</v>
      </c>
      <c r="E178" t="s">
        <v>4</v>
      </c>
      <c r="F178" s="6">
        <v>44743</v>
      </c>
      <c r="G178" s="6">
        <v>46202</v>
      </c>
      <c r="H178" s="2">
        <f t="shared" si="4"/>
        <v>47</v>
      </c>
      <c r="I178" s="4">
        <f t="shared" si="5"/>
        <v>35</v>
      </c>
      <c r="J178" s="3">
        <v>1117.403</v>
      </c>
      <c r="K178" s="5">
        <v>844.34500000000003</v>
      </c>
      <c r="L178" s="3">
        <v>49.430999999999997</v>
      </c>
      <c r="M178" s="3">
        <v>1067.972</v>
      </c>
      <c r="N178" s="1" t="s">
        <v>664</v>
      </c>
      <c r="O178" s="1"/>
    </row>
    <row r="179" spans="1:15" x14ac:dyDescent="0.2">
      <c r="A179" t="s">
        <v>926</v>
      </c>
      <c r="B179" t="s">
        <v>285</v>
      </c>
      <c r="C179" t="s">
        <v>2</v>
      </c>
      <c r="D179" t="s">
        <v>8</v>
      </c>
      <c r="E179" t="s">
        <v>4</v>
      </c>
      <c r="F179" s="6">
        <v>44743</v>
      </c>
      <c r="G179" s="6">
        <v>46202</v>
      </c>
      <c r="H179" s="2">
        <f t="shared" si="4"/>
        <v>47</v>
      </c>
      <c r="I179" s="4">
        <f t="shared" si="5"/>
        <v>35</v>
      </c>
      <c r="J179" s="3">
        <v>1844.126</v>
      </c>
      <c r="K179" s="5">
        <v>0</v>
      </c>
      <c r="L179" s="3">
        <v>1844.1220000000001</v>
      </c>
      <c r="M179" s="3">
        <v>3.9999999999054126E-3</v>
      </c>
      <c r="N179" s="1" t="s">
        <v>665</v>
      </c>
      <c r="O179" s="1"/>
    </row>
    <row r="180" spans="1:15" x14ac:dyDescent="0.2">
      <c r="A180" t="s">
        <v>927</v>
      </c>
      <c r="B180" t="s">
        <v>286</v>
      </c>
      <c r="C180" t="s">
        <v>2</v>
      </c>
      <c r="D180" t="s">
        <v>8</v>
      </c>
      <c r="E180" t="s">
        <v>4</v>
      </c>
      <c r="F180" s="6">
        <v>45077</v>
      </c>
      <c r="G180" s="6">
        <v>46567</v>
      </c>
      <c r="H180" s="2">
        <f t="shared" si="4"/>
        <v>48</v>
      </c>
      <c r="I180" s="4">
        <f t="shared" si="5"/>
        <v>24</v>
      </c>
      <c r="J180" s="3">
        <v>5671.3770000000004</v>
      </c>
      <c r="K180" s="5">
        <v>0</v>
      </c>
      <c r="L180" s="3">
        <v>2945</v>
      </c>
      <c r="M180" s="3">
        <v>2726.3770000000004</v>
      </c>
      <c r="N180" s="1" t="s">
        <v>666</v>
      </c>
      <c r="O180" s="1"/>
    </row>
    <row r="181" spans="1:15" x14ac:dyDescent="0.2">
      <c r="A181" t="s">
        <v>928</v>
      </c>
      <c r="B181" t="s">
        <v>287</v>
      </c>
      <c r="C181" t="s">
        <v>2</v>
      </c>
      <c r="D181" t="s">
        <v>8</v>
      </c>
      <c r="E181" t="s">
        <v>9</v>
      </c>
      <c r="F181" s="6">
        <v>45077</v>
      </c>
      <c r="G181" s="6">
        <v>46202</v>
      </c>
      <c r="H181" s="2">
        <f t="shared" si="4"/>
        <v>36</v>
      </c>
      <c r="I181" s="4">
        <f t="shared" si="5"/>
        <v>24</v>
      </c>
      <c r="J181" s="3">
        <v>1580.1010000000001</v>
      </c>
      <c r="K181" s="5">
        <v>0</v>
      </c>
      <c r="L181" s="3">
        <v>993.73099999999999</v>
      </c>
      <c r="M181" s="3">
        <v>586.37000000000012</v>
      </c>
      <c r="N181" s="1" t="s">
        <v>667</v>
      </c>
      <c r="O181" s="1"/>
    </row>
    <row r="182" spans="1:15" x14ac:dyDescent="0.2">
      <c r="A182" t="s">
        <v>929</v>
      </c>
      <c r="B182" t="s">
        <v>288</v>
      </c>
      <c r="C182" t="s">
        <v>482</v>
      </c>
      <c r="D182" t="s">
        <v>5</v>
      </c>
      <c r="E182" t="s">
        <v>4</v>
      </c>
      <c r="F182" s="6">
        <v>45159</v>
      </c>
      <c r="G182" s="6">
        <v>46203</v>
      </c>
      <c r="H182" s="2">
        <f t="shared" si="4"/>
        <v>34</v>
      </c>
      <c r="I182" s="4">
        <f t="shared" si="5"/>
        <v>22</v>
      </c>
      <c r="J182" s="3">
        <v>7508.45</v>
      </c>
      <c r="K182" s="5">
        <v>0</v>
      </c>
      <c r="L182" s="3">
        <v>4173</v>
      </c>
      <c r="M182" s="3">
        <v>3335.45</v>
      </c>
      <c r="N182" s="1" t="s">
        <v>668</v>
      </c>
      <c r="O182" s="1"/>
    </row>
    <row r="183" spans="1:15" x14ac:dyDescent="0.2">
      <c r="A183" t="s">
        <v>930</v>
      </c>
      <c r="B183" t="s">
        <v>103</v>
      </c>
      <c r="C183" t="s">
        <v>34</v>
      </c>
      <c r="D183" t="s">
        <v>28</v>
      </c>
      <c r="E183" t="s">
        <v>4</v>
      </c>
      <c r="F183" s="6">
        <v>45177</v>
      </c>
      <c r="G183" s="6">
        <v>46203</v>
      </c>
      <c r="H183" s="2">
        <f t="shared" si="4"/>
        <v>33</v>
      </c>
      <c r="I183" s="4">
        <f t="shared" si="5"/>
        <v>21</v>
      </c>
      <c r="J183" s="3">
        <v>11355.156999999999</v>
      </c>
      <c r="K183" s="5">
        <v>0</v>
      </c>
      <c r="L183" s="3">
        <v>11354.156999999999</v>
      </c>
      <c r="M183" s="3">
        <v>1</v>
      </c>
      <c r="N183" s="1" t="s">
        <v>669</v>
      </c>
      <c r="O183" s="1"/>
    </row>
    <row r="184" spans="1:15" x14ac:dyDescent="0.2">
      <c r="A184" t="s">
        <v>931</v>
      </c>
      <c r="B184" t="s">
        <v>289</v>
      </c>
      <c r="C184" t="s">
        <v>17</v>
      </c>
      <c r="D184" t="s">
        <v>16</v>
      </c>
      <c r="E184" t="s">
        <v>9</v>
      </c>
      <c r="F184" s="6">
        <v>45243</v>
      </c>
      <c r="G184" s="6">
        <v>46202</v>
      </c>
      <c r="H184" s="2">
        <f t="shared" si="4"/>
        <v>31</v>
      </c>
      <c r="I184" s="4">
        <f t="shared" si="5"/>
        <v>19</v>
      </c>
      <c r="J184" s="3">
        <v>2781.41</v>
      </c>
      <c r="K184" s="5">
        <v>0</v>
      </c>
      <c r="L184" s="3">
        <v>400</v>
      </c>
      <c r="M184" s="3">
        <v>2381.41</v>
      </c>
      <c r="N184" s="1" t="s">
        <v>670</v>
      </c>
      <c r="O184" s="1"/>
    </row>
    <row r="185" spans="1:15" x14ac:dyDescent="0.2">
      <c r="A185" t="s">
        <v>932</v>
      </c>
      <c r="B185" t="s">
        <v>290</v>
      </c>
      <c r="C185" t="s">
        <v>2</v>
      </c>
      <c r="D185" t="s">
        <v>21</v>
      </c>
      <c r="E185" t="s">
        <v>4</v>
      </c>
      <c r="F185" s="6">
        <v>45176</v>
      </c>
      <c r="G185" s="6">
        <v>46387</v>
      </c>
      <c r="H185" s="2">
        <f t="shared" si="4"/>
        <v>39</v>
      </c>
      <c r="I185" s="4">
        <f t="shared" si="5"/>
        <v>21</v>
      </c>
      <c r="J185" s="3">
        <v>1005</v>
      </c>
      <c r="K185" s="5">
        <v>0</v>
      </c>
      <c r="L185" s="3">
        <v>920</v>
      </c>
      <c r="M185" s="3">
        <v>85</v>
      </c>
      <c r="N185" s="1" t="s">
        <v>671</v>
      </c>
      <c r="O185" s="1"/>
    </row>
    <row r="186" spans="1:15" x14ac:dyDescent="0.2">
      <c r="A186" t="s">
        <v>933</v>
      </c>
      <c r="B186" t="s">
        <v>291</v>
      </c>
      <c r="C186" t="s">
        <v>49</v>
      </c>
      <c r="D186" t="s">
        <v>21</v>
      </c>
      <c r="E186" t="s">
        <v>4</v>
      </c>
      <c r="F186" s="6">
        <v>45231</v>
      </c>
      <c r="G186" s="6">
        <v>46387</v>
      </c>
      <c r="H186" s="2">
        <f t="shared" si="4"/>
        <v>37</v>
      </c>
      <c r="I186" s="4">
        <f t="shared" si="5"/>
        <v>19</v>
      </c>
      <c r="J186" s="3">
        <v>2130.8220000000001</v>
      </c>
      <c r="K186" s="5">
        <v>0</v>
      </c>
      <c r="L186" s="3">
        <v>2125.8220000000001</v>
      </c>
      <c r="M186" s="3">
        <v>5</v>
      </c>
      <c r="N186" s="1" t="s">
        <v>671</v>
      </c>
      <c r="O186" s="1"/>
    </row>
    <row r="187" spans="1:15" x14ac:dyDescent="0.2">
      <c r="A187" t="s">
        <v>934</v>
      </c>
      <c r="B187" t="s">
        <v>292</v>
      </c>
      <c r="C187" t="s">
        <v>483</v>
      </c>
      <c r="D187" t="s">
        <v>521</v>
      </c>
      <c r="E187" t="s">
        <v>4</v>
      </c>
      <c r="F187" s="6">
        <v>45189</v>
      </c>
      <c r="G187" s="6">
        <v>46568</v>
      </c>
      <c r="H187" s="2">
        <f t="shared" si="4"/>
        <v>45</v>
      </c>
      <c r="I187" s="4">
        <f t="shared" si="5"/>
        <v>21</v>
      </c>
      <c r="J187" s="3">
        <v>2034.6479999999999</v>
      </c>
      <c r="K187" s="5">
        <v>0</v>
      </c>
      <c r="L187" s="3">
        <v>1851.4079999999999</v>
      </c>
      <c r="M187" s="3">
        <v>183.24</v>
      </c>
      <c r="N187" s="1" t="s">
        <v>672</v>
      </c>
      <c r="O187" s="1"/>
    </row>
    <row r="188" spans="1:15" x14ac:dyDescent="0.2">
      <c r="A188" t="s">
        <v>935</v>
      </c>
      <c r="B188" t="s">
        <v>293</v>
      </c>
      <c r="C188" t="s">
        <v>484</v>
      </c>
      <c r="D188" t="s">
        <v>522</v>
      </c>
      <c r="E188" t="s">
        <v>4</v>
      </c>
      <c r="F188" s="6">
        <v>45189</v>
      </c>
      <c r="G188" s="6">
        <v>46568</v>
      </c>
      <c r="H188" s="2">
        <f t="shared" si="4"/>
        <v>45</v>
      </c>
      <c r="I188" s="4">
        <f t="shared" si="5"/>
        <v>21</v>
      </c>
      <c r="J188" s="3">
        <v>2453.1999999999998</v>
      </c>
      <c r="K188" s="5">
        <v>0</v>
      </c>
      <c r="L188" s="3">
        <v>1968.9059999999999</v>
      </c>
      <c r="M188" s="3">
        <v>484.29399999999987</v>
      </c>
      <c r="N188" s="1" t="s">
        <v>672</v>
      </c>
      <c r="O188" s="1"/>
    </row>
    <row r="189" spans="1:15" x14ac:dyDescent="0.2">
      <c r="A189" t="s">
        <v>936</v>
      </c>
      <c r="B189" t="s">
        <v>104</v>
      </c>
      <c r="C189" t="s">
        <v>6</v>
      </c>
      <c r="D189" t="s">
        <v>6</v>
      </c>
      <c r="E189" t="s">
        <v>7</v>
      </c>
      <c r="F189" s="6">
        <v>45108</v>
      </c>
      <c r="G189" s="6">
        <v>46203</v>
      </c>
      <c r="H189" s="2">
        <f t="shared" si="4"/>
        <v>35</v>
      </c>
      <c r="I189" s="4">
        <f t="shared" si="5"/>
        <v>23</v>
      </c>
      <c r="J189" s="3">
        <v>2971</v>
      </c>
      <c r="K189" s="5">
        <v>0</v>
      </c>
      <c r="L189" s="3">
        <v>0</v>
      </c>
      <c r="M189" s="3">
        <v>2971</v>
      </c>
      <c r="N189" s="1" t="s">
        <v>673</v>
      </c>
      <c r="O189" s="1"/>
    </row>
    <row r="190" spans="1:15" x14ac:dyDescent="0.2">
      <c r="A190" t="s">
        <v>937</v>
      </c>
      <c r="B190" t="s">
        <v>294</v>
      </c>
      <c r="C190" t="s">
        <v>6</v>
      </c>
      <c r="D190" t="s">
        <v>6</v>
      </c>
      <c r="E190" t="s">
        <v>4</v>
      </c>
      <c r="F190" s="6">
        <v>45108</v>
      </c>
      <c r="G190" s="6">
        <v>46203</v>
      </c>
      <c r="H190" s="2">
        <f t="shared" si="4"/>
        <v>35</v>
      </c>
      <c r="I190" s="4">
        <f t="shared" si="5"/>
        <v>23</v>
      </c>
      <c r="J190" s="2">
        <v>1352.693</v>
      </c>
      <c r="K190" s="5">
        <v>0</v>
      </c>
      <c r="L190" s="3">
        <v>200</v>
      </c>
      <c r="M190" s="3">
        <v>1152.693</v>
      </c>
      <c r="N190" t="s">
        <v>674</v>
      </c>
    </row>
    <row r="191" spans="1:15" x14ac:dyDescent="0.2">
      <c r="A191" t="s">
        <v>938</v>
      </c>
      <c r="B191" t="s">
        <v>295</v>
      </c>
      <c r="C191" t="s">
        <v>43</v>
      </c>
      <c r="D191" t="s">
        <v>28</v>
      </c>
      <c r="E191" t="s">
        <v>4</v>
      </c>
      <c r="F191" s="6">
        <v>45231</v>
      </c>
      <c r="G191" s="6">
        <v>46203</v>
      </c>
      <c r="H191" s="2">
        <f t="shared" si="4"/>
        <v>31</v>
      </c>
      <c r="I191" s="4">
        <f t="shared" si="5"/>
        <v>19</v>
      </c>
      <c r="J191" s="3">
        <v>2031.5840000000001</v>
      </c>
      <c r="K191" s="5">
        <v>0</v>
      </c>
      <c r="L191" s="3">
        <v>1400</v>
      </c>
      <c r="M191" s="3">
        <v>631.58400000000006</v>
      </c>
      <c r="N191" t="s">
        <v>675</v>
      </c>
    </row>
    <row r="192" spans="1:15" x14ac:dyDescent="0.2">
      <c r="A192" t="s">
        <v>939</v>
      </c>
      <c r="B192" t="s">
        <v>105</v>
      </c>
      <c r="C192" t="s">
        <v>2</v>
      </c>
      <c r="D192" t="s">
        <v>3</v>
      </c>
      <c r="E192" t="s">
        <v>4</v>
      </c>
      <c r="F192" s="6">
        <v>45292</v>
      </c>
      <c r="G192" s="6">
        <v>46387</v>
      </c>
      <c r="H192" s="2">
        <f t="shared" si="4"/>
        <v>35</v>
      </c>
      <c r="I192" s="4">
        <f t="shared" si="5"/>
        <v>17</v>
      </c>
      <c r="J192" s="3">
        <v>2941.348</v>
      </c>
      <c r="K192" s="5">
        <v>0</v>
      </c>
      <c r="L192" s="3">
        <v>2773.2669999999998</v>
      </c>
      <c r="M192" s="3">
        <v>168.08100000000013</v>
      </c>
      <c r="N192" t="s">
        <v>676</v>
      </c>
    </row>
    <row r="193" spans="1:14" x14ac:dyDescent="0.2">
      <c r="A193" t="s">
        <v>940</v>
      </c>
      <c r="B193" t="s">
        <v>296</v>
      </c>
      <c r="C193" t="s">
        <v>485</v>
      </c>
      <c r="D193" t="s">
        <v>90</v>
      </c>
      <c r="E193" t="s">
        <v>4</v>
      </c>
      <c r="F193" s="6">
        <v>45322</v>
      </c>
      <c r="G193" s="6">
        <v>46568</v>
      </c>
      <c r="H193" s="2">
        <f t="shared" si="4"/>
        <v>40</v>
      </c>
      <c r="I193" s="4">
        <f t="shared" si="5"/>
        <v>16</v>
      </c>
      <c r="J193" s="3">
        <v>6392.8</v>
      </c>
      <c r="K193" s="5">
        <v>0</v>
      </c>
      <c r="L193" s="3">
        <v>355.95</v>
      </c>
      <c r="M193" s="3">
        <v>6036.85</v>
      </c>
      <c r="N193" t="s">
        <v>677</v>
      </c>
    </row>
    <row r="194" spans="1:14" x14ac:dyDescent="0.2">
      <c r="A194" t="s">
        <v>941</v>
      </c>
      <c r="B194" t="s">
        <v>297</v>
      </c>
      <c r="C194" t="s">
        <v>2</v>
      </c>
      <c r="D194" t="s">
        <v>8</v>
      </c>
      <c r="E194" t="s">
        <v>4</v>
      </c>
      <c r="F194" s="6">
        <v>45209</v>
      </c>
      <c r="G194" s="6">
        <v>46202</v>
      </c>
      <c r="H194" s="2">
        <f t="shared" ref="H194:H257" si="6">DATEDIF(F194, G194, "m")</f>
        <v>32</v>
      </c>
      <c r="I194" s="4">
        <f t="shared" ref="I194:I257" si="7">DATEDIF(F194, DATEVALUE("30-06-2025"), "m")</f>
        <v>20</v>
      </c>
      <c r="J194" s="3">
        <v>1972.1659999999999</v>
      </c>
      <c r="K194" s="5">
        <v>0</v>
      </c>
      <c r="L194" s="3">
        <v>300</v>
      </c>
      <c r="M194" s="3">
        <v>1672.1659999999999</v>
      </c>
      <c r="N194" t="s">
        <v>678</v>
      </c>
    </row>
    <row r="195" spans="1:14" x14ac:dyDescent="0.2">
      <c r="A195" t="s">
        <v>942</v>
      </c>
      <c r="B195" t="s">
        <v>107</v>
      </c>
      <c r="C195" t="s">
        <v>486</v>
      </c>
      <c r="D195" t="s">
        <v>63</v>
      </c>
      <c r="E195" t="s">
        <v>7</v>
      </c>
      <c r="F195" s="6">
        <v>45462</v>
      </c>
      <c r="G195" s="6">
        <v>47290</v>
      </c>
      <c r="H195" s="2">
        <f t="shared" si="6"/>
        <v>60</v>
      </c>
      <c r="I195" s="4">
        <f t="shared" si="7"/>
        <v>12</v>
      </c>
      <c r="J195" s="3">
        <v>41671.370000000003</v>
      </c>
      <c r="K195" s="5">
        <v>41671.370000000003</v>
      </c>
      <c r="L195" s="3">
        <v>0</v>
      </c>
      <c r="M195" s="3">
        <v>41671.370000000003</v>
      </c>
      <c r="N195" t="s">
        <v>679</v>
      </c>
    </row>
    <row r="196" spans="1:14" x14ac:dyDescent="0.2">
      <c r="A196" t="s">
        <v>943</v>
      </c>
      <c r="B196" t="s">
        <v>108</v>
      </c>
      <c r="C196" t="s">
        <v>2</v>
      </c>
      <c r="D196" t="s">
        <v>2</v>
      </c>
      <c r="E196" t="s">
        <v>9</v>
      </c>
      <c r="F196" s="6">
        <v>45536</v>
      </c>
      <c r="G196" s="6">
        <v>46934</v>
      </c>
      <c r="H196" s="2">
        <f t="shared" si="6"/>
        <v>45</v>
      </c>
      <c r="I196" s="4">
        <f t="shared" si="7"/>
        <v>9</v>
      </c>
      <c r="J196" s="3">
        <v>13000</v>
      </c>
      <c r="K196" s="5">
        <v>0</v>
      </c>
      <c r="L196" s="3">
        <v>2000</v>
      </c>
      <c r="M196" s="3">
        <v>11000</v>
      </c>
      <c r="N196" t="s">
        <v>680</v>
      </c>
    </row>
    <row r="197" spans="1:14" x14ac:dyDescent="0.2">
      <c r="A197" t="s">
        <v>944</v>
      </c>
      <c r="B197" t="s">
        <v>298</v>
      </c>
      <c r="C197" t="s">
        <v>2</v>
      </c>
      <c r="D197" t="s">
        <v>2</v>
      </c>
      <c r="E197" t="s">
        <v>4</v>
      </c>
      <c r="F197" s="6">
        <v>45352</v>
      </c>
      <c r="G197" s="6">
        <v>46203</v>
      </c>
      <c r="H197" s="2">
        <f t="shared" si="6"/>
        <v>27</v>
      </c>
      <c r="I197" s="4">
        <f t="shared" si="7"/>
        <v>15</v>
      </c>
      <c r="J197" s="3">
        <v>7575.4260000000004</v>
      </c>
      <c r="K197" s="5">
        <v>0</v>
      </c>
      <c r="L197" s="3">
        <v>3000</v>
      </c>
      <c r="M197" s="3">
        <v>4575.4260000000004</v>
      </c>
      <c r="N197" t="s">
        <v>680</v>
      </c>
    </row>
    <row r="198" spans="1:14" x14ac:dyDescent="0.2">
      <c r="A198" t="s">
        <v>945</v>
      </c>
      <c r="B198" t="s">
        <v>299</v>
      </c>
      <c r="C198" t="s">
        <v>67</v>
      </c>
      <c r="D198" t="s">
        <v>67</v>
      </c>
      <c r="E198" t="s">
        <v>23</v>
      </c>
      <c r="F198" s="6">
        <v>45383</v>
      </c>
      <c r="G198" s="6">
        <v>46203</v>
      </c>
      <c r="H198" s="2">
        <f t="shared" si="6"/>
        <v>26</v>
      </c>
      <c r="I198" s="4">
        <f t="shared" si="7"/>
        <v>14</v>
      </c>
      <c r="J198" s="3">
        <v>1171.0360000000001</v>
      </c>
      <c r="K198" s="5">
        <v>0</v>
      </c>
      <c r="L198" s="3">
        <v>756</v>
      </c>
      <c r="M198" s="3">
        <v>415.03600000000006</v>
      </c>
      <c r="N198" t="s">
        <v>681</v>
      </c>
    </row>
    <row r="199" spans="1:14" x14ac:dyDescent="0.2">
      <c r="A199" t="s">
        <v>946</v>
      </c>
      <c r="B199" t="s">
        <v>109</v>
      </c>
      <c r="C199" t="s">
        <v>110</v>
      </c>
      <c r="D199" t="s">
        <v>3</v>
      </c>
      <c r="E199" t="s">
        <v>23</v>
      </c>
      <c r="F199" s="6">
        <v>45474</v>
      </c>
      <c r="G199" s="6">
        <v>45838</v>
      </c>
      <c r="H199" s="2">
        <f t="shared" si="6"/>
        <v>11</v>
      </c>
      <c r="I199" s="4">
        <f t="shared" si="7"/>
        <v>11</v>
      </c>
      <c r="J199" s="3">
        <v>5645.91</v>
      </c>
      <c r="K199" s="5">
        <v>0</v>
      </c>
      <c r="L199" s="3">
        <v>3087.1959999999999</v>
      </c>
      <c r="M199" s="3">
        <v>2558.7139999999999</v>
      </c>
      <c r="N199" t="s">
        <v>682</v>
      </c>
    </row>
    <row r="200" spans="1:14" x14ac:dyDescent="0.2">
      <c r="A200" t="s">
        <v>947</v>
      </c>
      <c r="B200" t="s">
        <v>300</v>
      </c>
      <c r="C200" t="s">
        <v>13</v>
      </c>
      <c r="D200" t="s">
        <v>523</v>
      </c>
      <c r="E200" t="s">
        <v>7</v>
      </c>
      <c r="F200" s="6">
        <v>45474</v>
      </c>
      <c r="G200" s="6">
        <v>46203</v>
      </c>
      <c r="H200" s="2">
        <f t="shared" si="6"/>
        <v>23</v>
      </c>
      <c r="I200" s="4">
        <f t="shared" si="7"/>
        <v>11</v>
      </c>
      <c r="J200" s="3">
        <v>1000</v>
      </c>
      <c r="K200" s="5">
        <v>0</v>
      </c>
      <c r="L200" s="3">
        <v>0</v>
      </c>
      <c r="M200" s="3">
        <v>1000</v>
      </c>
      <c r="N200" t="s">
        <v>610</v>
      </c>
    </row>
    <row r="201" spans="1:14" x14ac:dyDescent="0.2">
      <c r="A201" t="s">
        <v>948</v>
      </c>
      <c r="B201" t="s">
        <v>111</v>
      </c>
      <c r="C201" t="s">
        <v>487</v>
      </c>
      <c r="D201" t="s">
        <v>459</v>
      </c>
      <c r="E201" t="s">
        <v>7</v>
      </c>
      <c r="F201" s="6">
        <v>45474</v>
      </c>
      <c r="G201" s="6">
        <v>46568</v>
      </c>
      <c r="H201" s="2">
        <f t="shared" si="6"/>
        <v>35</v>
      </c>
      <c r="I201" s="4">
        <f t="shared" si="7"/>
        <v>11</v>
      </c>
      <c r="J201" s="3">
        <v>5112.68</v>
      </c>
      <c r="K201" s="5">
        <v>0</v>
      </c>
      <c r="L201" s="3">
        <v>1357.2719999999999</v>
      </c>
      <c r="M201" s="3">
        <v>3755.4080000000004</v>
      </c>
      <c r="N201" t="s">
        <v>683</v>
      </c>
    </row>
    <row r="202" spans="1:14" x14ac:dyDescent="0.2">
      <c r="A202" t="s">
        <v>949</v>
      </c>
      <c r="B202" t="s">
        <v>301</v>
      </c>
      <c r="C202" t="s">
        <v>49</v>
      </c>
      <c r="D202" t="s">
        <v>5</v>
      </c>
      <c r="E202" t="s">
        <v>4</v>
      </c>
      <c r="F202" s="6">
        <v>45474</v>
      </c>
      <c r="G202" s="6">
        <v>46446</v>
      </c>
      <c r="H202" s="2">
        <f t="shared" si="6"/>
        <v>31</v>
      </c>
      <c r="I202" s="4">
        <f t="shared" si="7"/>
        <v>11</v>
      </c>
      <c r="J202" s="3">
        <v>52772.52</v>
      </c>
      <c r="K202" s="5">
        <v>0</v>
      </c>
      <c r="L202" s="3">
        <v>14250.8</v>
      </c>
      <c r="M202" s="3">
        <v>38521.72</v>
      </c>
      <c r="N202" t="s">
        <v>684</v>
      </c>
    </row>
    <row r="203" spans="1:14" x14ac:dyDescent="0.2">
      <c r="A203" t="s">
        <v>950</v>
      </c>
      <c r="B203" t="s">
        <v>302</v>
      </c>
      <c r="C203" t="s">
        <v>15</v>
      </c>
      <c r="D203" t="s">
        <v>15</v>
      </c>
      <c r="E203" t="s">
        <v>7</v>
      </c>
      <c r="F203" s="6">
        <v>45383</v>
      </c>
      <c r="G203" s="6">
        <v>45838</v>
      </c>
      <c r="H203" s="2">
        <f t="shared" si="6"/>
        <v>14</v>
      </c>
      <c r="I203" s="4">
        <f t="shared" si="7"/>
        <v>14</v>
      </c>
      <c r="J203" s="3">
        <v>1000</v>
      </c>
      <c r="K203" s="5">
        <v>0</v>
      </c>
      <c r="L203" s="3">
        <v>0</v>
      </c>
      <c r="M203" s="3">
        <v>1000</v>
      </c>
      <c r="N203" t="s">
        <v>610</v>
      </c>
    </row>
    <row r="204" spans="1:14" x14ac:dyDescent="0.2">
      <c r="A204" t="s">
        <v>951</v>
      </c>
      <c r="B204" t="s">
        <v>112</v>
      </c>
      <c r="C204" t="s">
        <v>16</v>
      </c>
      <c r="D204" t="s">
        <v>113</v>
      </c>
      <c r="E204" t="s">
        <v>23</v>
      </c>
      <c r="F204" s="6">
        <v>45474</v>
      </c>
      <c r="G204" s="6">
        <v>46932</v>
      </c>
      <c r="H204" s="2">
        <f t="shared" si="6"/>
        <v>47</v>
      </c>
      <c r="I204" s="4">
        <f t="shared" si="7"/>
        <v>11</v>
      </c>
      <c r="J204" s="3">
        <v>64480.713000000003</v>
      </c>
      <c r="K204" s="5">
        <v>51584.517</v>
      </c>
      <c r="L204" s="3">
        <v>5783</v>
      </c>
      <c r="M204" s="3">
        <v>58697.713000000003</v>
      </c>
      <c r="N204" t="s">
        <v>685</v>
      </c>
    </row>
    <row r="205" spans="1:14" x14ac:dyDescent="0.2">
      <c r="A205" t="s">
        <v>952</v>
      </c>
      <c r="B205" t="s">
        <v>303</v>
      </c>
      <c r="C205" t="s">
        <v>2</v>
      </c>
      <c r="D205" t="s">
        <v>11</v>
      </c>
      <c r="E205" t="s">
        <v>4</v>
      </c>
      <c r="F205" s="6">
        <v>45558</v>
      </c>
      <c r="G205" s="6">
        <v>46934</v>
      </c>
      <c r="H205" s="2">
        <f t="shared" si="6"/>
        <v>45</v>
      </c>
      <c r="I205" s="4">
        <f t="shared" si="7"/>
        <v>9</v>
      </c>
      <c r="J205" s="3">
        <v>1795.095</v>
      </c>
      <c r="K205" s="5">
        <v>0</v>
      </c>
      <c r="L205" s="3">
        <v>1297.2</v>
      </c>
      <c r="M205" s="3">
        <v>497.89499999999998</v>
      </c>
      <c r="N205" t="s">
        <v>686</v>
      </c>
    </row>
    <row r="206" spans="1:14" x14ac:dyDescent="0.2">
      <c r="A206" t="s">
        <v>953</v>
      </c>
      <c r="B206" t="s">
        <v>304</v>
      </c>
      <c r="C206" t="s">
        <v>49</v>
      </c>
      <c r="D206" t="s">
        <v>5</v>
      </c>
      <c r="E206" t="s">
        <v>4</v>
      </c>
      <c r="F206" s="6">
        <v>45474</v>
      </c>
      <c r="G206" s="6">
        <v>46053</v>
      </c>
      <c r="H206" s="2">
        <f t="shared" si="6"/>
        <v>18</v>
      </c>
      <c r="I206" s="4">
        <f t="shared" si="7"/>
        <v>11</v>
      </c>
      <c r="J206" s="3">
        <v>8568.2049999999999</v>
      </c>
      <c r="K206" s="5">
        <v>0</v>
      </c>
      <c r="L206" s="3">
        <v>6000</v>
      </c>
      <c r="M206" s="3">
        <v>2568.2049999999999</v>
      </c>
      <c r="N206" t="s">
        <v>687</v>
      </c>
    </row>
    <row r="207" spans="1:14" x14ac:dyDescent="0.2">
      <c r="A207" t="s">
        <v>954</v>
      </c>
      <c r="B207" t="s">
        <v>114</v>
      </c>
      <c r="C207" t="s">
        <v>488</v>
      </c>
      <c r="D207" t="s">
        <v>524</v>
      </c>
      <c r="E207" t="s">
        <v>7</v>
      </c>
      <c r="F207" s="6">
        <v>45383</v>
      </c>
      <c r="G207" s="6">
        <v>46934</v>
      </c>
      <c r="H207" s="2">
        <f t="shared" si="6"/>
        <v>50</v>
      </c>
      <c r="I207" s="4">
        <f t="shared" si="7"/>
        <v>14</v>
      </c>
      <c r="J207" s="3">
        <v>8000</v>
      </c>
      <c r="K207" s="5">
        <v>0</v>
      </c>
      <c r="L207" s="3">
        <v>1800</v>
      </c>
      <c r="M207" s="3">
        <v>6200</v>
      </c>
      <c r="N207" t="s">
        <v>688</v>
      </c>
    </row>
    <row r="208" spans="1:14" x14ac:dyDescent="0.2">
      <c r="A208" t="s">
        <v>955</v>
      </c>
      <c r="B208" t="s">
        <v>115</v>
      </c>
      <c r="C208" t="s">
        <v>489</v>
      </c>
      <c r="D208" t="s">
        <v>522</v>
      </c>
      <c r="E208" t="s">
        <v>23</v>
      </c>
      <c r="F208" s="6">
        <v>45474</v>
      </c>
      <c r="G208" s="6">
        <v>46933</v>
      </c>
      <c r="H208" s="2">
        <f t="shared" si="6"/>
        <v>47</v>
      </c>
      <c r="I208" s="4">
        <f t="shared" si="7"/>
        <v>11</v>
      </c>
      <c r="J208" s="3">
        <v>5010.3519999999999</v>
      </c>
      <c r="K208" s="5">
        <v>0</v>
      </c>
      <c r="L208" s="3">
        <v>896.91899999999998</v>
      </c>
      <c r="M208" s="3">
        <v>4113.433</v>
      </c>
      <c r="N208" t="s">
        <v>592</v>
      </c>
    </row>
    <row r="209" spans="1:14" x14ac:dyDescent="0.2">
      <c r="A209" t="s">
        <v>956</v>
      </c>
      <c r="B209" t="s">
        <v>305</v>
      </c>
      <c r="C209" t="s">
        <v>2</v>
      </c>
      <c r="D209" t="s">
        <v>11</v>
      </c>
      <c r="E209" t="s">
        <v>4</v>
      </c>
      <c r="F209" s="6">
        <v>45474</v>
      </c>
      <c r="G209" s="6">
        <v>46203</v>
      </c>
      <c r="H209" s="2">
        <f t="shared" si="6"/>
        <v>23</v>
      </c>
      <c r="I209" s="4">
        <f t="shared" si="7"/>
        <v>11</v>
      </c>
      <c r="J209" s="3">
        <v>5334.1239999999998</v>
      </c>
      <c r="K209" s="5">
        <v>0</v>
      </c>
      <c r="L209" s="3">
        <v>2708</v>
      </c>
      <c r="M209" s="3">
        <v>2626.1239999999998</v>
      </c>
      <c r="N209" t="s">
        <v>689</v>
      </c>
    </row>
    <row r="210" spans="1:14" x14ac:dyDescent="0.2">
      <c r="A210" t="s">
        <v>957</v>
      </c>
      <c r="B210" t="s">
        <v>116</v>
      </c>
      <c r="C210" t="s">
        <v>2</v>
      </c>
      <c r="D210" t="s">
        <v>2</v>
      </c>
      <c r="E210" t="s">
        <v>4</v>
      </c>
      <c r="F210" s="6">
        <v>45555</v>
      </c>
      <c r="G210" s="6">
        <v>47023</v>
      </c>
      <c r="H210" s="2">
        <f t="shared" si="6"/>
        <v>48</v>
      </c>
      <c r="I210" s="4">
        <f t="shared" si="7"/>
        <v>9</v>
      </c>
      <c r="J210" s="3">
        <v>4703.3159999999998</v>
      </c>
      <c r="K210" s="5">
        <v>0</v>
      </c>
      <c r="L210" s="3">
        <v>1451</v>
      </c>
      <c r="M210" s="3">
        <v>3252.3159999999998</v>
      </c>
      <c r="N210" t="s">
        <v>681</v>
      </c>
    </row>
    <row r="211" spans="1:14" x14ac:dyDescent="0.2">
      <c r="A211" t="s">
        <v>958</v>
      </c>
      <c r="B211" t="s">
        <v>306</v>
      </c>
      <c r="C211" t="s">
        <v>2</v>
      </c>
      <c r="D211" t="s">
        <v>2</v>
      </c>
      <c r="E211" t="s">
        <v>4</v>
      </c>
      <c r="F211" s="6">
        <v>45519</v>
      </c>
      <c r="G211" s="6">
        <v>46934</v>
      </c>
      <c r="H211" s="2">
        <f t="shared" si="6"/>
        <v>46</v>
      </c>
      <c r="I211" s="4">
        <f t="shared" si="7"/>
        <v>10</v>
      </c>
      <c r="J211" s="3">
        <v>1654.3430000000001</v>
      </c>
      <c r="K211" s="5">
        <v>0</v>
      </c>
      <c r="L211" s="3">
        <v>532</v>
      </c>
      <c r="M211" s="3">
        <v>1122.3430000000001</v>
      </c>
      <c r="N211" t="s">
        <v>681</v>
      </c>
    </row>
    <row r="212" spans="1:14" x14ac:dyDescent="0.2">
      <c r="A212" t="s">
        <v>959</v>
      </c>
      <c r="B212" t="s">
        <v>117</v>
      </c>
      <c r="C212" t="s">
        <v>2</v>
      </c>
      <c r="D212" t="s">
        <v>2</v>
      </c>
      <c r="E212" t="s">
        <v>4</v>
      </c>
      <c r="F212" s="6">
        <v>45519</v>
      </c>
      <c r="G212" s="6">
        <v>46934</v>
      </c>
      <c r="H212" s="2">
        <f t="shared" si="6"/>
        <v>46</v>
      </c>
      <c r="I212" s="4">
        <f t="shared" si="7"/>
        <v>10</v>
      </c>
      <c r="J212" s="3">
        <v>5163.4430000000002</v>
      </c>
      <c r="K212" s="5">
        <v>0</v>
      </c>
      <c r="L212" s="3">
        <v>2287</v>
      </c>
      <c r="M212" s="3">
        <v>2876.4430000000002</v>
      </c>
      <c r="N212" t="s">
        <v>681</v>
      </c>
    </row>
    <row r="213" spans="1:14" x14ac:dyDescent="0.2">
      <c r="A213" t="s">
        <v>960</v>
      </c>
      <c r="B213" t="s">
        <v>307</v>
      </c>
      <c r="C213" t="s">
        <v>2</v>
      </c>
      <c r="D213" t="s">
        <v>11</v>
      </c>
      <c r="E213" t="s">
        <v>4</v>
      </c>
      <c r="F213" s="6">
        <v>45565</v>
      </c>
      <c r="G213" s="6">
        <v>46934</v>
      </c>
      <c r="H213" s="2">
        <f t="shared" si="6"/>
        <v>45</v>
      </c>
      <c r="I213" s="4">
        <f t="shared" si="7"/>
        <v>9</v>
      </c>
      <c r="J213" s="3">
        <v>2070.652</v>
      </c>
      <c r="K213" s="5">
        <v>0</v>
      </c>
      <c r="L213" s="3">
        <v>925</v>
      </c>
      <c r="M213" s="3">
        <v>1145.652</v>
      </c>
      <c r="N213" t="s">
        <v>690</v>
      </c>
    </row>
    <row r="214" spans="1:14" x14ac:dyDescent="0.2">
      <c r="A214" t="s">
        <v>961</v>
      </c>
      <c r="B214" t="s">
        <v>308</v>
      </c>
      <c r="C214" t="s">
        <v>2</v>
      </c>
      <c r="D214" t="s">
        <v>2</v>
      </c>
      <c r="E214" t="s">
        <v>4</v>
      </c>
      <c r="F214" s="6">
        <v>45474</v>
      </c>
      <c r="G214" s="6">
        <v>46568</v>
      </c>
      <c r="H214" s="2">
        <f t="shared" si="6"/>
        <v>35</v>
      </c>
      <c r="I214" s="4">
        <f t="shared" si="7"/>
        <v>11</v>
      </c>
      <c r="J214" s="3">
        <v>1137.386</v>
      </c>
      <c r="K214" s="5">
        <v>0</v>
      </c>
      <c r="L214" s="3">
        <v>909</v>
      </c>
      <c r="M214" s="3">
        <v>228.38599999999997</v>
      </c>
      <c r="N214" t="s">
        <v>681</v>
      </c>
    </row>
    <row r="215" spans="1:14" x14ac:dyDescent="0.2">
      <c r="A215" t="s">
        <v>962</v>
      </c>
      <c r="B215" t="s">
        <v>118</v>
      </c>
      <c r="C215" t="s">
        <v>2</v>
      </c>
      <c r="D215" t="s">
        <v>2</v>
      </c>
      <c r="E215" t="s">
        <v>9</v>
      </c>
      <c r="F215" s="6">
        <v>45537</v>
      </c>
      <c r="G215" s="6">
        <v>46934</v>
      </c>
      <c r="H215" s="2">
        <f t="shared" si="6"/>
        <v>45</v>
      </c>
      <c r="I215" s="4">
        <f t="shared" si="7"/>
        <v>9</v>
      </c>
      <c r="J215" s="3">
        <v>6781.3109999999997</v>
      </c>
      <c r="K215" s="5">
        <v>0</v>
      </c>
      <c r="L215" s="3">
        <v>1688</v>
      </c>
      <c r="M215" s="3">
        <v>5093.3109999999997</v>
      </c>
      <c r="N215" t="s">
        <v>691</v>
      </c>
    </row>
    <row r="216" spans="1:14" x14ac:dyDescent="0.2">
      <c r="A216" t="s">
        <v>963</v>
      </c>
      <c r="B216" t="s">
        <v>309</v>
      </c>
      <c r="C216" t="s">
        <v>2</v>
      </c>
      <c r="D216" t="s">
        <v>2</v>
      </c>
      <c r="E216" t="s">
        <v>4</v>
      </c>
      <c r="F216" s="6">
        <v>45474</v>
      </c>
      <c r="G216" s="6">
        <v>46934</v>
      </c>
      <c r="H216" s="2">
        <f t="shared" si="6"/>
        <v>47</v>
      </c>
      <c r="I216" s="4">
        <f t="shared" si="7"/>
        <v>11</v>
      </c>
      <c r="J216" s="3">
        <v>1281.0830000000001</v>
      </c>
      <c r="K216" s="5">
        <v>0</v>
      </c>
      <c r="L216" s="3">
        <v>514</v>
      </c>
      <c r="M216" s="3">
        <v>767.08300000000008</v>
      </c>
      <c r="N216" t="s">
        <v>681</v>
      </c>
    </row>
    <row r="217" spans="1:14" x14ac:dyDescent="0.2">
      <c r="A217" t="s">
        <v>964</v>
      </c>
      <c r="B217" t="s">
        <v>310</v>
      </c>
      <c r="C217" t="s">
        <v>2</v>
      </c>
      <c r="D217" t="s">
        <v>2</v>
      </c>
      <c r="E217" t="s">
        <v>4</v>
      </c>
      <c r="F217" s="6">
        <v>45474</v>
      </c>
      <c r="G217" s="6">
        <v>46934</v>
      </c>
      <c r="H217" s="2">
        <f t="shared" si="6"/>
        <v>47</v>
      </c>
      <c r="I217" s="4">
        <f t="shared" si="7"/>
        <v>11</v>
      </c>
      <c r="J217" s="3">
        <v>1626.011</v>
      </c>
      <c r="K217" s="5">
        <v>0</v>
      </c>
      <c r="L217" s="3">
        <v>722</v>
      </c>
      <c r="M217" s="3">
        <v>904.01099999999997</v>
      </c>
      <c r="N217" t="s">
        <v>681</v>
      </c>
    </row>
    <row r="218" spans="1:14" x14ac:dyDescent="0.2">
      <c r="A218" t="s">
        <v>965</v>
      </c>
      <c r="B218" t="s">
        <v>119</v>
      </c>
      <c r="C218" t="s">
        <v>2</v>
      </c>
      <c r="D218" t="s">
        <v>2</v>
      </c>
      <c r="E218" t="s">
        <v>4</v>
      </c>
      <c r="F218" s="6">
        <v>45383</v>
      </c>
      <c r="G218" s="6">
        <v>46934</v>
      </c>
      <c r="H218" s="2">
        <f t="shared" si="6"/>
        <v>50</v>
      </c>
      <c r="I218" s="4">
        <f t="shared" si="7"/>
        <v>14</v>
      </c>
      <c r="J218" s="3">
        <v>4148.0280000000002</v>
      </c>
      <c r="K218" s="5">
        <v>0</v>
      </c>
      <c r="L218" s="3">
        <v>3758</v>
      </c>
      <c r="M218" s="3">
        <v>390.02800000000025</v>
      </c>
      <c r="N218" t="s">
        <v>681</v>
      </c>
    </row>
    <row r="219" spans="1:14" x14ac:dyDescent="0.2">
      <c r="A219" t="s">
        <v>966</v>
      </c>
      <c r="B219" t="s">
        <v>311</v>
      </c>
      <c r="C219" t="s">
        <v>2</v>
      </c>
      <c r="D219" t="s">
        <v>2</v>
      </c>
      <c r="E219" t="s">
        <v>9</v>
      </c>
      <c r="F219" s="6">
        <v>45383</v>
      </c>
      <c r="G219" s="6">
        <v>46934</v>
      </c>
      <c r="H219" s="2">
        <f t="shared" si="6"/>
        <v>50</v>
      </c>
      <c r="I219" s="4">
        <f t="shared" si="7"/>
        <v>14</v>
      </c>
      <c r="J219" s="3">
        <v>1428.856</v>
      </c>
      <c r="K219" s="5">
        <v>0</v>
      </c>
      <c r="L219" s="3">
        <v>1102.4010000000001</v>
      </c>
      <c r="M219" s="3">
        <v>326.45499999999993</v>
      </c>
      <c r="N219" t="s">
        <v>691</v>
      </c>
    </row>
    <row r="220" spans="1:14" x14ac:dyDescent="0.2">
      <c r="A220" t="s">
        <v>967</v>
      </c>
      <c r="B220" t="s">
        <v>312</v>
      </c>
      <c r="C220" t="s">
        <v>2</v>
      </c>
      <c r="D220" t="s">
        <v>2</v>
      </c>
      <c r="E220" t="s">
        <v>9</v>
      </c>
      <c r="F220" s="6">
        <v>45383</v>
      </c>
      <c r="G220" s="6">
        <v>46203</v>
      </c>
      <c r="H220" s="2">
        <f t="shared" si="6"/>
        <v>26</v>
      </c>
      <c r="I220" s="4">
        <f t="shared" si="7"/>
        <v>14</v>
      </c>
      <c r="J220" s="3">
        <v>1829.5229999999999</v>
      </c>
      <c r="K220" s="5">
        <v>0</v>
      </c>
      <c r="L220" s="3">
        <v>1827.5229999999999</v>
      </c>
      <c r="M220" s="3">
        <v>2</v>
      </c>
      <c r="N220" t="s">
        <v>691</v>
      </c>
    </row>
    <row r="221" spans="1:14" x14ac:dyDescent="0.2">
      <c r="A221" t="s">
        <v>968</v>
      </c>
      <c r="B221" t="s">
        <v>313</v>
      </c>
      <c r="C221" t="s">
        <v>2</v>
      </c>
      <c r="D221" t="s">
        <v>11</v>
      </c>
      <c r="E221" t="s">
        <v>4</v>
      </c>
      <c r="F221" s="6">
        <v>45474</v>
      </c>
      <c r="G221" s="6">
        <v>46934</v>
      </c>
      <c r="H221" s="2">
        <f t="shared" si="6"/>
        <v>47</v>
      </c>
      <c r="I221" s="4">
        <f t="shared" si="7"/>
        <v>11</v>
      </c>
      <c r="J221" s="3">
        <v>1481.194</v>
      </c>
      <c r="K221" s="5">
        <v>0</v>
      </c>
      <c r="L221" s="3">
        <v>713</v>
      </c>
      <c r="M221" s="3">
        <v>768.19399999999996</v>
      </c>
      <c r="N221" t="s">
        <v>690</v>
      </c>
    </row>
    <row r="222" spans="1:14" x14ac:dyDescent="0.2">
      <c r="A222" t="s">
        <v>969</v>
      </c>
      <c r="B222" t="s">
        <v>314</v>
      </c>
      <c r="C222" t="s">
        <v>2</v>
      </c>
      <c r="D222" t="s">
        <v>11</v>
      </c>
      <c r="E222" t="s">
        <v>4</v>
      </c>
      <c r="F222" s="6">
        <v>45474</v>
      </c>
      <c r="G222" s="6">
        <v>46934</v>
      </c>
      <c r="H222" s="2">
        <f t="shared" si="6"/>
        <v>47</v>
      </c>
      <c r="I222" s="4">
        <f t="shared" si="7"/>
        <v>11</v>
      </c>
      <c r="J222" s="3">
        <v>2060.3330000000001</v>
      </c>
      <c r="K222" s="5">
        <v>0</v>
      </c>
      <c r="L222" s="3">
        <v>1659.527</v>
      </c>
      <c r="M222" s="3">
        <v>400.80600000000004</v>
      </c>
      <c r="N222" t="s">
        <v>689</v>
      </c>
    </row>
    <row r="223" spans="1:14" x14ac:dyDescent="0.2">
      <c r="A223" t="s">
        <v>970</v>
      </c>
      <c r="B223" t="s">
        <v>315</v>
      </c>
      <c r="C223" t="s">
        <v>2</v>
      </c>
      <c r="D223" t="s">
        <v>2</v>
      </c>
      <c r="E223" t="s">
        <v>4</v>
      </c>
      <c r="F223" s="6">
        <v>45545</v>
      </c>
      <c r="G223" s="6">
        <v>46934</v>
      </c>
      <c r="H223" s="2">
        <f t="shared" si="6"/>
        <v>45</v>
      </c>
      <c r="I223" s="4">
        <f t="shared" si="7"/>
        <v>9</v>
      </c>
      <c r="J223" s="3">
        <v>1194.9110000000001</v>
      </c>
      <c r="K223" s="5">
        <v>0</v>
      </c>
      <c r="L223" s="3">
        <v>424</v>
      </c>
      <c r="M223" s="3">
        <v>770.91100000000006</v>
      </c>
      <c r="N223" t="s">
        <v>681</v>
      </c>
    </row>
    <row r="224" spans="1:14" x14ac:dyDescent="0.2">
      <c r="A224" t="s">
        <v>971</v>
      </c>
      <c r="B224" t="s">
        <v>120</v>
      </c>
      <c r="C224" t="s">
        <v>2</v>
      </c>
      <c r="D224" t="s">
        <v>2</v>
      </c>
      <c r="E224" t="s">
        <v>4</v>
      </c>
      <c r="F224" s="6">
        <v>45383</v>
      </c>
      <c r="G224" s="6">
        <v>46934</v>
      </c>
      <c r="H224" s="2">
        <f t="shared" si="6"/>
        <v>50</v>
      </c>
      <c r="I224" s="4">
        <f t="shared" si="7"/>
        <v>14</v>
      </c>
      <c r="J224" s="3">
        <v>5729.3450000000003</v>
      </c>
      <c r="K224" s="5">
        <v>0</v>
      </c>
      <c r="L224" s="3">
        <v>4046</v>
      </c>
      <c r="M224" s="3">
        <v>1683.3450000000003</v>
      </c>
      <c r="N224" t="s">
        <v>681</v>
      </c>
    </row>
    <row r="225" spans="1:14" x14ac:dyDescent="0.2">
      <c r="A225" t="s">
        <v>972</v>
      </c>
      <c r="B225" t="s">
        <v>316</v>
      </c>
      <c r="C225" t="s">
        <v>2</v>
      </c>
      <c r="D225" t="s">
        <v>11</v>
      </c>
      <c r="E225" t="s">
        <v>4</v>
      </c>
      <c r="F225" s="6">
        <v>45474</v>
      </c>
      <c r="G225" s="6">
        <v>46934</v>
      </c>
      <c r="H225" s="2">
        <f t="shared" si="6"/>
        <v>47</v>
      </c>
      <c r="I225" s="4">
        <f t="shared" si="7"/>
        <v>11</v>
      </c>
      <c r="J225" s="3">
        <v>1013.5069999999999</v>
      </c>
      <c r="K225" s="5">
        <v>0</v>
      </c>
      <c r="L225" s="3">
        <v>675</v>
      </c>
      <c r="M225" s="3">
        <v>338.50699999999995</v>
      </c>
      <c r="N225" t="s">
        <v>690</v>
      </c>
    </row>
    <row r="226" spans="1:14" x14ac:dyDescent="0.2">
      <c r="A226" t="s">
        <v>973</v>
      </c>
      <c r="B226" t="s">
        <v>317</v>
      </c>
      <c r="C226" t="s">
        <v>37</v>
      </c>
      <c r="D226" t="s">
        <v>37</v>
      </c>
      <c r="E226" t="s">
        <v>4</v>
      </c>
      <c r="F226" s="6">
        <v>45474</v>
      </c>
      <c r="G226" s="6">
        <v>46203</v>
      </c>
      <c r="H226" s="2">
        <f t="shared" si="6"/>
        <v>23</v>
      </c>
      <c r="I226" s="4">
        <f t="shared" si="7"/>
        <v>11</v>
      </c>
      <c r="J226" s="3">
        <v>3200</v>
      </c>
      <c r="K226" s="5">
        <v>0</v>
      </c>
      <c r="L226" s="3">
        <v>2000.7249999999999</v>
      </c>
      <c r="M226" s="3">
        <v>1199.2750000000001</v>
      </c>
      <c r="N226" t="s">
        <v>692</v>
      </c>
    </row>
    <row r="227" spans="1:14" x14ac:dyDescent="0.2">
      <c r="A227" t="s">
        <v>974</v>
      </c>
      <c r="B227" t="s">
        <v>318</v>
      </c>
      <c r="C227" t="s">
        <v>2</v>
      </c>
      <c r="D227" t="s">
        <v>11</v>
      </c>
      <c r="E227" t="s">
        <v>4</v>
      </c>
      <c r="F227" s="6">
        <v>45474</v>
      </c>
      <c r="G227" s="6">
        <v>46934</v>
      </c>
      <c r="H227" s="2">
        <f t="shared" si="6"/>
        <v>47</v>
      </c>
      <c r="I227" s="4">
        <f t="shared" si="7"/>
        <v>11</v>
      </c>
      <c r="J227" s="3">
        <v>1116.2929999999999</v>
      </c>
      <c r="K227" s="5">
        <v>0</v>
      </c>
      <c r="L227" s="3">
        <v>879</v>
      </c>
      <c r="M227" s="3">
        <v>237.29299999999989</v>
      </c>
      <c r="N227" t="s">
        <v>693</v>
      </c>
    </row>
    <row r="228" spans="1:14" x14ac:dyDescent="0.2">
      <c r="A228" t="s">
        <v>975</v>
      </c>
      <c r="B228" t="s">
        <v>319</v>
      </c>
      <c r="C228" t="s">
        <v>37</v>
      </c>
      <c r="D228" t="s">
        <v>37</v>
      </c>
      <c r="E228" t="s">
        <v>4</v>
      </c>
      <c r="F228" s="6">
        <v>45535</v>
      </c>
      <c r="G228" s="6">
        <v>46568</v>
      </c>
      <c r="H228" s="2">
        <f t="shared" si="6"/>
        <v>33</v>
      </c>
      <c r="I228" s="4">
        <f t="shared" si="7"/>
        <v>9</v>
      </c>
      <c r="J228" s="3">
        <v>1560</v>
      </c>
      <c r="K228" s="5">
        <v>0</v>
      </c>
      <c r="L228" s="3">
        <v>964.51</v>
      </c>
      <c r="M228" s="3">
        <v>595.49</v>
      </c>
      <c r="N228" t="s">
        <v>694</v>
      </c>
    </row>
    <row r="229" spans="1:14" x14ac:dyDescent="0.2">
      <c r="A229" t="s">
        <v>976</v>
      </c>
      <c r="B229" t="s">
        <v>320</v>
      </c>
      <c r="C229" t="s">
        <v>481</v>
      </c>
      <c r="D229" t="s">
        <v>481</v>
      </c>
      <c r="E229" t="s">
        <v>4</v>
      </c>
      <c r="F229" s="6">
        <v>45474</v>
      </c>
      <c r="G229" s="6">
        <v>46567</v>
      </c>
      <c r="H229" s="2">
        <f t="shared" si="6"/>
        <v>35</v>
      </c>
      <c r="I229" s="4">
        <f t="shared" si="7"/>
        <v>11</v>
      </c>
      <c r="J229" s="3">
        <v>2467.6</v>
      </c>
      <c r="K229" s="5">
        <v>0</v>
      </c>
      <c r="L229" s="3">
        <v>2030.68</v>
      </c>
      <c r="M229" s="3">
        <v>436.91999999999985</v>
      </c>
      <c r="N229" t="s">
        <v>681</v>
      </c>
    </row>
    <row r="230" spans="1:14" x14ac:dyDescent="0.2">
      <c r="A230" t="s">
        <v>977</v>
      </c>
      <c r="B230" t="s">
        <v>321</v>
      </c>
      <c r="C230" t="s">
        <v>37</v>
      </c>
      <c r="D230" t="s">
        <v>37</v>
      </c>
      <c r="E230" t="s">
        <v>4</v>
      </c>
      <c r="F230" s="6">
        <v>45474</v>
      </c>
      <c r="G230" s="6">
        <v>46934</v>
      </c>
      <c r="H230" s="2">
        <f t="shared" si="6"/>
        <v>47</v>
      </c>
      <c r="I230" s="4">
        <f t="shared" si="7"/>
        <v>11</v>
      </c>
      <c r="J230" s="3">
        <v>1750.624</v>
      </c>
      <c r="K230" s="5">
        <v>0</v>
      </c>
      <c r="L230" s="3">
        <v>1178</v>
      </c>
      <c r="M230" s="3">
        <v>572.62400000000002</v>
      </c>
      <c r="N230" t="s">
        <v>681</v>
      </c>
    </row>
    <row r="231" spans="1:14" x14ac:dyDescent="0.2">
      <c r="A231" t="s">
        <v>978</v>
      </c>
      <c r="B231" t="s">
        <v>322</v>
      </c>
      <c r="C231" t="s">
        <v>2</v>
      </c>
      <c r="D231" t="s">
        <v>2</v>
      </c>
      <c r="E231" t="s">
        <v>4</v>
      </c>
      <c r="F231" s="6">
        <v>45536</v>
      </c>
      <c r="G231" s="6">
        <v>46203</v>
      </c>
      <c r="H231" s="2">
        <f t="shared" si="6"/>
        <v>21</v>
      </c>
      <c r="I231" s="4">
        <f t="shared" si="7"/>
        <v>9</v>
      </c>
      <c r="J231" s="3">
        <v>1255.1110000000001</v>
      </c>
      <c r="K231" s="5">
        <v>0</v>
      </c>
      <c r="L231" s="3">
        <v>1066.0830000000001</v>
      </c>
      <c r="M231" s="3">
        <v>189.02800000000002</v>
      </c>
      <c r="N231" t="s">
        <v>681</v>
      </c>
    </row>
    <row r="232" spans="1:14" x14ac:dyDescent="0.2">
      <c r="A232" t="s">
        <v>979</v>
      </c>
      <c r="B232" t="s">
        <v>323</v>
      </c>
      <c r="C232" t="s">
        <v>2</v>
      </c>
      <c r="D232" t="s">
        <v>2</v>
      </c>
      <c r="E232" t="s">
        <v>4</v>
      </c>
      <c r="F232" s="6">
        <v>45536</v>
      </c>
      <c r="G232" s="6">
        <v>46934</v>
      </c>
      <c r="H232" s="2">
        <f t="shared" si="6"/>
        <v>45</v>
      </c>
      <c r="I232" s="4">
        <f t="shared" si="7"/>
        <v>9</v>
      </c>
      <c r="J232" s="3">
        <v>2030.289</v>
      </c>
      <c r="K232" s="5">
        <v>0</v>
      </c>
      <c r="L232" s="3">
        <v>2024.289</v>
      </c>
      <c r="M232" s="3">
        <v>6</v>
      </c>
      <c r="N232" t="s">
        <v>681</v>
      </c>
    </row>
    <row r="233" spans="1:14" x14ac:dyDescent="0.2">
      <c r="A233" t="s">
        <v>980</v>
      </c>
      <c r="B233" t="s">
        <v>121</v>
      </c>
      <c r="C233" t="s">
        <v>2</v>
      </c>
      <c r="D233" t="s">
        <v>2</v>
      </c>
      <c r="E233" t="s">
        <v>4</v>
      </c>
      <c r="F233" s="6">
        <v>45383</v>
      </c>
      <c r="G233" s="6">
        <v>46934</v>
      </c>
      <c r="H233" s="2">
        <f t="shared" si="6"/>
        <v>50</v>
      </c>
      <c r="I233" s="4">
        <f t="shared" si="7"/>
        <v>14</v>
      </c>
      <c r="J233" s="3">
        <v>9802.0589999999993</v>
      </c>
      <c r="K233" s="5">
        <v>0</v>
      </c>
      <c r="L233" s="3">
        <v>1270</v>
      </c>
      <c r="M233" s="3">
        <v>8532.0589999999993</v>
      </c>
      <c r="N233" t="s">
        <v>690</v>
      </c>
    </row>
    <row r="234" spans="1:14" x14ac:dyDescent="0.2">
      <c r="A234" t="s">
        <v>981</v>
      </c>
      <c r="B234" t="s">
        <v>122</v>
      </c>
      <c r="C234" t="s">
        <v>2</v>
      </c>
      <c r="D234" t="s">
        <v>2</v>
      </c>
      <c r="E234" t="s">
        <v>4</v>
      </c>
      <c r="F234" s="6">
        <v>45383</v>
      </c>
      <c r="G234" s="6">
        <v>46203</v>
      </c>
      <c r="H234" s="2">
        <f t="shared" si="6"/>
        <v>26</v>
      </c>
      <c r="I234" s="4">
        <f t="shared" si="7"/>
        <v>14</v>
      </c>
      <c r="J234" s="3">
        <v>8698.8580000000002</v>
      </c>
      <c r="K234" s="5">
        <v>0</v>
      </c>
      <c r="L234" s="3">
        <v>2336</v>
      </c>
      <c r="M234" s="3">
        <v>6362.8580000000002</v>
      </c>
      <c r="N234" t="s">
        <v>681</v>
      </c>
    </row>
    <row r="235" spans="1:14" x14ac:dyDescent="0.2">
      <c r="A235" t="s">
        <v>982</v>
      </c>
      <c r="B235" t="s">
        <v>123</v>
      </c>
      <c r="C235" t="s">
        <v>2</v>
      </c>
      <c r="D235" t="s">
        <v>2</v>
      </c>
      <c r="E235" t="s">
        <v>4</v>
      </c>
      <c r="F235" s="6">
        <v>45383</v>
      </c>
      <c r="G235" s="6">
        <v>46934</v>
      </c>
      <c r="H235" s="2">
        <f t="shared" si="6"/>
        <v>50</v>
      </c>
      <c r="I235" s="4">
        <f t="shared" si="7"/>
        <v>14</v>
      </c>
      <c r="J235" s="3">
        <v>6151.5309999999999</v>
      </c>
      <c r="K235" s="5">
        <v>0</v>
      </c>
      <c r="L235" s="3">
        <v>2335</v>
      </c>
      <c r="M235" s="3">
        <v>3816.5309999999999</v>
      </c>
      <c r="N235" t="s">
        <v>681</v>
      </c>
    </row>
    <row r="236" spans="1:14" x14ac:dyDescent="0.2">
      <c r="A236" t="s">
        <v>983</v>
      </c>
      <c r="B236" t="s">
        <v>324</v>
      </c>
      <c r="C236" t="s">
        <v>2</v>
      </c>
      <c r="D236" t="s">
        <v>2</v>
      </c>
      <c r="E236" t="s">
        <v>4</v>
      </c>
      <c r="F236" s="6">
        <v>45383</v>
      </c>
      <c r="G236" s="6">
        <v>46203</v>
      </c>
      <c r="H236" s="2">
        <f t="shared" si="6"/>
        <v>26</v>
      </c>
      <c r="I236" s="4">
        <f t="shared" si="7"/>
        <v>14</v>
      </c>
      <c r="J236" s="3">
        <v>2453.5189999999998</v>
      </c>
      <c r="K236" s="5">
        <v>0</v>
      </c>
      <c r="L236" s="3">
        <v>555</v>
      </c>
      <c r="M236" s="3">
        <v>1898.5189999999998</v>
      </c>
      <c r="N236" t="s">
        <v>691</v>
      </c>
    </row>
    <row r="237" spans="1:14" x14ac:dyDescent="0.2">
      <c r="A237" t="s">
        <v>984</v>
      </c>
      <c r="B237" t="s">
        <v>325</v>
      </c>
      <c r="C237" t="s">
        <v>490</v>
      </c>
      <c r="D237" t="s">
        <v>513</v>
      </c>
      <c r="E237" t="s">
        <v>9</v>
      </c>
      <c r="F237" s="6">
        <v>45505</v>
      </c>
      <c r="G237" s="6">
        <v>45838</v>
      </c>
      <c r="H237" s="2">
        <f t="shared" si="6"/>
        <v>10</v>
      </c>
      <c r="I237" s="4">
        <f t="shared" si="7"/>
        <v>10</v>
      </c>
      <c r="J237" s="3">
        <v>1427.575</v>
      </c>
      <c r="K237" s="5">
        <v>0</v>
      </c>
      <c r="L237" s="3">
        <v>0</v>
      </c>
      <c r="M237" s="3">
        <v>1427.575</v>
      </c>
      <c r="N237" t="s">
        <v>695</v>
      </c>
    </row>
    <row r="238" spans="1:14" x14ac:dyDescent="0.2">
      <c r="A238" t="s">
        <v>985</v>
      </c>
      <c r="B238" t="s">
        <v>326</v>
      </c>
      <c r="C238" t="s">
        <v>2</v>
      </c>
      <c r="D238" t="s">
        <v>2</v>
      </c>
      <c r="E238" t="s">
        <v>4</v>
      </c>
      <c r="F238" s="6">
        <v>45474</v>
      </c>
      <c r="G238" s="6">
        <v>46568</v>
      </c>
      <c r="H238" s="2">
        <f t="shared" si="6"/>
        <v>35</v>
      </c>
      <c r="I238" s="4">
        <f t="shared" si="7"/>
        <v>11</v>
      </c>
      <c r="J238" s="3">
        <v>7648.0249999999996</v>
      </c>
      <c r="K238" s="5">
        <v>0</v>
      </c>
      <c r="L238" s="3">
        <v>3338</v>
      </c>
      <c r="M238" s="3">
        <v>4310.0249999999996</v>
      </c>
      <c r="N238" t="s">
        <v>681</v>
      </c>
    </row>
    <row r="239" spans="1:14" x14ac:dyDescent="0.2">
      <c r="A239" t="s">
        <v>986</v>
      </c>
      <c r="B239" t="s">
        <v>327</v>
      </c>
      <c r="C239" t="s">
        <v>2</v>
      </c>
      <c r="D239" t="s">
        <v>11</v>
      </c>
      <c r="E239" t="s">
        <v>4</v>
      </c>
      <c r="F239" s="6">
        <v>45536</v>
      </c>
      <c r="G239" s="6">
        <v>46934</v>
      </c>
      <c r="H239" s="2">
        <f t="shared" si="6"/>
        <v>45</v>
      </c>
      <c r="I239" s="4">
        <f t="shared" si="7"/>
        <v>9</v>
      </c>
      <c r="J239" s="3">
        <v>1086.0650000000001</v>
      </c>
      <c r="K239" s="5">
        <v>0</v>
      </c>
      <c r="L239" s="3">
        <v>870.18600000000004</v>
      </c>
      <c r="M239" s="3">
        <v>215.87900000000002</v>
      </c>
      <c r="N239" t="s">
        <v>693</v>
      </c>
    </row>
    <row r="240" spans="1:14" x14ac:dyDescent="0.2">
      <c r="A240" t="s">
        <v>987</v>
      </c>
      <c r="B240" t="s">
        <v>328</v>
      </c>
      <c r="C240" t="s">
        <v>490</v>
      </c>
      <c r="D240" t="s">
        <v>513</v>
      </c>
      <c r="E240" t="s">
        <v>4</v>
      </c>
      <c r="F240" s="6">
        <v>45505</v>
      </c>
      <c r="G240" s="6">
        <v>45838</v>
      </c>
      <c r="H240" s="2">
        <f t="shared" si="6"/>
        <v>10</v>
      </c>
      <c r="I240" s="4">
        <f t="shared" si="7"/>
        <v>10</v>
      </c>
      <c r="J240" s="3">
        <v>4304.509</v>
      </c>
      <c r="K240" s="5">
        <v>0</v>
      </c>
      <c r="L240" s="3">
        <v>0</v>
      </c>
      <c r="M240" s="3">
        <v>4304.509</v>
      </c>
      <c r="N240" t="s">
        <v>695</v>
      </c>
    </row>
    <row r="241" spans="1:14" x14ac:dyDescent="0.2">
      <c r="A241" t="s">
        <v>988</v>
      </c>
      <c r="B241" t="s">
        <v>329</v>
      </c>
      <c r="C241" t="s">
        <v>491</v>
      </c>
      <c r="D241" t="s">
        <v>513</v>
      </c>
      <c r="E241" t="s">
        <v>4</v>
      </c>
      <c r="F241" s="6">
        <v>45383</v>
      </c>
      <c r="G241" s="6">
        <v>45838</v>
      </c>
      <c r="H241" s="2">
        <f t="shared" si="6"/>
        <v>14</v>
      </c>
      <c r="I241" s="4">
        <f t="shared" si="7"/>
        <v>14</v>
      </c>
      <c r="J241" s="3">
        <v>1576.575</v>
      </c>
      <c r="K241" s="5">
        <v>0</v>
      </c>
      <c r="L241" s="3">
        <v>0</v>
      </c>
      <c r="M241" s="3">
        <v>1576.575</v>
      </c>
      <c r="N241" t="s">
        <v>696</v>
      </c>
    </row>
    <row r="242" spans="1:14" x14ac:dyDescent="0.2">
      <c r="A242" t="s">
        <v>989</v>
      </c>
      <c r="B242" t="s">
        <v>330</v>
      </c>
      <c r="C242" t="s">
        <v>492</v>
      </c>
      <c r="D242" t="s">
        <v>513</v>
      </c>
      <c r="E242" t="s">
        <v>4</v>
      </c>
      <c r="F242" s="6">
        <v>45383</v>
      </c>
      <c r="G242" s="6">
        <v>45838</v>
      </c>
      <c r="H242" s="2">
        <f t="shared" si="6"/>
        <v>14</v>
      </c>
      <c r="I242" s="4">
        <f t="shared" si="7"/>
        <v>14</v>
      </c>
      <c r="J242" s="3">
        <v>8300</v>
      </c>
      <c r="K242" s="5">
        <v>0</v>
      </c>
      <c r="L242" s="3">
        <v>0</v>
      </c>
      <c r="M242" s="3">
        <v>8300</v>
      </c>
      <c r="N242" t="s">
        <v>610</v>
      </c>
    </row>
    <row r="243" spans="1:14" x14ac:dyDescent="0.2">
      <c r="A243" t="s">
        <v>990</v>
      </c>
      <c r="B243" t="s">
        <v>331</v>
      </c>
      <c r="C243" t="s">
        <v>493</v>
      </c>
      <c r="D243" t="s">
        <v>513</v>
      </c>
      <c r="E243" t="s">
        <v>9</v>
      </c>
      <c r="F243" s="6">
        <v>45383</v>
      </c>
      <c r="G243" s="6">
        <v>45838</v>
      </c>
      <c r="H243" s="2">
        <f t="shared" si="6"/>
        <v>14</v>
      </c>
      <c r="I243" s="4">
        <f t="shared" si="7"/>
        <v>14</v>
      </c>
      <c r="J243" s="3">
        <v>1836.6420000000001</v>
      </c>
      <c r="K243" s="5">
        <v>0</v>
      </c>
      <c r="L243" s="3">
        <v>0</v>
      </c>
      <c r="M243" s="3">
        <v>1836.6420000000001</v>
      </c>
      <c r="N243" t="s">
        <v>697</v>
      </c>
    </row>
    <row r="244" spans="1:14" x14ac:dyDescent="0.2">
      <c r="A244" t="s">
        <v>991</v>
      </c>
      <c r="B244" t="s">
        <v>332</v>
      </c>
      <c r="C244" t="s">
        <v>2</v>
      </c>
      <c r="D244" t="s">
        <v>8</v>
      </c>
      <c r="E244" t="s">
        <v>4</v>
      </c>
      <c r="F244" s="6">
        <v>45474</v>
      </c>
      <c r="G244" s="6">
        <v>46568</v>
      </c>
      <c r="H244" s="2">
        <f t="shared" si="6"/>
        <v>35</v>
      </c>
      <c r="I244" s="4">
        <f t="shared" si="7"/>
        <v>11</v>
      </c>
      <c r="J244" s="3">
        <v>2672.0819999999999</v>
      </c>
      <c r="K244" s="5">
        <v>0</v>
      </c>
      <c r="L244" s="3">
        <v>10</v>
      </c>
      <c r="M244" s="3">
        <v>2662.0819999999999</v>
      </c>
      <c r="N244" t="s">
        <v>698</v>
      </c>
    </row>
    <row r="245" spans="1:14" x14ac:dyDescent="0.2">
      <c r="A245" t="s">
        <v>992</v>
      </c>
      <c r="B245" t="s">
        <v>333</v>
      </c>
      <c r="C245" t="s">
        <v>2</v>
      </c>
      <c r="D245" t="s">
        <v>8</v>
      </c>
      <c r="E245" t="s">
        <v>4</v>
      </c>
      <c r="F245" s="6">
        <v>45474</v>
      </c>
      <c r="G245" s="6">
        <v>46934</v>
      </c>
      <c r="H245" s="2">
        <f t="shared" si="6"/>
        <v>47</v>
      </c>
      <c r="I245" s="4">
        <f t="shared" si="7"/>
        <v>11</v>
      </c>
      <c r="J245" s="3">
        <v>2142.6790000000001</v>
      </c>
      <c r="K245" s="5">
        <v>0</v>
      </c>
      <c r="L245" s="3">
        <v>250</v>
      </c>
      <c r="M245" s="3">
        <v>1892.6790000000001</v>
      </c>
      <c r="N245" t="s">
        <v>699</v>
      </c>
    </row>
    <row r="246" spans="1:14" x14ac:dyDescent="0.2">
      <c r="A246" t="s">
        <v>993</v>
      </c>
      <c r="B246" t="s">
        <v>334</v>
      </c>
      <c r="C246" t="s">
        <v>2</v>
      </c>
      <c r="D246" t="s">
        <v>8</v>
      </c>
      <c r="E246" t="s">
        <v>4</v>
      </c>
      <c r="F246" s="6">
        <v>45474</v>
      </c>
      <c r="G246" s="6">
        <v>46934</v>
      </c>
      <c r="H246" s="2">
        <f t="shared" si="6"/>
        <v>47</v>
      </c>
      <c r="I246" s="4">
        <f t="shared" si="7"/>
        <v>11</v>
      </c>
      <c r="J246" s="3">
        <v>1459.645</v>
      </c>
      <c r="K246" s="5">
        <v>0</v>
      </c>
      <c r="L246" s="3">
        <v>50</v>
      </c>
      <c r="M246" s="3">
        <v>1409.645</v>
      </c>
      <c r="N246" t="s">
        <v>699</v>
      </c>
    </row>
    <row r="247" spans="1:14" x14ac:dyDescent="0.2">
      <c r="A247" t="s">
        <v>994</v>
      </c>
      <c r="B247" t="s">
        <v>335</v>
      </c>
      <c r="C247" t="s">
        <v>494</v>
      </c>
      <c r="D247" t="s">
        <v>522</v>
      </c>
      <c r="E247" t="s">
        <v>9</v>
      </c>
      <c r="F247" s="6">
        <v>45474</v>
      </c>
      <c r="G247" s="6">
        <v>46202</v>
      </c>
      <c r="H247" s="2">
        <f t="shared" si="6"/>
        <v>23</v>
      </c>
      <c r="I247" s="4">
        <f t="shared" si="7"/>
        <v>11</v>
      </c>
      <c r="J247" s="3">
        <v>2000</v>
      </c>
      <c r="K247" s="5">
        <v>0</v>
      </c>
      <c r="L247" s="3">
        <v>265.25799999999998</v>
      </c>
      <c r="M247" s="3">
        <v>1734.742</v>
      </c>
      <c r="N247" t="s">
        <v>683</v>
      </c>
    </row>
    <row r="248" spans="1:14" x14ac:dyDescent="0.2">
      <c r="A248" t="s">
        <v>995</v>
      </c>
      <c r="B248" t="s">
        <v>336</v>
      </c>
      <c r="C248" t="s">
        <v>495</v>
      </c>
      <c r="D248" t="s">
        <v>525</v>
      </c>
      <c r="E248" t="s">
        <v>7</v>
      </c>
      <c r="F248" s="6">
        <v>45474</v>
      </c>
      <c r="G248" s="6">
        <v>45838</v>
      </c>
      <c r="H248" s="2">
        <f t="shared" si="6"/>
        <v>11</v>
      </c>
      <c r="I248" s="4">
        <f t="shared" si="7"/>
        <v>11</v>
      </c>
      <c r="J248" s="3">
        <v>2500</v>
      </c>
      <c r="K248" s="5">
        <v>0</v>
      </c>
      <c r="L248" s="3">
        <v>1100</v>
      </c>
      <c r="M248" s="3">
        <v>1400</v>
      </c>
      <c r="N248" t="s">
        <v>696</v>
      </c>
    </row>
    <row r="249" spans="1:14" x14ac:dyDescent="0.2">
      <c r="A249" t="s">
        <v>996</v>
      </c>
      <c r="B249" t="s">
        <v>337</v>
      </c>
      <c r="C249" t="s">
        <v>496</v>
      </c>
      <c r="D249" t="s">
        <v>522</v>
      </c>
      <c r="E249" t="s">
        <v>23</v>
      </c>
      <c r="F249" s="6">
        <v>45474</v>
      </c>
      <c r="G249" s="6">
        <v>46568</v>
      </c>
      <c r="H249" s="2">
        <f t="shared" si="6"/>
        <v>35</v>
      </c>
      <c r="I249" s="4">
        <f t="shared" si="7"/>
        <v>11</v>
      </c>
      <c r="J249" s="3">
        <v>2016.0840000000001</v>
      </c>
      <c r="K249" s="5">
        <v>0</v>
      </c>
      <c r="L249" s="3">
        <v>728.92</v>
      </c>
      <c r="M249" s="3">
        <v>1287.1640000000002</v>
      </c>
      <c r="N249" t="s">
        <v>700</v>
      </c>
    </row>
    <row r="250" spans="1:14" x14ac:dyDescent="0.2">
      <c r="A250" t="s">
        <v>997</v>
      </c>
      <c r="B250" t="s">
        <v>338</v>
      </c>
      <c r="C250" t="s">
        <v>106</v>
      </c>
      <c r="D250" t="s">
        <v>11</v>
      </c>
      <c r="E250" t="s">
        <v>23</v>
      </c>
      <c r="F250" s="6">
        <v>45474</v>
      </c>
      <c r="G250" s="6">
        <v>46203</v>
      </c>
      <c r="H250" s="2">
        <f t="shared" si="6"/>
        <v>23</v>
      </c>
      <c r="I250" s="4">
        <f t="shared" si="7"/>
        <v>11</v>
      </c>
      <c r="J250" s="3">
        <v>2000</v>
      </c>
      <c r="K250" s="5">
        <v>0</v>
      </c>
      <c r="L250" s="3">
        <v>1000</v>
      </c>
      <c r="M250" s="3">
        <v>1000</v>
      </c>
      <c r="N250" t="s">
        <v>682</v>
      </c>
    </row>
    <row r="251" spans="1:14" x14ac:dyDescent="0.2">
      <c r="A251" t="s">
        <v>998</v>
      </c>
      <c r="B251" t="s">
        <v>339</v>
      </c>
      <c r="C251" t="s">
        <v>6</v>
      </c>
      <c r="D251" t="s">
        <v>6</v>
      </c>
      <c r="E251" t="s">
        <v>9</v>
      </c>
      <c r="F251" s="6">
        <v>45627</v>
      </c>
      <c r="G251" s="6">
        <v>48760</v>
      </c>
      <c r="H251" s="2">
        <f t="shared" si="6"/>
        <v>102</v>
      </c>
      <c r="I251" s="4">
        <f t="shared" si="7"/>
        <v>6</v>
      </c>
      <c r="J251" s="3">
        <v>1000</v>
      </c>
      <c r="K251" s="5">
        <v>0</v>
      </c>
      <c r="L251" s="3">
        <v>0</v>
      </c>
      <c r="M251" s="3">
        <v>1000</v>
      </c>
      <c r="N251" t="s">
        <v>610</v>
      </c>
    </row>
    <row r="252" spans="1:14" x14ac:dyDescent="0.2">
      <c r="A252" t="s">
        <v>999</v>
      </c>
      <c r="B252" t="s">
        <v>340</v>
      </c>
      <c r="C252" t="s">
        <v>6</v>
      </c>
      <c r="D252" t="s">
        <v>6</v>
      </c>
      <c r="E252" t="s">
        <v>4</v>
      </c>
      <c r="F252" s="6">
        <v>45474</v>
      </c>
      <c r="G252" s="6">
        <v>46568</v>
      </c>
      <c r="H252" s="2">
        <f t="shared" si="6"/>
        <v>35</v>
      </c>
      <c r="I252" s="4">
        <f t="shared" si="7"/>
        <v>11</v>
      </c>
      <c r="J252" s="3">
        <v>1350</v>
      </c>
      <c r="K252" s="5">
        <v>0</v>
      </c>
      <c r="L252" s="3">
        <v>0</v>
      </c>
      <c r="M252" s="3">
        <v>1350</v>
      </c>
      <c r="N252" t="s">
        <v>610</v>
      </c>
    </row>
    <row r="253" spans="1:14" x14ac:dyDescent="0.2">
      <c r="A253" t="s">
        <v>1000</v>
      </c>
      <c r="B253" t="s">
        <v>124</v>
      </c>
      <c r="C253" t="s">
        <v>6</v>
      </c>
      <c r="D253" t="s">
        <v>6</v>
      </c>
      <c r="E253" t="s">
        <v>7</v>
      </c>
      <c r="F253" s="6">
        <v>45474</v>
      </c>
      <c r="G253" s="6">
        <v>46910</v>
      </c>
      <c r="H253" s="2">
        <f t="shared" si="6"/>
        <v>47</v>
      </c>
      <c r="I253" s="4">
        <f t="shared" si="7"/>
        <v>11</v>
      </c>
      <c r="J253" s="3">
        <v>3995.2930000000001</v>
      </c>
      <c r="K253" s="5">
        <v>0</v>
      </c>
      <c r="L253" s="3">
        <v>400</v>
      </c>
      <c r="M253" s="3">
        <v>3595.2930000000001</v>
      </c>
      <c r="N253" t="s">
        <v>701</v>
      </c>
    </row>
    <row r="254" spans="1:14" x14ac:dyDescent="0.2">
      <c r="A254" t="s">
        <v>1001</v>
      </c>
      <c r="B254" t="s">
        <v>125</v>
      </c>
      <c r="C254" t="s">
        <v>10</v>
      </c>
      <c r="D254" t="s">
        <v>10</v>
      </c>
      <c r="E254" t="s">
        <v>7</v>
      </c>
      <c r="F254" s="6">
        <v>45474</v>
      </c>
      <c r="G254" s="6">
        <v>45930</v>
      </c>
      <c r="H254" s="2">
        <f t="shared" si="6"/>
        <v>14</v>
      </c>
      <c r="I254" s="4">
        <f t="shared" si="7"/>
        <v>11</v>
      </c>
      <c r="J254" s="3">
        <v>9975.3919999999998</v>
      </c>
      <c r="K254" s="5">
        <v>0</v>
      </c>
      <c r="L254" s="3">
        <v>5772.8429999999998</v>
      </c>
      <c r="M254" s="3">
        <v>4202.549</v>
      </c>
      <c r="N254" t="s">
        <v>592</v>
      </c>
    </row>
    <row r="255" spans="1:14" x14ac:dyDescent="0.2">
      <c r="A255" t="s">
        <v>1002</v>
      </c>
      <c r="B255" t="s">
        <v>341</v>
      </c>
      <c r="C255" t="s">
        <v>497</v>
      </c>
      <c r="D255" t="s">
        <v>497</v>
      </c>
      <c r="E255" t="s">
        <v>7</v>
      </c>
      <c r="F255" s="6">
        <v>45422</v>
      </c>
      <c r="G255" s="6">
        <v>46568</v>
      </c>
      <c r="H255" s="2">
        <f t="shared" si="6"/>
        <v>37</v>
      </c>
      <c r="I255" s="4">
        <f t="shared" si="7"/>
        <v>13</v>
      </c>
      <c r="J255" s="3">
        <v>1000</v>
      </c>
      <c r="K255" s="5">
        <v>0</v>
      </c>
      <c r="L255" s="3">
        <v>400</v>
      </c>
      <c r="M255" s="3">
        <v>600</v>
      </c>
      <c r="N255" t="s">
        <v>702</v>
      </c>
    </row>
    <row r="256" spans="1:14" x14ac:dyDescent="0.2">
      <c r="A256" t="s">
        <v>1003</v>
      </c>
      <c r="B256" t="s">
        <v>126</v>
      </c>
      <c r="C256" t="s">
        <v>498</v>
      </c>
      <c r="D256" t="s">
        <v>15</v>
      </c>
      <c r="E256" t="s">
        <v>7</v>
      </c>
      <c r="F256" s="6">
        <v>45474</v>
      </c>
      <c r="G256" s="6">
        <v>46203</v>
      </c>
      <c r="H256" s="2">
        <f t="shared" si="6"/>
        <v>23</v>
      </c>
      <c r="I256" s="4">
        <f t="shared" si="7"/>
        <v>11</v>
      </c>
      <c r="J256" s="3">
        <v>4288.9560000000001</v>
      </c>
      <c r="K256" s="5">
        <v>0</v>
      </c>
      <c r="L256" s="3">
        <v>2144.4780000000001</v>
      </c>
      <c r="M256" s="3">
        <v>2144.4780000000001</v>
      </c>
      <c r="N256" t="s">
        <v>636</v>
      </c>
    </row>
    <row r="257" spans="1:14" x14ac:dyDescent="0.2">
      <c r="A257" t="s">
        <v>1004</v>
      </c>
      <c r="B257" t="s">
        <v>127</v>
      </c>
      <c r="C257" t="s">
        <v>498</v>
      </c>
      <c r="D257" t="s">
        <v>15</v>
      </c>
      <c r="E257" t="s">
        <v>7</v>
      </c>
      <c r="F257" s="6">
        <v>45474</v>
      </c>
      <c r="G257" s="6">
        <v>46203</v>
      </c>
      <c r="H257" s="2">
        <f t="shared" si="6"/>
        <v>23</v>
      </c>
      <c r="I257" s="4">
        <f t="shared" si="7"/>
        <v>11</v>
      </c>
      <c r="J257" s="3">
        <v>9594.4220000000005</v>
      </c>
      <c r="K257" s="5">
        <v>0</v>
      </c>
      <c r="L257" s="3">
        <v>4797.2110000000002</v>
      </c>
      <c r="M257" s="3">
        <v>4797.2110000000002</v>
      </c>
      <c r="N257" t="s">
        <v>636</v>
      </c>
    </row>
    <row r="258" spans="1:14" x14ac:dyDescent="0.2">
      <c r="A258" t="s">
        <v>1005</v>
      </c>
      <c r="B258" t="s">
        <v>128</v>
      </c>
      <c r="C258" t="s">
        <v>13</v>
      </c>
      <c r="D258" t="s">
        <v>35</v>
      </c>
      <c r="E258" t="s">
        <v>7</v>
      </c>
      <c r="F258" s="6">
        <v>45474</v>
      </c>
      <c r="G258" s="6">
        <v>46203</v>
      </c>
      <c r="H258" s="2">
        <f t="shared" ref="H258:H321" si="8">DATEDIF(F258, G258, "m")</f>
        <v>23</v>
      </c>
      <c r="I258" s="4">
        <f t="shared" ref="I258:I321" si="9">DATEDIF(F258, DATEVALUE("30-06-2025"), "m")</f>
        <v>11</v>
      </c>
      <c r="J258" s="3">
        <v>27000</v>
      </c>
      <c r="K258" s="5">
        <v>0</v>
      </c>
      <c r="L258" s="3">
        <v>8042</v>
      </c>
      <c r="M258" s="3">
        <v>18958</v>
      </c>
      <c r="N258" t="s">
        <v>703</v>
      </c>
    </row>
    <row r="259" spans="1:14" x14ac:dyDescent="0.2">
      <c r="A259" t="s">
        <v>1006</v>
      </c>
      <c r="B259" t="s">
        <v>130</v>
      </c>
      <c r="C259" t="s">
        <v>129</v>
      </c>
      <c r="D259" t="s">
        <v>129</v>
      </c>
      <c r="E259" t="s">
        <v>4</v>
      </c>
      <c r="F259" s="6">
        <v>45597</v>
      </c>
      <c r="G259" s="6">
        <v>46691</v>
      </c>
      <c r="H259" s="2">
        <f t="shared" si="8"/>
        <v>35</v>
      </c>
      <c r="I259" s="4">
        <f t="shared" si="9"/>
        <v>7</v>
      </c>
      <c r="J259" s="3">
        <v>4757.1980000000003</v>
      </c>
      <c r="K259" s="5">
        <v>0</v>
      </c>
      <c r="L259" s="3">
        <v>911.58399999999995</v>
      </c>
      <c r="M259" s="3">
        <v>3845.6140000000005</v>
      </c>
      <c r="N259" t="s">
        <v>696</v>
      </c>
    </row>
    <row r="260" spans="1:14" x14ac:dyDescent="0.2">
      <c r="A260" t="s">
        <v>1007</v>
      </c>
      <c r="B260" t="s">
        <v>342</v>
      </c>
      <c r="C260" t="s">
        <v>43</v>
      </c>
      <c r="D260" t="s">
        <v>28</v>
      </c>
      <c r="E260" t="s">
        <v>4</v>
      </c>
      <c r="F260" s="6">
        <v>45565</v>
      </c>
      <c r="G260" s="6">
        <v>46568</v>
      </c>
      <c r="H260" s="2">
        <f t="shared" si="8"/>
        <v>33</v>
      </c>
      <c r="I260" s="4">
        <f t="shared" si="9"/>
        <v>9</v>
      </c>
      <c r="J260" s="3">
        <v>1900</v>
      </c>
      <c r="K260" s="5">
        <v>0</v>
      </c>
      <c r="L260" s="3">
        <v>940</v>
      </c>
      <c r="M260" s="3">
        <v>960</v>
      </c>
      <c r="N260" t="s">
        <v>704</v>
      </c>
    </row>
    <row r="261" spans="1:14" x14ac:dyDescent="0.2">
      <c r="A261" t="s">
        <v>1008</v>
      </c>
      <c r="B261" t="s">
        <v>131</v>
      </c>
      <c r="C261" t="s">
        <v>67</v>
      </c>
      <c r="D261" t="s">
        <v>67</v>
      </c>
      <c r="E261" t="s">
        <v>7</v>
      </c>
      <c r="F261" s="6">
        <v>45474</v>
      </c>
      <c r="G261" s="6">
        <v>46203</v>
      </c>
      <c r="H261" s="2">
        <f t="shared" si="8"/>
        <v>23</v>
      </c>
      <c r="I261" s="4">
        <f t="shared" si="9"/>
        <v>11</v>
      </c>
      <c r="J261" s="3">
        <v>9000</v>
      </c>
      <c r="K261" s="5">
        <v>0</v>
      </c>
      <c r="L261" s="3">
        <v>2700</v>
      </c>
      <c r="M261" s="3">
        <v>6300</v>
      </c>
      <c r="N261" t="s">
        <v>681</v>
      </c>
    </row>
    <row r="262" spans="1:14" x14ac:dyDescent="0.2">
      <c r="A262" t="s">
        <v>1009</v>
      </c>
      <c r="B262" t="s">
        <v>343</v>
      </c>
      <c r="C262" t="s">
        <v>43</v>
      </c>
      <c r="D262" t="s">
        <v>28</v>
      </c>
      <c r="E262" t="s">
        <v>4</v>
      </c>
      <c r="F262" s="6">
        <v>45474</v>
      </c>
      <c r="G262" s="6">
        <v>46568</v>
      </c>
      <c r="H262" s="2">
        <f t="shared" si="8"/>
        <v>35</v>
      </c>
      <c r="I262" s="4">
        <f t="shared" si="9"/>
        <v>11</v>
      </c>
      <c r="J262" s="3">
        <v>1200</v>
      </c>
      <c r="K262" s="5">
        <v>0</v>
      </c>
      <c r="L262" s="3">
        <v>764</v>
      </c>
      <c r="M262" s="3">
        <v>436</v>
      </c>
      <c r="N262" t="s">
        <v>705</v>
      </c>
    </row>
    <row r="263" spans="1:14" x14ac:dyDescent="0.2">
      <c r="A263" t="s">
        <v>1010</v>
      </c>
      <c r="B263" t="s">
        <v>344</v>
      </c>
      <c r="C263" t="s">
        <v>43</v>
      </c>
      <c r="D263" t="s">
        <v>28</v>
      </c>
      <c r="E263" t="s">
        <v>4</v>
      </c>
      <c r="F263" s="6">
        <v>45565</v>
      </c>
      <c r="G263" s="6">
        <v>46203</v>
      </c>
      <c r="H263" s="2">
        <f t="shared" si="8"/>
        <v>21</v>
      </c>
      <c r="I263" s="4">
        <f t="shared" si="9"/>
        <v>9</v>
      </c>
      <c r="J263" s="3">
        <v>7800</v>
      </c>
      <c r="K263" s="5">
        <v>0</v>
      </c>
      <c r="L263" s="3">
        <v>3147</v>
      </c>
      <c r="M263" s="3">
        <v>4653</v>
      </c>
      <c r="N263" t="s">
        <v>705</v>
      </c>
    </row>
    <row r="264" spans="1:14" x14ac:dyDescent="0.2">
      <c r="A264" t="s">
        <v>1011</v>
      </c>
      <c r="B264" t="s">
        <v>345</v>
      </c>
      <c r="C264" t="s">
        <v>43</v>
      </c>
      <c r="D264" t="s">
        <v>28</v>
      </c>
      <c r="E264" t="s">
        <v>4</v>
      </c>
      <c r="F264" s="6">
        <v>45565</v>
      </c>
      <c r="G264" s="6">
        <v>46203</v>
      </c>
      <c r="H264" s="2">
        <f t="shared" si="8"/>
        <v>21</v>
      </c>
      <c r="I264" s="4">
        <f t="shared" si="9"/>
        <v>9</v>
      </c>
      <c r="J264" s="3">
        <v>7000</v>
      </c>
      <c r="K264" s="5">
        <v>0</v>
      </c>
      <c r="L264" s="3">
        <v>3625</v>
      </c>
      <c r="M264" s="3">
        <v>3375</v>
      </c>
      <c r="N264" t="s">
        <v>705</v>
      </c>
    </row>
    <row r="265" spans="1:14" x14ac:dyDescent="0.2">
      <c r="A265" t="s">
        <v>1012</v>
      </c>
      <c r="B265" t="s">
        <v>346</v>
      </c>
      <c r="C265" t="s">
        <v>43</v>
      </c>
      <c r="D265" t="s">
        <v>28</v>
      </c>
      <c r="E265" t="s">
        <v>4</v>
      </c>
      <c r="F265" s="6">
        <v>45565</v>
      </c>
      <c r="G265" s="6">
        <v>46387</v>
      </c>
      <c r="H265" s="2">
        <f t="shared" si="8"/>
        <v>27</v>
      </c>
      <c r="I265" s="4">
        <f t="shared" si="9"/>
        <v>9</v>
      </c>
      <c r="J265" s="3">
        <v>4700</v>
      </c>
      <c r="K265" s="5">
        <v>0</v>
      </c>
      <c r="L265" s="3">
        <v>1945</v>
      </c>
      <c r="M265" s="3">
        <v>2755</v>
      </c>
      <c r="N265" t="s">
        <v>705</v>
      </c>
    </row>
    <row r="266" spans="1:14" x14ac:dyDescent="0.2">
      <c r="A266" t="s">
        <v>1013</v>
      </c>
      <c r="B266" t="s">
        <v>347</v>
      </c>
      <c r="C266" t="s">
        <v>43</v>
      </c>
      <c r="D266" t="s">
        <v>28</v>
      </c>
      <c r="E266" t="s">
        <v>4</v>
      </c>
      <c r="F266" s="6">
        <v>45565</v>
      </c>
      <c r="G266" s="6">
        <v>46568</v>
      </c>
      <c r="H266" s="2">
        <f t="shared" si="8"/>
        <v>33</v>
      </c>
      <c r="I266" s="4">
        <f t="shared" si="9"/>
        <v>9</v>
      </c>
      <c r="J266" s="3">
        <v>3050</v>
      </c>
      <c r="K266" s="5">
        <v>0</v>
      </c>
      <c r="L266" s="3">
        <v>1432</v>
      </c>
      <c r="M266" s="3">
        <v>1618</v>
      </c>
      <c r="N266" t="s">
        <v>705</v>
      </c>
    </row>
    <row r="267" spans="1:14" x14ac:dyDescent="0.2">
      <c r="A267" t="s">
        <v>1014</v>
      </c>
      <c r="B267" t="s">
        <v>348</v>
      </c>
      <c r="C267" t="s">
        <v>43</v>
      </c>
      <c r="D267" t="s">
        <v>28</v>
      </c>
      <c r="E267" t="s">
        <v>4</v>
      </c>
      <c r="F267" s="6">
        <v>45565</v>
      </c>
      <c r="G267" s="6">
        <v>46203</v>
      </c>
      <c r="H267" s="2">
        <f t="shared" si="8"/>
        <v>21</v>
      </c>
      <c r="I267" s="4">
        <f t="shared" si="9"/>
        <v>9</v>
      </c>
      <c r="J267" s="3">
        <v>8000</v>
      </c>
      <c r="K267" s="5">
        <v>0</v>
      </c>
      <c r="L267" s="3">
        <v>3476</v>
      </c>
      <c r="M267" s="3">
        <v>4524</v>
      </c>
      <c r="N267" t="s">
        <v>705</v>
      </c>
    </row>
    <row r="268" spans="1:14" x14ac:dyDescent="0.2">
      <c r="A268" t="s">
        <v>1015</v>
      </c>
      <c r="B268" t="s">
        <v>349</v>
      </c>
      <c r="C268" t="s">
        <v>43</v>
      </c>
      <c r="D268" t="s">
        <v>28</v>
      </c>
      <c r="E268" t="s">
        <v>4</v>
      </c>
      <c r="F268" s="6">
        <v>45474</v>
      </c>
      <c r="G268" s="6">
        <v>46203</v>
      </c>
      <c r="H268" s="2">
        <f t="shared" si="8"/>
        <v>23</v>
      </c>
      <c r="I268" s="4">
        <f t="shared" si="9"/>
        <v>11</v>
      </c>
      <c r="J268" s="3">
        <v>7901</v>
      </c>
      <c r="K268" s="5">
        <v>0</v>
      </c>
      <c r="L268" s="3">
        <v>3915</v>
      </c>
      <c r="M268" s="3">
        <v>3986</v>
      </c>
      <c r="N268" t="s">
        <v>705</v>
      </c>
    </row>
    <row r="269" spans="1:14" x14ac:dyDescent="0.2">
      <c r="A269" t="s">
        <v>1016</v>
      </c>
      <c r="B269" t="s">
        <v>350</v>
      </c>
      <c r="C269" t="s">
        <v>43</v>
      </c>
      <c r="D269" t="s">
        <v>28</v>
      </c>
      <c r="E269" t="s">
        <v>4</v>
      </c>
      <c r="F269" s="6">
        <v>45565</v>
      </c>
      <c r="G269" s="6">
        <v>46203</v>
      </c>
      <c r="H269" s="2">
        <f t="shared" si="8"/>
        <v>21</v>
      </c>
      <c r="I269" s="4">
        <f t="shared" si="9"/>
        <v>9</v>
      </c>
      <c r="J269" s="3">
        <v>1700</v>
      </c>
      <c r="K269" s="5">
        <v>0</v>
      </c>
      <c r="L269" s="3">
        <v>1047</v>
      </c>
      <c r="M269" s="3">
        <v>653</v>
      </c>
      <c r="N269" t="s">
        <v>705</v>
      </c>
    </row>
    <row r="270" spans="1:14" x14ac:dyDescent="0.2">
      <c r="A270" t="s">
        <v>1017</v>
      </c>
      <c r="B270" t="s">
        <v>351</v>
      </c>
      <c r="C270" t="s">
        <v>43</v>
      </c>
      <c r="D270" t="s">
        <v>28</v>
      </c>
      <c r="E270" t="s">
        <v>4</v>
      </c>
      <c r="F270" s="6">
        <v>45474</v>
      </c>
      <c r="G270" s="6">
        <v>46203</v>
      </c>
      <c r="H270" s="2">
        <f t="shared" si="8"/>
        <v>23</v>
      </c>
      <c r="I270" s="4">
        <f t="shared" si="9"/>
        <v>11</v>
      </c>
      <c r="J270" s="3">
        <v>9699.15</v>
      </c>
      <c r="K270" s="5">
        <v>0</v>
      </c>
      <c r="L270" s="3">
        <v>0</v>
      </c>
      <c r="M270" s="3">
        <v>9699.15</v>
      </c>
      <c r="N270" t="s">
        <v>705</v>
      </c>
    </row>
    <row r="271" spans="1:14" x14ac:dyDescent="0.2">
      <c r="A271" t="s">
        <v>1018</v>
      </c>
      <c r="B271" t="s">
        <v>352</v>
      </c>
      <c r="C271" t="s">
        <v>43</v>
      </c>
      <c r="D271" t="s">
        <v>28</v>
      </c>
      <c r="E271" t="s">
        <v>4</v>
      </c>
      <c r="F271" s="6">
        <v>45474</v>
      </c>
      <c r="G271" s="6">
        <v>46203</v>
      </c>
      <c r="H271" s="2">
        <f t="shared" si="8"/>
        <v>23</v>
      </c>
      <c r="I271" s="4">
        <f t="shared" si="9"/>
        <v>11</v>
      </c>
      <c r="J271" s="3">
        <v>8997.4779999999992</v>
      </c>
      <c r="K271" s="5">
        <v>0</v>
      </c>
      <c r="L271" s="3">
        <v>1700</v>
      </c>
      <c r="M271" s="3">
        <v>7297.4779999999992</v>
      </c>
      <c r="N271" t="s">
        <v>705</v>
      </c>
    </row>
    <row r="272" spans="1:14" x14ac:dyDescent="0.2">
      <c r="A272" t="s">
        <v>1019</v>
      </c>
      <c r="B272" t="s">
        <v>353</v>
      </c>
      <c r="C272" t="s">
        <v>43</v>
      </c>
      <c r="D272" t="s">
        <v>28</v>
      </c>
      <c r="E272" t="s">
        <v>4</v>
      </c>
      <c r="F272" s="6">
        <v>45474</v>
      </c>
      <c r="G272" s="6">
        <v>46203</v>
      </c>
      <c r="H272" s="2">
        <f t="shared" si="8"/>
        <v>23</v>
      </c>
      <c r="I272" s="4">
        <f t="shared" si="9"/>
        <v>11</v>
      </c>
      <c r="J272" s="3">
        <v>9600</v>
      </c>
      <c r="K272" s="5">
        <v>0</v>
      </c>
      <c r="L272" s="3">
        <v>0</v>
      </c>
      <c r="M272" s="3">
        <v>9600</v>
      </c>
      <c r="N272" t="s">
        <v>705</v>
      </c>
    </row>
    <row r="273" spans="1:14" x14ac:dyDescent="0.2">
      <c r="A273" t="s">
        <v>1020</v>
      </c>
      <c r="B273" t="s">
        <v>354</v>
      </c>
      <c r="C273" t="s">
        <v>43</v>
      </c>
      <c r="D273" t="s">
        <v>28</v>
      </c>
      <c r="E273" t="s">
        <v>4</v>
      </c>
      <c r="F273" s="6">
        <v>45474</v>
      </c>
      <c r="G273" s="6">
        <v>46203</v>
      </c>
      <c r="H273" s="2">
        <f t="shared" si="8"/>
        <v>23</v>
      </c>
      <c r="I273" s="4">
        <f t="shared" si="9"/>
        <v>11</v>
      </c>
      <c r="J273" s="3">
        <v>8250</v>
      </c>
      <c r="K273" s="5">
        <v>0</v>
      </c>
      <c r="L273" s="3">
        <v>0</v>
      </c>
      <c r="M273" s="3">
        <v>8250</v>
      </c>
      <c r="N273" t="s">
        <v>705</v>
      </c>
    </row>
    <row r="274" spans="1:14" x14ac:dyDescent="0.2">
      <c r="A274" t="s">
        <v>1021</v>
      </c>
      <c r="B274" t="s">
        <v>132</v>
      </c>
      <c r="C274" t="s">
        <v>10</v>
      </c>
      <c r="D274" t="s">
        <v>67</v>
      </c>
      <c r="E274" t="s">
        <v>7</v>
      </c>
      <c r="F274" s="6">
        <v>45474</v>
      </c>
      <c r="G274" s="6">
        <v>46203</v>
      </c>
      <c r="H274" s="2">
        <f t="shared" si="8"/>
        <v>23</v>
      </c>
      <c r="I274" s="4">
        <f t="shared" si="9"/>
        <v>11</v>
      </c>
      <c r="J274" s="3">
        <v>8826.2999999999993</v>
      </c>
      <c r="K274" s="5">
        <v>0</v>
      </c>
      <c r="L274" s="3">
        <v>70</v>
      </c>
      <c r="M274" s="3">
        <v>8756.2999999999993</v>
      </c>
      <c r="N274" t="s">
        <v>689</v>
      </c>
    </row>
    <row r="275" spans="1:14" x14ac:dyDescent="0.2">
      <c r="A275" t="s">
        <v>1022</v>
      </c>
      <c r="B275" t="s">
        <v>133</v>
      </c>
      <c r="C275" t="s">
        <v>92</v>
      </c>
      <c r="D275" t="s">
        <v>28</v>
      </c>
      <c r="E275" t="s">
        <v>7</v>
      </c>
      <c r="F275" s="6">
        <v>45516</v>
      </c>
      <c r="G275" s="6">
        <v>47118</v>
      </c>
      <c r="H275" s="2">
        <f t="shared" si="8"/>
        <v>52</v>
      </c>
      <c r="I275" s="4">
        <f t="shared" si="9"/>
        <v>10</v>
      </c>
      <c r="J275" s="3">
        <v>10000</v>
      </c>
      <c r="K275" s="5">
        <v>0</v>
      </c>
      <c r="L275" s="3">
        <v>75</v>
      </c>
      <c r="M275" s="3">
        <v>9925</v>
      </c>
      <c r="N275" t="s">
        <v>706</v>
      </c>
    </row>
    <row r="276" spans="1:14" x14ac:dyDescent="0.2">
      <c r="A276" t="s">
        <v>1023</v>
      </c>
      <c r="B276" t="s">
        <v>355</v>
      </c>
      <c r="C276" t="s">
        <v>499</v>
      </c>
      <c r="D276" t="s">
        <v>5</v>
      </c>
      <c r="E276" t="s">
        <v>4</v>
      </c>
      <c r="F276" s="6">
        <v>45474</v>
      </c>
      <c r="G276" s="6">
        <v>46203</v>
      </c>
      <c r="H276" s="2">
        <f t="shared" si="8"/>
        <v>23</v>
      </c>
      <c r="I276" s="4">
        <f t="shared" si="9"/>
        <v>11</v>
      </c>
      <c r="J276" s="3">
        <v>2037.569</v>
      </c>
      <c r="K276" s="5">
        <v>0</v>
      </c>
      <c r="L276" s="3">
        <v>1098.4110000000001</v>
      </c>
      <c r="M276" s="3">
        <v>939.1579999999999</v>
      </c>
      <c r="N276" t="s">
        <v>707</v>
      </c>
    </row>
    <row r="277" spans="1:14" x14ac:dyDescent="0.2">
      <c r="A277" t="s">
        <v>1024</v>
      </c>
      <c r="B277" t="s">
        <v>356</v>
      </c>
      <c r="C277" t="s">
        <v>67</v>
      </c>
      <c r="D277" t="s">
        <v>67</v>
      </c>
      <c r="E277" t="s">
        <v>4</v>
      </c>
      <c r="F277" s="6">
        <v>45742</v>
      </c>
      <c r="G277" s="6">
        <v>46934</v>
      </c>
      <c r="H277" s="2">
        <f t="shared" si="8"/>
        <v>39</v>
      </c>
      <c r="I277" s="4">
        <f t="shared" si="9"/>
        <v>3</v>
      </c>
      <c r="J277" s="3">
        <v>1432.037</v>
      </c>
      <c r="K277" s="5">
        <v>0</v>
      </c>
      <c r="L277" s="3">
        <v>64</v>
      </c>
      <c r="M277" s="3">
        <v>1368.037</v>
      </c>
      <c r="N277" t="s">
        <v>708</v>
      </c>
    </row>
    <row r="278" spans="1:14" x14ac:dyDescent="0.2">
      <c r="A278" t="s">
        <v>1025</v>
      </c>
      <c r="B278" t="s">
        <v>357</v>
      </c>
      <c r="C278" t="s">
        <v>2</v>
      </c>
      <c r="D278" t="s">
        <v>11</v>
      </c>
      <c r="E278" t="s">
        <v>4</v>
      </c>
      <c r="F278" s="6">
        <v>45474</v>
      </c>
      <c r="G278" s="6">
        <v>46568</v>
      </c>
      <c r="H278" s="2">
        <f t="shared" si="8"/>
        <v>35</v>
      </c>
      <c r="I278" s="4">
        <f t="shared" si="9"/>
        <v>11</v>
      </c>
      <c r="J278" s="3">
        <v>1106.356</v>
      </c>
      <c r="K278" s="5">
        <v>0</v>
      </c>
      <c r="L278" s="3">
        <v>255</v>
      </c>
      <c r="M278" s="3">
        <v>851.35599999999999</v>
      </c>
      <c r="N278" t="s">
        <v>709</v>
      </c>
    </row>
    <row r="279" spans="1:14" x14ac:dyDescent="0.2">
      <c r="A279" t="s">
        <v>1026</v>
      </c>
      <c r="B279" t="s">
        <v>358</v>
      </c>
      <c r="C279" t="s">
        <v>37</v>
      </c>
      <c r="D279" t="s">
        <v>37</v>
      </c>
      <c r="E279" t="s">
        <v>4</v>
      </c>
      <c r="F279" s="6">
        <v>45536</v>
      </c>
      <c r="G279" s="6">
        <v>46568</v>
      </c>
      <c r="H279" s="2">
        <f t="shared" si="8"/>
        <v>33</v>
      </c>
      <c r="I279" s="4">
        <f t="shared" si="9"/>
        <v>9</v>
      </c>
      <c r="J279" s="3">
        <v>1073.356</v>
      </c>
      <c r="K279" s="5">
        <v>0</v>
      </c>
      <c r="L279" s="3">
        <v>1067.356</v>
      </c>
      <c r="M279" s="3">
        <v>6</v>
      </c>
      <c r="N279" t="s">
        <v>709</v>
      </c>
    </row>
    <row r="280" spans="1:14" x14ac:dyDescent="0.2">
      <c r="A280" t="s">
        <v>1027</v>
      </c>
      <c r="B280" t="s">
        <v>359</v>
      </c>
      <c r="C280" t="s">
        <v>2</v>
      </c>
      <c r="D280" t="s">
        <v>11</v>
      </c>
      <c r="E280" t="s">
        <v>4</v>
      </c>
      <c r="F280" s="6">
        <v>45474</v>
      </c>
      <c r="G280" s="6">
        <v>46568</v>
      </c>
      <c r="H280" s="2">
        <f t="shared" si="8"/>
        <v>35</v>
      </c>
      <c r="I280" s="4">
        <f t="shared" si="9"/>
        <v>11</v>
      </c>
      <c r="J280" s="3">
        <v>3647.058</v>
      </c>
      <c r="K280" s="5">
        <v>0</v>
      </c>
      <c r="L280" s="3">
        <v>2626.3679999999999</v>
      </c>
      <c r="M280" s="3">
        <v>1020.69</v>
      </c>
      <c r="N280" t="s">
        <v>709</v>
      </c>
    </row>
    <row r="281" spans="1:14" x14ac:dyDescent="0.2">
      <c r="A281" t="s">
        <v>1028</v>
      </c>
      <c r="B281" t="s">
        <v>360</v>
      </c>
      <c r="C281" t="s">
        <v>2</v>
      </c>
      <c r="D281" t="s">
        <v>11</v>
      </c>
      <c r="E281" t="s">
        <v>4</v>
      </c>
      <c r="F281" s="6">
        <v>45474</v>
      </c>
      <c r="G281" s="6">
        <v>46568</v>
      </c>
      <c r="H281" s="2">
        <f t="shared" si="8"/>
        <v>35</v>
      </c>
      <c r="I281" s="4">
        <f t="shared" si="9"/>
        <v>11</v>
      </c>
      <c r="J281" s="3">
        <v>1777.4839999999999</v>
      </c>
      <c r="K281" s="5">
        <v>0</v>
      </c>
      <c r="L281" s="3">
        <v>1328.087</v>
      </c>
      <c r="M281" s="3">
        <v>449.39699999999993</v>
      </c>
      <c r="N281" t="s">
        <v>709</v>
      </c>
    </row>
    <row r="282" spans="1:14" x14ac:dyDescent="0.2">
      <c r="A282" t="s">
        <v>1029</v>
      </c>
      <c r="B282" t="s">
        <v>361</v>
      </c>
      <c r="C282" t="s">
        <v>37</v>
      </c>
      <c r="D282" t="s">
        <v>37</v>
      </c>
      <c r="E282" t="s">
        <v>4</v>
      </c>
      <c r="F282" s="6">
        <v>45519</v>
      </c>
      <c r="G282" s="6">
        <v>46934</v>
      </c>
      <c r="H282" s="2">
        <f t="shared" si="8"/>
        <v>46</v>
      </c>
      <c r="I282" s="4">
        <f t="shared" si="9"/>
        <v>10</v>
      </c>
      <c r="J282" s="3">
        <v>1539.0319999999999</v>
      </c>
      <c r="K282" s="5">
        <v>0</v>
      </c>
      <c r="L282" s="3">
        <v>990</v>
      </c>
      <c r="M282" s="3">
        <v>549.03199999999993</v>
      </c>
      <c r="N282" t="s">
        <v>709</v>
      </c>
    </row>
    <row r="283" spans="1:14" x14ac:dyDescent="0.2">
      <c r="A283" t="s">
        <v>1030</v>
      </c>
      <c r="B283" t="s">
        <v>362</v>
      </c>
      <c r="C283" t="s">
        <v>481</v>
      </c>
      <c r="D283" t="s">
        <v>481</v>
      </c>
      <c r="E283" t="s">
        <v>9</v>
      </c>
      <c r="F283" s="6">
        <v>45536</v>
      </c>
      <c r="G283" s="6">
        <v>46934</v>
      </c>
      <c r="H283" s="2">
        <f t="shared" si="8"/>
        <v>45</v>
      </c>
      <c r="I283" s="4">
        <f t="shared" si="9"/>
        <v>9</v>
      </c>
      <c r="J283" s="3">
        <v>1517.0239999999999</v>
      </c>
      <c r="K283" s="5">
        <v>0</v>
      </c>
      <c r="L283" s="3">
        <v>1020</v>
      </c>
      <c r="M283" s="3">
        <v>497.02399999999989</v>
      </c>
      <c r="N283" t="s">
        <v>709</v>
      </c>
    </row>
    <row r="284" spans="1:14" x14ac:dyDescent="0.2">
      <c r="A284" t="s">
        <v>1031</v>
      </c>
      <c r="B284" t="s">
        <v>363</v>
      </c>
      <c r="C284" t="s">
        <v>481</v>
      </c>
      <c r="D284" t="s">
        <v>481</v>
      </c>
      <c r="E284" t="s">
        <v>9</v>
      </c>
      <c r="F284" s="6">
        <v>45536</v>
      </c>
      <c r="G284" s="6">
        <v>46934</v>
      </c>
      <c r="H284" s="2">
        <f t="shared" si="8"/>
        <v>45</v>
      </c>
      <c r="I284" s="4">
        <f t="shared" si="9"/>
        <v>9</v>
      </c>
      <c r="J284" s="3">
        <v>1027.5219999999999</v>
      </c>
      <c r="K284" s="5">
        <v>0</v>
      </c>
      <c r="L284" s="3">
        <v>713.39400000000001</v>
      </c>
      <c r="M284" s="3">
        <v>314.12799999999993</v>
      </c>
      <c r="N284" t="s">
        <v>709</v>
      </c>
    </row>
    <row r="285" spans="1:14" x14ac:dyDescent="0.2">
      <c r="A285" t="s">
        <v>1032</v>
      </c>
      <c r="B285" t="s">
        <v>364</v>
      </c>
      <c r="C285" t="s">
        <v>481</v>
      </c>
      <c r="D285" t="s">
        <v>481</v>
      </c>
      <c r="E285" t="s">
        <v>9</v>
      </c>
      <c r="F285" s="6">
        <v>45536</v>
      </c>
      <c r="G285" s="6">
        <v>46934</v>
      </c>
      <c r="H285" s="2">
        <f t="shared" si="8"/>
        <v>45</v>
      </c>
      <c r="I285" s="4">
        <f t="shared" si="9"/>
        <v>9</v>
      </c>
      <c r="J285" s="3">
        <v>1644.944</v>
      </c>
      <c r="K285" s="5">
        <v>0</v>
      </c>
      <c r="L285" s="3">
        <v>1299</v>
      </c>
      <c r="M285" s="3">
        <v>345.94399999999996</v>
      </c>
      <c r="N285" t="s">
        <v>709</v>
      </c>
    </row>
    <row r="286" spans="1:14" x14ac:dyDescent="0.2">
      <c r="A286" t="s">
        <v>1033</v>
      </c>
      <c r="B286" t="s">
        <v>365</v>
      </c>
      <c r="C286" t="s">
        <v>481</v>
      </c>
      <c r="D286" t="s">
        <v>481</v>
      </c>
      <c r="E286" t="s">
        <v>9</v>
      </c>
      <c r="F286" s="6">
        <v>45474</v>
      </c>
      <c r="G286" s="6">
        <v>46568</v>
      </c>
      <c r="H286" s="2">
        <f t="shared" si="8"/>
        <v>35</v>
      </c>
      <c r="I286" s="4">
        <f t="shared" si="9"/>
        <v>11</v>
      </c>
      <c r="J286" s="3">
        <v>1122.5119999999999</v>
      </c>
      <c r="K286" s="5">
        <v>0</v>
      </c>
      <c r="L286" s="3">
        <v>804.66600000000005</v>
      </c>
      <c r="M286" s="3">
        <v>317.84599999999989</v>
      </c>
      <c r="N286" t="s">
        <v>709</v>
      </c>
    </row>
    <row r="287" spans="1:14" x14ac:dyDescent="0.2">
      <c r="A287" t="s">
        <v>1034</v>
      </c>
      <c r="B287" t="s">
        <v>134</v>
      </c>
      <c r="C287" t="s">
        <v>481</v>
      </c>
      <c r="D287" t="s">
        <v>481</v>
      </c>
      <c r="E287" t="s">
        <v>9</v>
      </c>
      <c r="F287" s="6">
        <v>45536</v>
      </c>
      <c r="G287" s="6">
        <v>46934</v>
      </c>
      <c r="H287" s="2">
        <f t="shared" si="8"/>
        <v>45</v>
      </c>
      <c r="I287" s="4">
        <f t="shared" si="9"/>
        <v>9</v>
      </c>
      <c r="J287" s="3">
        <v>2506.8739999999998</v>
      </c>
      <c r="K287" s="5">
        <v>0</v>
      </c>
      <c r="L287" s="3">
        <v>2028.3810000000001</v>
      </c>
      <c r="M287" s="3">
        <v>478.49299999999971</v>
      </c>
      <c r="N287" t="s">
        <v>709</v>
      </c>
    </row>
    <row r="288" spans="1:14" x14ac:dyDescent="0.2">
      <c r="A288" t="s">
        <v>1035</v>
      </c>
      <c r="B288" t="s">
        <v>366</v>
      </c>
      <c r="C288" t="s">
        <v>16</v>
      </c>
      <c r="D288" t="s">
        <v>16</v>
      </c>
      <c r="E288" t="s">
        <v>7</v>
      </c>
      <c r="F288" s="6">
        <v>45474</v>
      </c>
      <c r="G288" s="6">
        <v>46202</v>
      </c>
      <c r="H288" s="2">
        <f t="shared" si="8"/>
        <v>23</v>
      </c>
      <c r="I288" s="4">
        <f t="shared" si="9"/>
        <v>11</v>
      </c>
      <c r="J288" s="3">
        <v>4500</v>
      </c>
      <c r="K288" s="5">
        <v>0</v>
      </c>
      <c r="L288" s="3">
        <v>0</v>
      </c>
      <c r="M288" s="3">
        <v>4500</v>
      </c>
      <c r="N288" t="s">
        <v>610</v>
      </c>
    </row>
    <row r="289" spans="1:14" x14ac:dyDescent="0.2">
      <c r="A289" t="s">
        <v>1036</v>
      </c>
      <c r="B289" t="s">
        <v>367</v>
      </c>
      <c r="C289" t="s">
        <v>15</v>
      </c>
      <c r="D289" t="s">
        <v>15</v>
      </c>
      <c r="E289" t="s">
        <v>7</v>
      </c>
      <c r="F289" s="6">
        <v>45474</v>
      </c>
      <c r="G289" s="6">
        <v>46387</v>
      </c>
      <c r="H289" s="2">
        <f t="shared" si="8"/>
        <v>29</v>
      </c>
      <c r="I289" s="4">
        <f t="shared" si="9"/>
        <v>11</v>
      </c>
      <c r="J289" s="3">
        <v>2090.2640000000001</v>
      </c>
      <c r="K289" s="5">
        <v>0</v>
      </c>
      <c r="L289" s="3">
        <v>1117.44</v>
      </c>
      <c r="M289" s="3">
        <v>972.82400000000007</v>
      </c>
      <c r="N289" t="s">
        <v>704</v>
      </c>
    </row>
    <row r="290" spans="1:14" x14ac:dyDescent="0.2">
      <c r="A290" t="s">
        <v>1037</v>
      </c>
      <c r="B290" t="s">
        <v>368</v>
      </c>
      <c r="C290" t="s">
        <v>2</v>
      </c>
      <c r="D290" t="s">
        <v>11</v>
      </c>
      <c r="E290" t="s">
        <v>4</v>
      </c>
      <c r="F290" s="6">
        <v>45519</v>
      </c>
      <c r="G290" s="6">
        <v>46568</v>
      </c>
      <c r="H290" s="2">
        <f t="shared" si="8"/>
        <v>34</v>
      </c>
      <c r="I290" s="4">
        <f t="shared" si="9"/>
        <v>10</v>
      </c>
      <c r="J290" s="3">
        <v>7129.21</v>
      </c>
      <c r="K290" s="5">
        <v>0</v>
      </c>
      <c r="L290" s="3">
        <v>2800</v>
      </c>
      <c r="M290" s="3">
        <v>4329.21</v>
      </c>
      <c r="N290" t="s">
        <v>592</v>
      </c>
    </row>
    <row r="291" spans="1:14" x14ac:dyDescent="0.2">
      <c r="A291" t="s">
        <v>1038</v>
      </c>
      <c r="B291" t="s">
        <v>369</v>
      </c>
      <c r="C291" t="s">
        <v>66</v>
      </c>
      <c r="D291" t="s">
        <v>24</v>
      </c>
      <c r="E291" t="s">
        <v>4</v>
      </c>
      <c r="F291" s="6">
        <v>45474</v>
      </c>
      <c r="G291" s="6">
        <v>46203</v>
      </c>
      <c r="H291" s="2">
        <f t="shared" si="8"/>
        <v>23</v>
      </c>
      <c r="I291" s="4">
        <f t="shared" si="9"/>
        <v>11</v>
      </c>
      <c r="J291" s="3">
        <v>1000</v>
      </c>
      <c r="K291" s="5">
        <v>0</v>
      </c>
      <c r="L291" s="3">
        <v>987.42</v>
      </c>
      <c r="M291" s="3">
        <v>12.580000000000041</v>
      </c>
      <c r="N291" t="s">
        <v>700</v>
      </c>
    </row>
    <row r="292" spans="1:14" x14ac:dyDescent="0.2">
      <c r="A292" t="s">
        <v>1039</v>
      </c>
      <c r="B292" t="s">
        <v>370</v>
      </c>
      <c r="C292" t="s">
        <v>28</v>
      </c>
      <c r="D292" t="s">
        <v>36</v>
      </c>
      <c r="E292" t="s">
        <v>4</v>
      </c>
      <c r="F292" s="6">
        <v>45474</v>
      </c>
      <c r="G292" s="6">
        <v>46203</v>
      </c>
      <c r="H292" s="2">
        <f t="shared" si="8"/>
        <v>23</v>
      </c>
      <c r="I292" s="4">
        <f t="shared" si="9"/>
        <v>11</v>
      </c>
      <c r="J292" s="3">
        <v>1484.6079999999999</v>
      </c>
      <c r="K292" s="5">
        <v>0</v>
      </c>
      <c r="L292" s="3">
        <v>250</v>
      </c>
      <c r="M292" s="3">
        <v>1234.6079999999999</v>
      </c>
      <c r="N292" t="s">
        <v>710</v>
      </c>
    </row>
    <row r="293" spans="1:14" x14ac:dyDescent="0.2">
      <c r="A293" t="s">
        <v>1040</v>
      </c>
      <c r="B293" t="s">
        <v>371</v>
      </c>
      <c r="C293" t="s">
        <v>28</v>
      </c>
      <c r="D293" t="s">
        <v>36</v>
      </c>
      <c r="E293" t="s">
        <v>4</v>
      </c>
      <c r="F293" s="6">
        <v>45474</v>
      </c>
      <c r="G293" s="6">
        <v>46203</v>
      </c>
      <c r="H293" s="2">
        <f t="shared" si="8"/>
        <v>23</v>
      </c>
      <c r="I293" s="4">
        <f t="shared" si="9"/>
        <v>11</v>
      </c>
      <c r="J293" s="3">
        <v>1388.2</v>
      </c>
      <c r="K293" s="5">
        <v>0</v>
      </c>
      <c r="L293" s="3">
        <v>200</v>
      </c>
      <c r="M293" s="3">
        <v>1188.2</v>
      </c>
      <c r="N293" t="s">
        <v>710</v>
      </c>
    </row>
    <row r="294" spans="1:14" x14ac:dyDescent="0.2">
      <c r="A294" t="s">
        <v>1041</v>
      </c>
      <c r="B294" t="s">
        <v>135</v>
      </c>
      <c r="C294" t="s">
        <v>2</v>
      </c>
      <c r="D294" t="s">
        <v>21</v>
      </c>
      <c r="E294" t="s">
        <v>7</v>
      </c>
      <c r="F294" s="6">
        <v>45474</v>
      </c>
      <c r="G294" s="6">
        <v>46568</v>
      </c>
      <c r="H294" s="2">
        <f t="shared" si="8"/>
        <v>35</v>
      </c>
      <c r="I294" s="4">
        <f t="shared" si="9"/>
        <v>11</v>
      </c>
      <c r="J294" s="3">
        <v>9209.4310000000005</v>
      </c>
      <c r="K294" s="5">
        <v>0</v>
      </c>
      <c r="L294" s="3">
        <v>1000</v>
      </c>
      <c r="M294" s="3">
        <v>8209.4310000000005</v>
      </c>
      <c r="N294" t="s">
        <v>711</v>
      </c>
    </row>
    <row r="295" spans="1:14" x14ac:dyDescent="0.2">
      <c r="A295" t="s">
        <v>1042</v>
      </c>
      <c r="B295" t="s">
        <v>372</v>
      </c>
      <c r="C295" t="s">
        <v>6</v>
      </c>
      <c r="D295" t="s">
        <v>6</v>
      </c>
      <c r="E295" t="s">
        <v>4</v>
      </c>
      <c r="F295" s="6">
        <v>45474</v>
      </c>
      <c r="G295" s="6">
        <v>46554</v>
      </c>
      <c r="H295" s="2">
        <f t="shared" si="8"/>
        <v>35</v>
      </c>
      <c r="I295" s="4">
        <f t="shared" si="9"/>
        <v>11</v>
      </c>
      <c r="J295" s="3">
        <v>1250</v>
      </c>
      <c r="K295" s="5">
        <v>0</v>
      </c>
      <c r="L295" s="3">
        <v>0</v>
      </c>
      <c r="M295" s="3">
        <v>1250</v>
      </c>
      <c r="N295" t="s">
        <v>610</v>
      </c>
    </row>
    <row r="296" spans="1:14" x14ac:dyDescent="0.2">
      <c r="A296" t="s">
        <v>1043</v>
      </c>
      <c r="B296" t="s">
        <v>136</v>
      </c>
      <c r="C296" t="s">
        <v>129</v>
      </c>
      <c r="D296" t="s">
        <v>129</v>
      </c>
      <c r="E296" t="s">
        <v>9</v>
      </c>
      <c r="F296" s="6">
        <v>45597</v>
      </c>
      <c r="G296" s="6">
        <v>46691</v>
      </c>
      <c r="H296" s="2">
        <f t="shared" si="8"/>
        <v>35</v>
      </c>
      <c r="I296" s="4">
        <f t="shared" si="9"/>
        <v>7</v>
      </c>
      <c r="J296" s="3">
        <v>7555.2870000000003</v>
      </c>
      <c r="K296" s="5">
        <v>0</v>
      </c>
      <c r="L296" s="3">
        <v>1486.44</v>
      </c>
      <c r="M296" s="3">
        <v>6068.8469999999998</v>
      </c>
      <c r="N296" t="s">
        <v>696</v>
      </c>
    </row>
    <row r="297" spans="1:14" x14ac:dyDescent="0.2">
      <c r="A297" t="s">
        <v>1044</v>
      </c>
      <c r="B297" t="s">
        <v>137</v>
      </c>
      <c r="C297" t="s">
        <v>129</v>
      </c>
      <c r="D297" t="s">
        <v>129</v>
      </c>
      <c r="E297" t="s">
        <v>4</v>
      </c>
      <c r="F297" s="6">
        <v>45597</v>
      </c>
      <c r="G297" s="6">
        <v>46691</v>
      </c>
      <c r="H297" s="2">
        <f t="shared" si="8"/>
        <v>35</v>
      </c>
      <c r="I297" s="4">
        <f t="shared" si="9"/>
        <v>7</v>
      </c>
      <c r="J297" s="3">
        <v>5299.14</v>
      </c>
      <c r="K297" s="5">
        <v>0</v>
      </c>
      <c r="L297" s="3">
        <v>972.03899999999999</v>
      </c>
      <c r="M297" s="3">
        <v>4327.1010000000006</v>
      </c>
      <c r="N297" t="s">
        <v>696</v>
      </c>
    </row>
    <row r="298" spans="1:14" x14ac:dyDescent="0.2">
      <c r="A298" t="s">
        <v>1045</v>
      </c>
      <c r="B298" t="s">
        <v>373</v>
      </c>
      <c r="C298" t="s">
        <v>500</v>
      </c>
      <c r="D298" t="s">
        <v>522</v>
      </c>
      <c r="E298" t="s">
        <v>7</v>
      </c>
      <c r="F298" s="6">
        <v>45474</v>
      </c>
      <c r="G298" s="6">
        <v>46568</v>
      </c>
      <c r="H298" s="2">
        <f t="shared" si="8"/>
        <v>35</v>
      </c>
      <c r="I298" s="4">
        <f t="shared" si="9"/>
        <v>11</v>
      </c>
      <c r="J298" s="3">
        <v>8710.57</v>
      </c>
      <c r="K298" s="5">
        <v>0</v>
      </c>
      <c r="L298" s="3">
        <v>0</v>
      </c>
      <c r="M298" s="3">
        <v>8710.57</v>
      </c>
      <c r="N298" t="s">
        <v>698</v>
      </c>
    </row>
    <row r="299" spans="1:14" x14ac:dyDescent="0.2">
      <c r="A299" t="s">
        <v>1046</v>
      </c>
      <c r="B299" t="s">
        <v>374</v>
      </c>
      <c r="C299" t="s">
        <v>501</v>
      </c>
      <c r="D299" t="s">
        <v>522</v>
      </c>
      <c r="E299" t="s">
        <v>4</v>
      </c>
      <c r="F299" s="6">
        <v>45474</v>
      </c>
      <c r="G299" s="6">
        <v>46568</v>
      </c>
      <c r="H299" s="2">
        <f t="shared" si="8"/>
        <v>35</v>
      </c>
      <c r="I299" s="4">
        <f t="shared" si="9"/>
        <v>11</v>
      </c>
      <c r="J299" s="3">
        <v>1719.8789999999999</v>
      </c>
      <c r="K299" s="5">
        <v>0</v>
      </c>
      <c r="L299" s="3">
        <v>400</v>
      </c>
      <c r="M299" s="3">
        <v>1319.8789999999999</v>
      </c>
      <c r="N299" t="s">
        <v>700</v>
      </c>
    </row>
    <row r="300" spans="1:14" x14ac:dyDescent="0.2">
      <c r="A300" t="s">
        <v>1047</v>
      </c>
      <c r="B300" t="s">
        <v>375</v>
      </c>
      <c r="C300" t="s">
        <v>496</v>
      </c>
      <c r="D300" t="s">
        <v>522</v>
      </c>
      <c r="E300" t="s">
        <v>4</v>
      </c>
      <c r="F300" s="6">
        <v>45474</v>
      </c>
      <c r="G300" s="6">
        <v>46568</v>
      </c>
      <c r="H300" s="2">
        <f t="shared" si="8"/>
        <v>35</v>
      </c>
      <c r="I300" s="4">
        <f t="shared" si="9"/>
        <v>11</v>
      </c>
      <c r="J300" s="3">
        <v>1473.731</v>
      </c>
      <c r="K300" s="5">
        <v>0</v>
      </c>
      <c r="L300" s="3">
        <v>253.048</v>
      </c>
      <c r="M300" s="3">
        <v>1220.683</v>
      </c>
      <c r="N300" t="s">
        <v>700</v>
      </c>
    </row>
    <row r="301" spans="1:14" x14ac:dyDescent="0.2">
      <c r="A301" t="s">
        <v>1048</v>
      </c>
      <c r="B301" t="s">
        <v>376</v>
      </c>
      <c r="C301" t="s">
        <v>501</v>
      </c>
      <c r="D301" t="s">
        <v>522</v>
      </c>
      <c r="E301" t="s">
        <v>7</v>
      </c>
      <c r="F301" s="6">
        <v>45474</v>
      </c>
      <c r="G301" s="6">
        <v>46568</v>
      </c>
      <c r="H301" s="2">
        <f t="shared" si="8"/>
        <v>35</v>
      </c>
      <c r="I301" s="4">
        <f t="shared" si="9"/>
        <v>11</v>
      </c>
      <c r="J301" s="3">
        <v>1000</v>
      </c>
      <c r="K301" s="5">
        <v>0</v>
      </c>
      <c r="L301" s="3">
        <v>87</v>
      </c>
      <c r="M301" s="3">
        <v>913</v>
      </c>
      <c r="N301" t="s">
        <v>712</v>
      </c>
    </row>
    <row r="302" spans="1:14" x14ac:dyDescent="0.2">
      <c r="A302" t="s">
        <v>1049</v>
      </c>
      <c r="B302" t="s">
        <v>377</v>
      </c>
      <c r="C302" t="s">
        <v>502</v>
      </c>
      <c r="D302" t="s">
        <v>83</v>
      </c>
      <c r="E302" t="s">
        <v>7</v>
      </c>
      <c r="F302" s="6">
        <v>45474</v>
      </c>
      <c r="G302" s="6">
        <v>46566</v>
      </c>
      <c r="H302" s="2">
        <f t="shared" si="8"/>
        <v>35</v>
      </c>
      <c r="I302" s="4">
        <f t="shared" si="9"/>
        <v>11</v>
      </c>
      <c r="J302" s="3">
        <v>1445.75</v>
      </c>
      <c r="K302" s="5">
        <v>0</v>
      </c>
      <c r="L302" s="3">
        <v>1060.4000000000001</v>
      </c>
      <c r="M302" s="3">
        <v>385.34999999999991</v>
      </c>
      <c r="N302" t="s">
        <v>686</v>
      </c>
    </row>
    <row r="303" spans="1:14" x14ac:dyDescent="0.2">
      <c r="A303" t="s">
        <v>1050</v>
      </c>
      <c r="B303" t="s">
        <v>378</v>
      </c>
      <c r="C303" t="s">
        <v>2</v>
      </c>
      <c r="D303" t="s">
        <v>24</v>
      </c>
      <c r="E303" t="s">
        <v>4</v>
      </c>
      <c r="F303" s="6">
        <v>45399</v>
      </c>
      <c r="G303" s="6">
        <v>46203</v>
      </c>
      <c r="H303" s="2">
        <f t="shared" si="8"/>
        <v>26</v>
      </c>
      <c r="I303" s="4">
        <f t="shared" si="9"/>
        <v>14</v>
      </c>
      <c r="J303" s="3">
        <v>1004.22</v>
      </c>
      <c r="K303" s="5">
        <v>0</v>
      </c>
      <c r="L303" s="3">
        <v>789.52599999999995</v>
      </c>
      <c r="M303" s="3">
        <v>214.69400000000007</v>
      </c>
      <c r="N303" t="s">
        <v>713</v>
      </c>
    </row>
    <row r="304" spans="1:14" x14ac:dyDescent="0.2">
      <c r="A304" t="s">
        <v>1051</v>
      </c>
      <c r="B304" t="s">
        <v>379</v>
      </c>
      <c r="C304" t="s">
        <v>503</v>
      </c>
      <c r="D304" t="s">
        <v>24</v>
      </c>
      <c r="E304" t="s">
        <v>4</v>
      </c>
      <c r="F304" s="6">
        <v>45474</v>
      </c>
      <c r="G304" s="6">
        <v>46386</v>
      </c>
      <c r="H304" s="2">
        <f t="shared" si="8"/>
        <v>29</v>
      </c>
      <c r="I304" s="4">
        <f t="shared" si="9"/>
        <v>11</v>
      </c>
      <c r="J304" s="3">
        <v>1175.998</v>
      </c>
      <c r="K304" s="5">
        <v>0</v>
      </c>
      <c r="L304" s="3">
        <v>396.09899999999999</v>
      </c>
      <c r="M304" s="3">
        <v>779.89900000000011</v>
      </c>
      <c r="N304" t="s">
        <v>714</v>
      </c>
    </row>
    <row r="305" spans="1:14" x14ac:dyDescent="0.2">
      <c r="A305" t="s">
        <v>1052</v>
      </c>
      <c r="B305" t="s">
        <v>380</v>
      </c>
      <c r="C305" t="s">
        <v>16</v>
      </c>
      <c r="D305" t="s">
        <v>16</v>
      </c>
      <c r="E305" t="s">
        <v>4</v>
      </c>
      <c r="F305" s="6">
        <v>45474</v>
      </c>
      <c r="G305" s="6">
        <v>46202</v>
      </c>
      <c r="H305" s="2">
        <f t="shared" si="8"/>
        <v>23</v>
      </c>
      <c r="I305" s="4">
        <f t="shared" si="9"/>
        <v>11</v>
      </c>
      <c r="J305" s="3">
        <v>9522</v>
      </c>
      <c r="K305" s="5">
        <v>0</v>
      </c>
      <c r="L305" s="3">
        <v>100</v>
      </c>
      <c r="M305" s="3">
        <v>9422</v>
      </c>
      <c r="N305" t="s">
        <v>705</v>
      </c>
    </row>
    <row r="306" spans="1:14" x14ac:dyDescent="0.2">
      <c r="A306" t="s">
        <v>1053</v>
      </c>
      <c r="B306" t="s">
        <v>381</v>
      </c>
      <c r="C306" t="s">
        <v>16</v>
      </c>
      <c r="D306" t="s">
        <v>16</v>
      </c>
      <c r="E306" t="s">
        <v>4</v>
      </c>
      <c r="F306" s="6">
        <v>45623</v>
      </c>
      <c r="G306" s="6">
        <v>46203</v>
      </c>
      <c r="H306" s="2">
        <f t="shared" si="8"/>
        <v>19</v>
      </c>
      <c r="I306" s="4">
        <f t="shared" si="9"/>
        <v>7</v>
      </c>
      <c r="J306" s="3">
        <v>8350</v>
      </c>
      <c r="K306" s="5">
        <v>0</v>
      </c>
      <c r="L306" s="3">
        <v>2400</v>
      </c>
      <c r="M306" s="3">
        <v>5950</v>
      </c>
      <c r="N306" t="s">
        <v>705</v>
      </c>
    </row>
    <row r="307" spans="1:14" x14ac:dyDescent="0.2">
      <c r="A307" t="s">
        <v>1054</v>
      </c>
      <c r="B307" t="s">
        <v>382</v>
      </c>
      <c r="C307" t="s">
        <v>16</v>
      </c>
      <c r="D307" t="s">
        <v>16</v>
      </c>
      <c r="E307" t="s">
        <v>4</v>
      </c>
      <c r="F307" s="6">
        <v>45474</v>
      </c>
      <c r="G307" s="6">
        <v>46203</v>
      </c>
      <c r="H307" s="2">
        <f t="shared" si="8"/>
        <v>23</v>
      </c>
      <c r="I307" s="4">
        <f t="shared" si="9"/>
        <v>11</v>
      </c>
      <c r="J307" s="3">
        <v>3677</v>
      </c>
      <c r="K307" s="5">
        <v>0</v>
      </c>
      <c r="L307" s="3">
        <v>900</v>
      </c>
      <c r="M307" s="3">
        <v>2777</v>
      </c>
      <c r="N307" t="s">
        <v>705</v>
      </c>
    </row>
    <row r="308" spans="1:14" x14ac:dyDescent="0.2">
      <c r="A308" t="s">
        <v>1055</v>
      </c>
      <c r="B308" t="s">
        <v>383</v>
      </c>
      <c r="C308" t="s">
        <v>504</v>
      </c>
      <c r="D308" t="s">
        <v>16</v>
      </c>
      <c r="E308" t="s">
        <v>4</v>
      </c>
      <c r="F308" s="6">
        <v>45474</v>
      </c>
      <c r="G308" s="6">
        <v>46203</v>
      </c>
      <c r="H308" s="2">
        <f t="shared" si="8"/>
        <v>23</v>
      </c>
      <c r="I308" s="4">
        <f t="shared" si="9"/>
        <v>11</v>
      </c>
      <c r="J308" s="3">
        <v>1251</v>
      </c>
      <c r="K308" s="5">
        <v>0</v>
      </c>
      <c r="L308" s="3">
        <v>400</v>
      </c>
      <c r="M308" s="3">
        <v>851</v>
      </c>
      <c r="N308" t="s">
        <v>705</v>
      </c>
    </row>
    <row r="309" spans="1:14" x14ac:dyDescent="0.2">
      <c r="A309" t="s">
        <v>1056</v>
      </c>
      <c r="B309" t="s">
        <v>384</v>
      </c>
      <c r="C309" t="s">
        <v>16</v>
      </c>
      <c r="D309" t="s">
        <v>16</v>
      </c>
      <c r="E309" t="s">
        <v>4</v>
      </c>
      <c r="F309" s="6">
        <v>45474</v>
      </c>
      <c r="G309" s="6">
        <v>46203</v>
      </c>
      <c r="H309" s="2">
        <f t="shared" si="8"/>
        <v>23</v>
      </c>
      <c r="I309" s="4">
        <f t="shared" si="9"/>
        <v>11</v>
      </c>
      <c r="J309" s="3">
        <v>8000</v>
      </c>
      <c r="K309" s="5">
        <v>0</v>
      </c>
      <c r="L309" s="3">
        <v>3000</v>
      </c>
      <c r="M309" s="3">
        <v>5000</v>
      </c>
      <c r="N309" t="s">
        <v>705</v>
      </c>
    </row>
    <row r="310" spans="1:14" x14ac:dyDescent="0.2">
      <c r="A310" t="s">
        <v>1057</v>
      </c>
      <c r="B310" t="s">
        <v>385</v>
      </c>
      <c r="C310" t="s">
        <v>16</v>
      </c>
      <c r="D310" t="s">
        <v>16</v>
      </c>
      <c r="E310" t="s">
        <v>4</v>
      </c>
      <c r="F310" s="6">
        <v>45474</v>
      </c>
      <c r="G310" s="6">
        <v>46203</v>
      </c>
      <c r="H310" s="2">
        <f t="shared" si="8"/>
        <v>23</v>
      </c>
      <c r="I310" s="4">
        <f t="shared" si="9"/>
        <v>11</v>
      </c>
      <c r="J310" s="3">
        <v>9000</v>
      </c>
      <c r="K310" s="5">
        <v>0</v>
      </c>
      <c r="L310" s="3">
        <v>11.55</v>
      </c>
      <c r="M310" s="3">
        <v>8988.4500000000007</v>
      </c>
      <c r="N310" t="s">
        <v>705</v>
      </c>
    </row>
    <row r="311" spans="1:14" x14ac:dyDescent="0.2">
      <c r="A311" t="s">
        <v>1058</v>
      </c>
      <c r="B311" t="s">
        <v>386</v>
      </c>
      <c r="C311" t="s">
        <v>16</v>
      </c>
      <c r="D311" t="s">
        <v>16</v>
      </c>
      <c r="E311" t="s">
        <v>4</v>
      </c>
      <c r="F311" s="6">
        <v>45623</v>
      </c>
      <c r="G311" s="6">
        <v>46203</v>
      </c>
      <c r="H311" s="2">
        <f t="shared" si="8"/>
        <v>19</v>
      </c>
      <c r="I311" s="4">
        <f t="shared" si="9"/>
        <v>7</v>
      </c>
      <c r="J311" s="3">
        <v>2836</v>
      </c>
      <c r="K311" s="5">
        <v>0</v>
      </c>
      <c r="L311" s="3">
        <v>1600</v>
      </c>
      <c r="M311" s="3">
        <v>1236</v>
      </c>
      <c r="N311" t="s">
        <v>705</v>
      </c>
    </row>
    <row r="312" spans="1:14" x14ac:dyDescent="0.2">
      <c r="A312" t="s">
        <v>1059</v>
      </c>
      <c r="B312" t="s">
        <v>387</v>
      </c>
      <c r="C312" t="s">
        <v>16</v>
      </c>
      <c r="D312" t="s">
        <v>16</v>
      </c>
      <c r="E312" t="s">
        <v>4</v>
      </c>
      <c r="F312" s="6">
        <v>45474</v>
      </c>
      <c r="G312" s="6">
        <v>46203</v>
      </c>
      <c r="H312" s="2">
        <f t="shared" si="8"/>
        <v>23</v>
      </c>
      <c r="I312" s="4">
        <f t="shared" si="9"/>
        <v>11</v>
      </c>
      <c r="J312" s="3">
        <v>3947</v>
      </c>
      <c r="K312" s="5">
        <v>0</v>
      </c>
      <c r="L312" s="3">
        <v>100</v>
      </c>
      <c r="M312" s="3">
        <v>3847</v>
      </c>
      <c r="N312" t="s">
        <v>705</v>
      </c>
    </row>
    <row r="313" spans="1:14" x14ac:dyDescent="0.2">
      <c r="A313" t="s">
        <v>1060</v>
      </c>
      <c r="B313" t="s">
        <v>388</v>
      </c>
      <c r="C313" t="s">
        <v>16</v>
      </c>
      <c r="D313" t="s">
        <v>16</v>
      </c>
      <c r="E313" t="s">
        <v>4</v>
      </c>
      <c r="F313" s="6">
        <v>45474</v>
      </c>
      <c r="G313" s="6">
        <v>46203</v>
      </c>
      <c r="H313" s="2">
        <f t="shared" si="8"/>
        <v>23</v>
      </c>
      <c r="I313" s="4">
        <f t="shared" si="9"/>
        <v>11</v>
      </c>
      <c r="J313" s="3">
        <v>7560</v>
      </c>
      <c r="K313" s="5">
        <v>0</v>
      </c>
      <c r="L313" s="3">
        <v>100</v>
      </c>
      <c r="M313" s="3">
        <v>7460</v>
      </c>
      <c r="N313" t="s">
        <v>705</v>
      </c>
    </row>
    <row r="314" spans="1:14" x14ac:dyDescent="0.2">
      <c r="A314" t="s">
        <v>1061</v>
      </c>
      <c r="B314" t="s">
        <v>389</v>
      </c>
      <c r="C314" t="s">
        <v>16</v>
      </c>
      <c r="D314" t="s">
        <v>16</v>
      </c>
      <c r="E314" t="s">
        <v>4</v>
      </c>
      <c r="F314" s="6">
        <v>45474</v>
      </c>
      <c r="G314" s="6">
        <v>46202</v>
      </c>
      <c r="H314" s="2">
        <f t="shared" si="8"/>
        <v>23</v>
      </c>
      <c r="I314" s="4">
        <f t="shared" si="9"/>
        <v>11</v>
      </c>
      <c r="J314" s="3">
        <v>4000</v>
      </c>
      <c r="K314" s="5">
        <v>0</v>
      </c>
      <c r="L314" s="3">
        <v>1500</v>
      </c>
      <c r="M314" s="3">
        <v>2500</v>
      </c>
      <c r="N314" t="s">
        <v>705</v>
      </c>
    </row>
    <row r="315" spans="1:14" x14ac:dyDescent="0.2">
      <c r="A315" t="s">
        <v>1062</v>
      </c>
      <c r="B315" t="s">
        <v>390</v>
      </c>
      <c r="C315" t="s">
        <v>505</v>
      </c>
      <c r="D315" t="s">
        <v>505</v>
      </c>
      <c r="E315" t="s">
        <v>7</v>
      </c>
      <c r="F315" s="6">
        <v>45474</v>
      </c>
      <c r="G315" s="6">
        <v>46203</v>
      </c>
      <c r="H315" s="2">
        <f t="shared" si="8"/>
        <v>23</v>
      </c>
      <c r="I315" s="4">
        <f t="shared" si="9"/>
        <v>11</v>
      </c>
      <c r="J315" s="3">
        <v>1000</v>
      </c>
      <c r="K315" s="5">
        <v>0</v>
      </c>
      <c r="L315" s="3">
        <v>370</v>
      </c>
      <c r="M315" s="3">
        <v>630</v>
      </c>
      <c r="N315" t="s">
        <v>692</v>
      </c>
    </row>
    <row r="316" spans="1:14" x14ac:dyDescent="0.2">
      <c r="A316" t="s">
        <v>1063</v>
      </c>
      <c r="B316" t="s">
        <v>391</v>
      </c>
      <c r="C316" t="s">
        <v>506</v>
      </c>
      <c r="D316" t="s">
        <v>462</v>
      </c>
      <c r="E316" t="s">
        <v>4</v>
      </c>
      <c r="F316" s="6">
        <v>45474</v>
      </c>
      <c r="G316" s="6">
        <v>46201</v>
      </c>
      <c r="H316" s="2">
        <f t="shared" si="8"/>
        <v>23</v>
      </c>
      <c r="I316" s="4">
        <f t="shared" si="9"/>
        <v>11</v>
      </c>
      <c r="J316" s="3">
        <v>1731.213</v>
      </c>
      <c r="K316" s="5">
        <v>0</v>
      </c>
      <c r="L316" s="3">
        <v>0</v>
      </c>
      <c r="M316" s="3">
        <v>1731.213</v>
      </c>
      <c r="N316" t="s">
        <v>610</v>
      </c>
    </row>
    <row r="317" spans="1:14" x14ac:dyDescent="0.2">
      <c r="A317" t="s">
        <v>1064</v>
      </c>
      <c r="B317" t="s">
        <v>392</v>
      </c>
      <c r="C317" t="s">
        <v>459</v>
      </c>
      <c r="D317" t="s">
        <v>459</v>
      </c>
      <c r="E317" t="s">
        <v>7</v>
      </c>
      <c r="F317" s="6">
        <v>45474</v>
      </c>
      <c r="G317" s="6">
        <v>46203</v>
      </c>
      <c r="H317" s="2">
        <f t="shared" si="8"/>
        <v>23</v>
      </c>
      <c r="I317" s="4">
        <f t="shared" si="9"/>
        <v>11</v>
      </c>
      <c r="J317" s="3">
        <v>5000</v>
      </c>
      <c r="K317" s="5">
        <v>0</v>
      </c>
      <c r="L317" s="3">
        <v>0</v>
      </c>
      <c r="M317" s="3">
        <v>5000</v>
      </c>
      <c r="N317" t="s">
        <v>610</v>
      </c>
    </row>
    <row r="318" spans="1:14" x14ac:dyDescent="0.2">
      <c r="A318" t="s">
        <v>1065</v>
      </c>
      <c r="B318" t="s">
        <v>393</v>
      </c>
      <c r="C318" t="s">
        <v>15</v>
      </c>
      <c r="D318" t="s">
        <v>15</v>
      </c>
      <c r="E318" t="s">
        <v>7</v>
      </c>
      <c r="F318" s="6">
        <v>45535</v>
      </c>
      <c r="G318" s="6">
        <v>46022</v>
      </c>
      <c r="H318" s="2">
        <f t="shared" si="8"/>
        <v>16</v>
      </c>
      <c r="I318" s="4">
        <f t="shared" si="9"/>
        <v>9</v>
      </c>
      <c r="J318" s="3">
        <v>1000</v>
      </c>
      <c r="K318" s="5">
        <v>0</v>
      </c>
      <c r="L318" s="3">
        <v>173.63399999999999</v>
      </c>
      <c r="M318" s="3">
        <v>826.36599999999999</v>
      </c>
      <c r="N318" t="s">
        <v>692</v>
      </c>
    </row>
    <row r="319" spans="1:14" x14ac:dyDescent="0.2">
      <c r="A319" t="s">
        <v>1066</v>
      </c>
      <c r="B319" t="s">
        <v>138</v>
      </c>
      <c r="C319" t="s">
        <v>507</v>
      </c>
      <c r="D319" t="s">
        <v>462</v>
      </c>
      <c r="E319" t="s">
        <v>4</v>
      </c>
      <c r="F319" s="6">
        <v>45474</v>
      </c>
      <c r="G319" s="6">
        <v>46202</v>
      </c>
      <c r="H319" s="2">
        <f t="shared" si="8"/>
        <v>23</v>
      </c>
      <c r="I319" s="4">
        <f t="shared" si="9"/>
        <v>11</v>
      </c>
      <c r="J319" s="3">
        <v>3877.864</v>
      </c>
      <c r="K319" s="5">
        <v>0</v>
      </c>
      <c r="L319" s="3">
        <v>2524.444</v>
      </c>
      <c r="M319" s="3">
        <v>1353.42</v>
      </c>
      <c r="N319" t="s">
        <v>682</v>
      </c>
    </row>
    <row r="320" spans="1:14" x14ac:dyDescent="0.2">
      <c r="A320" t="s">
        <v>1067</v>
      </c>
      <c r="B320" t="s">
        <v>394</v>
      </c>
      <c r="C320" t="s">
        <v>29</v>
      </c>
      <c r="D320" t="s">
        <v>29</v>
      </c>
      <c r="E320" t="s">
        <v>7</v>
      </c>
      <c r="F320" s="6">
        <v>45474</v>
      </c>
      <c r="G320" s="6">
        <v>46203</v>
      </c>
      <c r="H320" s="2">
        <f t="shared" si="8"/>
        <v>23</v>
      </c>
      <c r="I320" s="4">
        <f t="shared" si="9"/>
        <v>11</v>
      </c>
      <c r="J320" s="3">
        <v>1000</v>
      </c>
      <c r="K320" s="5">
        <v>0</v>
      </c>
      <c r="L320" s="3">
        <v>151.19999999999999</v>
      </c>
      <c r="M320" s="3">
        <v>848.8</v>
      </c>
      <c r="N320" t="s">
        <v>712</v>
      </c>
    </row>
    <row r="321" spans="1:14" x14ac:dyDescent="0.2">
      <c r="A321" t="s">
        <v>1068</v>
      </c>
      <c r="B321" t="s">
        <v>395</v>
      </c>
      <c r="C321" t="s">
        <v>460</v>
      </c>
      <c r="D321" t="s">
        <v>522</v>
      </c>
      <c r="E321" t="s">
        <v>7</v>
      </c>
      <c r="F321" s="6">
        <v>45474</v>
      </c>
      <c r="G321" s="6">
        <v>46568</v>
      </c>
      <c r="H321" s="2">
        <f t="shared" si="8"/>
        <v>35</v>
      </c>
      <c r="I321" s="4">
        <f t="shared" si="9"/>
        <v>11</v>
      </c>
      <c r="J321" s="3">
        <v>1000</v>
      </c>
      <c r="K321" s="5">
        <v>0</v>
      </c>
      <c r="L321" s="3">
        <v>904.71600000000001</v>
      </c>
      <c r="M321" s="3">
        <v>95.283999999999992</v>
      </c>
      <c r="N321" t="s">
        <v>592</v>
      </c>
    </row>
    <row r="322" spans="1:14" x14ac:dyDescent="0.2">
      <c r="A322" t="s">
        <v>1069</v>
      </c>
      <c r="B322" t="s">
        <v>396</v>
      </c>
      <c r="C322" t="s">
        <v>43</v>
      </c>
      <c r="D322" t="s">
        <v>28</v>
      </c>
      <c r="E322" t="s">
        <v>4</v>
      </c>
      <c r="F322" s="6">
        <v>45474</v>
      </c>
      <c r="G322" s="6">
        <v>46568</v>
      </c>
      <c r="H322" s="2">
        <f t="shared" ref="H322:H350" si="10">DATEDIF(F322, G322, "m")</f>
        <v>35</v>
      </c>
      <c r="I322" s="4">
        <f t="shared" ref="I322:I350" si="11">DATEDIF(F322, DATEVALUE("30-06-2025"), "m")</f>
        <v>11</v>
      </c>
      <c r="J322" s="3">
        <v>1046.1859999999999</v>
      </c>
      <c r="K322" s="5">
        <v>0</v>
      </c>
      <c r="L322" s="3">
        <v>552</v>
      </c>
      <c r="M322" s="3">
        <v>494.18599999999992</v>
      </c>
      <c r="N322" t="s">
        <v>715</v>
      </c>
    </row>
    <row r="323" spans="1:14" x14ac:dyDescent="0.2">
      <c r="A323" t="s">
        <v>1070</v>
      </c>
      <c r="B323" t="s">
        <v>397</v>
      </c>
      <c r="C323" t="s">
        <v>462</v>
      </c>
      <c r="D323" t="s">
        <v>462</v>
      </c>
      <c r="E323" t="s">
        <v>4</v>
      </c>
      <c r="F323" s="6">
        <v>45474</v>
      </c>
      <c r="G323" s="6">
        <v>46568</v>
      </c>
      <c r="H323" s="2">
        <f t="shared" si="10"/>
        <v>35</v>
      </c>
      <c r="I323" s="4">
        <f t="shared" si="11"/>
        <v>11</v>
      </c>
      <c r="J323" s="3">
        <v>9500</v>
      </c>
      <c r="K323" s="5">
        <v>0</v>
      </c>
      <c r="L323" s="3">
        <v>0</v>
      </c>
      <c r="M323" s="3">
        <v>9500</v>
      </c>
      <c r="N323" t="s">
        <v>610</v>
      </c>
    </row>
    <row r="324" spans="1:14" x14ac:dyDescent="0.2">
      <c r="A324" t="s">
        <v>1071</v>
      </c>
      <c r="B324" t="s">
        <v>139</v>
      </c>
      <c r="C324" t="s">
        <v>2</v>
      </c>
      <c r="D324" t="s">
        <v>11</v>
      </c>
      <c r="E324" t="s">
        <v>4</v>
      </c>
      <c r="F324" s="6">
        <v>45474</v>
      </c>
      <c r="G324" s="6">
        <v>46934</v>
      </c>
      <c r="H324" s="2">
        <f t="shared" si="10"/>
        <v>47</v>
      </c>
      <c r="I324" s="4">
        <f t="shared" si="11"/>
        <v>11</v>
      </c>
      <c r="J324" s="3">
        <v>3091.377</v>
      </c>
      <c r="K324" s="5">
        <v>0</v>
      </c>
      <c r="L324" s="3">
        <v>1100</v>
      </c>
      <c r="M324" s="3">
        <v>1991.377</v>
      </c>
      <c r="N324" t="s">
        <v>716</v>
      </c>
    </row>
    <row r="325" spans="1:14" x14ac:dyDescent="0.2">
      <c r="A325" t="s">
        <v>1072</v>
      </c>
      <c r="B325" t="s">
        <v>398</v>
      </c>
      <c r="C325" t="s">
        <v>2</v>
      </c>
      <c r="D325" t="s">
        <v>11</v>
      </c>
      <c r="E325" t="s">
        <v>4</v>
      </c>
      <c r="F325" s="6">
        <v>45474</v>
      </c>
      <c r="G325" s="6">
        <v>46568</v>
      </c>
      <c r="H325" s="2">
        <f t="shared" si="10"/>
        <v>35</v>
      </c>
      <c r="I325" s="4">
        <f t="shared" si="11"/>
        <v>11</v>
      </c>
      <c r="J325" s="3">
        <v>3407.306</v>
      </c>
      <c r="K325" s="5">
        <v>0</v>
      </c>
      <c r="L325" s="3">
        <v>2113</v>
      </c>
      <c r="M325" s="3">
        <v>1294.306</v>
      </c>
      <c r="N325" t="s">
        <v>717</v>
      </c>
    </row>
    <row r="326" spans="1:14" x14ac:dyDescent="0.2">
      <c r="A326" t="s">
        <v>1073</v>
      </c>
      <c r="B326" t="s">
        <v>399</v>
      </c>
      <c r="C326" t="s">
        <v>2</v>
      </c>
      <c r="D326" t="s">
        <v>11</v>
      </c>
      <c r="E326" t="s">
        <v>4</v>
      </c>
      <c r="F326" s="6">
        <v>45474</v>
      </c>
      <c r="G326" s="6">
        <v>46568</v>
      </c>
      <c r="H326" s="2">
        <f t="shared" si="10"/>
        <v>35</v>
      </c>
      <c r="I326" s="4">
        <f t="shared" si="11"/>
        <v>11</v>
      </c>
      <c r="J326" s="3">
        <v>4388.2860000000001</v>
      </c>
      <c r="K326" s="5">
        <v>0</v>
      </c>
      <c r="L326" s="3">
        <v>4370.2860000000001</v>
      </c>
      <c r="M326" s="3">
        <v>18</v>
      </c>
      <c r="N326" t="s">
        <v>701</v>
      </c>
    </row>
    <row r="327" spans="1:14" x14ac:dyDescent="0.2">
      <c r="A327" t="s">
        <v>1074</v>
      </c>
      <c r="B327" t="s">
        <v>140</v>
      </c>
      <c r="C327" t="s">
        <v>106</v>
      </c>
      <c r="D327" t="s">
        <v>11</v>
      </c>
      <c r="E327" t="s">
        <v>7</v>
      </c>
      <c r="F327" s="6">
        <v>45474</v>
      </c>
      <c r="G327" s="6">
        <v>46203</v>
      </c>
      <c r="H327" s="2">
        <f t="shared" si="10"/>
        <v>23</v>
      </c>
      <c r="I327" s="4">
        <f t="shared" si="11"/>
        <v>11</v>
      </c>
      <c r="J327" s="3">
        <v>4382.08</v>
      </c>
      <c r="K327" s="5">
        <v>0</v>
      </c>
      <c r="L327" s="3">
        <v>507.64</v>
      </c>
      <c r="M327" s="3">
        <v>3874.44</v>
      </c>
      <c r="N327" t="s">
        <v>682</v>
      </c>
    </row>
    <row r="328" spans="1:14" x14ac:dyDescent="0.2">
      <c r="A328" t="s">
        <v>1075</v>
      </c>
      <c r="B328" t="s">
        <v>400</v>
      </c>
      <c r="C328" t="s">
        <v>5</v>
      </c>
      <c r="D328" t="s">
        <v>5</v>
      </c>
      <c r="E328" t="s">
        <v>4</v>
      </c>
      <c r="F328" s="6">
        <v>45474</v>
      </c>
      <c r="G328" s="6">
        <v>46568</v>
      </c>
      <c r="H328" s="2">
        <f t="shared" si="10"/>
        <v>35</v>
      </c>
      <c r="I328" s="4">
        <f t="shared" si="11"/>
        <v>11</v>
      </c>
      <c r="J328" s="3">
        <v>6000</v>
      </c>
      <c r="K328" s="5">
        <v>0</v>
      </c>
      <c r="L328" s="3">
        <v>0</v>
      </c>
      <c r="M328" s="3">
        <v>6000</v>
      </c>
      <c r="N328" t="s">
        <v>610</v>
      </c>
    </row>
    <row r="329" spans="1:14" x14ac:dyDescent="0.2">
      <c r="A329" t="s">
        <v>1076</v>
      </c>
      <c r="B329" t="s">
        <v>401</v>
      </c>
      <c r="C329" t="s">
        <v>28</v>
      </c>
      <c r="D329" t="s">
        <v>28</v>
      </c>
      <c r="E329" t="s">
        <v>4</v>
      </c>
      <c r="F329" s="6">
        <v>45630</v>
      </c>
      <c r="G329" s="6">
        <v>46568</v>
      </c>
      <c r="H329" s="2">
        <f t="shared" si="10"/>
        <v>30</v>
      </c>
      <c r="I329" s="4">
        <f t="shared" si="11"/>
        <v>6</v>
      </c>
      <c r="J329" s="3">
        <v>4238.8500000000004</v>
      </c>
      <c r="K329" s="5">
        <v>3893.85</v>
      </c>
      <c r="L329" s="3">
        <v>0</v>
      </c>
      <c r="M329" s="3">
        <v>4238.8500000000004</v>
      </c>
      <c r="N329" t="s">
        <v>718</v>
      </c>
    </row>
    <row r="330" spans="1:14" x14ac:dyDescent="0.2">
      <c r="A330" t="s">
        <v>1077</v>
      </c>
      <c r="B330" t="s">
        <v>402</v>
      </c>
      <c r="C330" t="s">
        <v>16</v>
      </c>
      <c r="D330" t="s">
        <v>16</v>
      </c>
      <c r="E330" t="s">
        <v>4</v>
      </c>
      <c r="F330" s="6">
        <v>45572</v>
      </c>
      <c r="G330" s="6">
        <v>46203</v>
      </c>
      <c r="H330" s="2">
        <f t="shared" si="10"/>
        <v>20</v>
      </c>
      <c r="I330" s="4">
        <f t="shared" si="11"/>
        <v>8</v>
      </c>
      <c r="J330" s="3">
        <v>1163.3599999999999</v>
      </c>
      <c r="K330" s="5">
        <v>0</v>
      </c>
      <c r="L330" s="3">
        <v>442.32</v>
      </c>
      <c r="M330" s="3">
        <v>721.04</v>
      </c>
      <c r="N330" t="s">
        <v>719</v>
      </c>
    </row>
    <row r="331" spans="1:14" x14ac:dyDescent="0.2">
      <c r="A331" t="s">
        <v>1078</v>
      </c>
      <c r="B331" t="s">
        <v>403</v>
      </c>
      <c r="C331" t="s">
        <v>2</v>
      </c>
      <c r="D331" t="s">
        <v>11</v>
      </c>
      <c r="E331" t="s">
        <v>9</v>
      </c>
      <c r="F331" s="6">
        <v>45596</v>
      </c>
      <c r="G331" s="6">
        <v>46934</v>
      </c>
      <c r="H331" s="2">
        <f t="shared" si="10"/>
        <v>43</v>
      </c>
      <c r="I331" s="4">
        <f t="shared" si="11"/>
        <v>7</v>
      </c>
      <c r="J331" s="3">
        <v>8499.48</v>
      </c>
      <c r="K331" s="5">
        <v>0</v>
      </c>
      <c r="L331" s="3">
        <v>2200</v>
      </c>
      <c r="M331" s="3">
        <v>6299.48</v>
      </c>
      <c r="N331" t="s">
        <v>715</v>
      </c>
    </row>
    <row r="332" spans="1:14" x14ac:dyDescent="0.2">
      <c r="A332" t="s">
        <v>1079</v>
      </c>
      <c r="B332" t="s">
        <v>404</v>
      </c>
      <c r="C332" t="s">
        <v>49</v>
      </c>
      <c r="D332" t="s">
        <v>5</v>
      </c>
      <c r="E332" t="s">
        <v>4</v>
      </c>
      <c r="F332" s="6">
        <v>45627</v>
      </c>
      <c r="G332" s="6">
        <v>46098</v>
      </c>
      <c r="H332" s="2">
        <f t="shared" si="10"/>
        <v>15</v>
      </c>
      <c r="I332" s="4">
        <f t="shared" si="11"/>
        <v>6</v>
      </c>
      <c r="J332" s="3">
        <v>6889.1620000000003</v>
      </c>
      <c r="K332" s="5">
        <v>0</v>
      </c>
      <c r="L332" s="3">
        <v>2333.6</v>
      </c>
      <c r="M332" s="3">
        <v>4555.5619999999999</v>
      </c>
      <c r="N332" t="s">
        <v>720</v>
      </c>
    </row>
    <row r="333" spans="1:14" x14ac:dyDescent="0.2">
      <c r="A333" t="s">
        <v>1080</v>
      </c>
      <c r="B333" t="s">
        <v>141</v>
      </c>
      <c r="C333" t="s">
        <v>29</v>
      </c>
      <c r="D333" t="s">
        <v>29</v>
      </c>
      <c r="E333" t="s">
        <v>7</v>
      </c>
      <c r="F333" s="6">
        <v>45610</v>
      </c>
      <c r="G333" s="6">
        <v>46203</v>
      </c>
      <c r="H333" s="2">
        <f t="shared" si="10"/>
        <v>19</v>
      </c>
      <c r="I333" s="4">
        <f t="shared" si="11"/>
        <v>7</v>
      </c>
      <c r="J333" s="3">
        <v>5381</v>
      </c>
      <c r="K333" s="5">
        <v>0</v>
      </c>
      <c r="L333" s="3">
        <v>2000</v>
      </c>
      <c r="M333" s="3">
        <v>3381</v>
      </c>
      <c r="N333" t="s">
        <v>721</v>
      </c>
    </row>
    <row r="334" spans="1:14" x14ac:dyDescent="0.2">
      <c r="A334" t="s">
        <v>1081</v>
      </c>
      <c r="B334" t="s">
        <v>405</v>
      </c>
      <c r="C334" t="s">
        <v>2</v>
      </c>
      <c r="D334" t="s">
        <v>11</v>
      </c>
      <c r="E334" t="s">
        <v>4</v>
      </c>
      <c r="F334" s="6">
        <v>45626</v>
      </c>
      <c r="G334" s="6">
        <v>46934</v>
      </c>
      <c r="H334" s="2">
        <f t="shared" si="10"/>
        <v>43</v>
      </c>
      <c r="I334" s="4">
        <f t="shared" si="11"/>
        <v>7</v>
      </c>
      <c r="J334" s="3">
        <v>1735.3610000000001</v>
      </c>
      <c r="K334" s="5">
        <v>0</v>
      </c>
      <c r="L334" s="3">
        <v>800</v>
      </c>
      <c r="M334" s="3">
        <v>935.3610000000001</v>
      </c>
      <c r="N334" t="s">
        <v>722</v>
      </c>
    </row>
    <row r="335" spans="1:14" x14ac:dyDescent="0.2">
      <c r="A335" t="s">
        <v>1082</v>
      </c>
      <c r="B335" t="s">
        <v>406</v>
      </c>
      <c r="C335" t="s">
        <v>46</v>
      </c>
      <c r="D335" t="s">
        <v>28</v>
      </c>
      <c r="E335" t="s">
        <v>4</v>
      </c>
      <c r="F335" s="6">
        <v>45632</v>
      </c>
      <c r="G335" s="6">
        <v>46727</v>
      </c>
      <c r="H335" s="2">
        <f t="shared" si="10"/>
        <v>36</v>
      </c>
      <c r="I335" s="4">
        <f t="shared" si="11"/>
        <v>6</v>
      </c>
      <c r="J335" s="3">
        <v>1199.48</v>
      </c>
      <c r="K335" s="5">
        <v>0</v>
      </c>
      <c r="L335" s="3">
        <v>100</v>
      </c>
      <c r="M335" s="3">
        <v>1099.48</v>
      </c>
      <c r="N335" t="s">
        <v>723</v>
      </c>
    </row>
    <row r="336" spans="1:14" x14ac:dyDescent="0.2">
      <c r="A336" t="s">
        <v>1083</v>
      </c>
      <c r="B336" t="s">
        <v>407</v>
      </c>
      <c r="C336" t="s">
        <v>46</v>
      </c>
      <c r="D336" t="s">
        <v>28</v>
      </c>
      <c r="E336" t="s">
        <v>4</v>
      </c>
      <c r="F336" s="6">
        <v>45632</v>
      </c>
      <c r="G336" s="6">
        <v>46568</v>
      </c>
      <c r="H336" s="2">
        <f t="shared" si="10"/>
        <v>30</v>
      </c>
      <c r="I336" s="4">
        <f t="shared" si="11"/>
        <v>6</v>
      </c>
      <c r="J336" s="3">
        <v>1048</v>
      </c>
      <c r="K336" s="5">
        <v>0</v>
      </c>
      <c r="L336" s="3">
        <v>70</v>
      </c>
      <c r="M336" s="3">
        <v>978</v>
      </c>
      <c r="N336" t="s">
        <v>723</v>
      </c>
    </row>
    <row r="337" spans="1:14" x14ac:dyDescent="0.2">
      <c r="A337" t="s">
        <v>1084</v>
      </c>
      <c r="B337" t="s">
        <v>408</v>
      </c>
      <c r="C337" t="s">
        <v>46</v>
      </c>
      <c r="D337" t="s">
        <v>28</v>
      </c>
      <c r="E337" t="s">
        <v>4</v>
      </c>
      <c r="F337" s="6">
        <v>45632</v>
      </c>
      <c r="G337" s="6">
        <v>46598</v>
      </c>
      <c r="H337" s="2">
        <f t="shared" si="10"/>
        <v>31</v>
      </c>
      <c r="I337" s="4">
        <f t="shared" si="11"/>
        <v>6</v>
      </c>
      <c r="J337" s="3">
        <v>1249.1500000000001</v>
      </c>
      <c r="K337" s="5">
        <v>0</v>
      </c>
      <c r="L337" s="3">
        <v>0</v>
      </c>
      <c r="M337" s="3">
        <v>1249.1500000000001</v>
      </c>
      <c r="N337" t="s">
        <v>698</v>
      </c>
    </row>
    <row r="338" spans="1:14" x14ac:dyDescent="0.2">
      <c r="A338" t="s">
        <v>1085</v>
      </c>
      <c r="B338" t="s">
        <v>409</v>
      </c>
      <c r="C338" t="s">
        <v>46</v>
      </c>
      <c r="D338" t="s">
        <v>28</v>
      </c>
      <c r="E338" t="s">
        <v>4</v>
      </c>
      <c r="F338" s="6">
        <v>45632</v>
      </c>
      <c r="G338" s="6">
        <v>46568</v>
      </c>
      <c r="H338" s="2">
        <f t="shared" si="10"/>
        <v>30</v>
      </c>
      <c r="I338" s="4">
        <f t="shared" si="11"/>
        <v>6</v>
      </c>
      <c r="J338" s="3">
        <v>1250</v>
      </c>
      <c r="K338" s="5">
        <v>0</v>
      </c>
      <c r="L338" s="3">
        <v>0</v>
      </c>
      <c r="M338" s="3">
        <v>1250</v>
      </c>
      <c r="N338" t="s">
        <v>610</v>
      </c>
    </row>
    <row r="339" spans="1:14" x14ac:dyDescent="0.2">
      <c r="A339" t="s">
        <v>1086</v>
      </c>
      <c r="B339" t="s">
        <v>410</v>
      </c>
      <c r="C339" t="s">
        <v>460</v>
      </c>
      <c r="D339" t="s">
        <v>522</v>
      </c>
      <c r="E339" t="s">
        <v>4</v>
      </c>
      <c r="F339" s="6">
        <v>45474</v>
      </c>
      <c r="G339" s="6">
        <v>46568</v>
      </c>
      <c r="H339" s="2">
        <f t="shared" si="10"/>
        <v>35</v>
      </c>
      <c r="I339" s="4">
        <f t="shared" si="11"/>
        <v>11</v>
      </c>
      <c r="J339" s="3">
        <v>3915.598</v>
      </c>
      <c r="K339" s="5">
        <v>0</v>
      </c>
      <c r="L339" s="3">
        <v>474.07600000000002</v>
      </c>
      <c r="M339" s="3">
        <v>3441.5219999999999</v>
      </c>
      <c r="N339" t="s">
        <v>724</v>
      </c>
    </row>
    <row r="340" spans="1:14" x14ac:dyDescent="0.2">
      <c r="A340" t="s">
        <v>1087</v>
      </c>
      <c r="B340" t="s">
        <v>411</v>
      </c>
      <c r="C340" t="s">
        <v>2</v>
      </c>
      <c r="D340" t="s">
        <v>2</v>
      </c>
      <c r="E340" t="s">
        <v>9</v>
      </c>
      <c r="F340" s="6">
        <v>45643</v>
      </c>
      <c r="G340" s="6">
        <v>46934</v>
      </c>
      <c r="H340" s="2">
        <f t="shared" si="10"/>
        <v>42</v>
      </c>
      <c r="I340" s="4">
        <f t="shared" si="11"/>
        <v>6</v>
      </c>
      <c r="J340" s="3">
        <v>3108</v>
      </c>
      <c r="K340" s="5">
        <v>0</v>
      </c>
      <c r="L340" s="3">
        <v>1000</v>
      </c>
      <c r="M340" s="3">
        <v>2108</v>
      </c>
      <c r="N340" t="s">
        <v>725</v>
      </c>
    </row>
    <row r="341" spans="1:14" x14ac:dyDescent="0.2">
      <c r="A341" t="s">
        <v>1088</v>
      </c>
      <c r="B341" t="s">
        <v>142</v>
      </c>
      <c r="C341" t="s">
        <v>66</v>
      </c>
      <c r="D341" t="s">
        <v>24</v>
      </c>
      <c r="E341" t="s">
        <v>4</v>
      </c>
      <c r="F341" s="6">
        <v>45643</v>
      </c>
      <c r="G341" s="6">
        <v>46203</v>
      </c>
      <c r="H341" s="2">
        <f t="shared" si="10"/>
        <v>18</v>
      </c>
      <c r="I341" s="4">
        <f t="shared" si="11"/>
        <v>6</v>
      </c>
      <c r="J341" s="3">
        <v>3414.5</v>
      </c>
      <c r="K341" s="5">
        <v>0</v>
      </c>
      <c r="L341" s="3">
        <v>0</v>
      </c>
      <c r="M341" s="3">
        <v>3414.5</v>
      </c>
      <c r="N341" t="s">
        <v>726</v>
      </c>
    </row>
    <row r="342" spans="1:14" x14ac:dyDescent="0.2">
      <c r="A342" t="s">
        <v>1089</v>
      </c>
      <c r="B342" t="s">
        <v>412</v>
      </c>
      <c r="C342" t="s">
        <v>2</v>
      </c>
      <c r="D342" t="s">
        <v>21</v>
      </c>
      <c r="E342" t="s">
        <v>4</v>
      </c>
      <c r="F342" s="6">
        <v>45645</v>
      </c>
      <c r="G342" s="6">
        <v>46375</v>
      </c>
      <c r="H342" s="2">
        <f t="shared" si="10"/>
        <v>24</v>
      </c>
      <c r="I342" s="4">
        <f t="shared" si="11"/>
        <v>6</v>
      </c>
      <c r="J342" s="3">
        <v>3125.424</v>
      </c>
      <c r="K342" s="5">
        <v>0</v>
      </c>
      <c r="L342" s="3">
        <v>0</v>
      </c>
      <c r="M342" s="3">
        <v>3125.424</v>
      </c>
      <c r="N342" t="s">
        <v>727</v>
      </c>
    </row>
    <row r="343" spans="1:14" x14ac:dyDescent="0.2">
      <c r="A343" t="s">
        <v>1090</v>
      </c>
      <c r="B343" t="s">
        <v>413</v>
      </c>
      <c r="C343" t="s">
        <v>49</v>
      </c>
      <c r="D343" t="s">
        <v>21</v>
      </c>
      <c r="E343" t="s">
        <v>4</v>
      </c>
      <c r="F343" s="6">
        <v>45748</v>
      </c>
      <c r="G343" s="6">
        <v>46568</v>
      </c>
      <c r="H343" s="2">
        <f t="shared" si="10"/>
        <v>26</v>
      </c>
      <c r="I343" s="4">
        <f t="shared" si="11"/>
        <v>2</v>
      </c>
      <c r="J343" s="3">
        <v>4020.4009999999998</v>
      </c>
      <c r="K343" s="5">
        <v>0</v>
      </c>
      <c r="L343" s="3">
        <v>2000</v>
      </c>
      <c r="M343" s="3">
        <v>2020.4009999999998</v>
      </c>
      <c r="N343" t="s">
        <v>728</v>
      </c>
    </row>
    <row r="344" spans="1:14" x14ac:dyDescent="0.2">
      <c r="A344" t="s">
        <v>1091</v>
      </c>
      <c r="B344" t="s">
        <v>143</v>
      </c>
      <c r="C344" t="s">
        <v>15</v>
      </c>
      <c r="D344" t="s">
        <v>15</v>
      </c>
      <c r="E344" t="s">
        <v>7</v>
      </c>
      <c r="F344" s="6">
        <v>45689</v>
      </c>
      <c r="G344" s="6">
        <v>46203</v>
      </c>
      <c r="H344" s="2">
        <f t="shared" si="10"/>
        <v>16</v>
      </c>
      <c r="I344" s="4">
        <f t="shared" si="11"/>
        <v>4</v>
      </c>
      <c r="J344" s="3">
        <v>9031.2860000000001</v>
      </c>
      <c r="K344" s="5">
        <v>0</v>
      </c>
      <c r="L344" s="3">
        <v>343.7</v>
      </c>
      <c r="M344" s="3">
        <v>8687.5859999999993</v>
      </c>
      <c r="N344" t="s">
        <v>729</v>
      </c>
    </row>
    <row r="345" spans="1:14" x14ac:dyDescent="0.2">
      <c r="A345" t="s">
        <v>1092</v>
      </c>
      <c r="B345" t="s">
        <v>144</v>
      </c>
      <c r="C345" t="s">
        <v>45</v>
      </c>
      <c r="D345" t="s">
        <v>462</v>
      </c>
      <c r="E345" t="s">
        <v>7</v>
      </c>
      <c r="F345" s="6">
        <v>45658</v>
      </c>
      <c r="G345" s="6">
        <v>48395</v>
      </c>
      <c r="H345" s="2">
        <f t="shared" si="10"/>
        <v>89</v>
      </c>
      <c r="I345" s="4">
        <f t="shared" si="11"/>
        <v>5</v>
      </c>
      <c r="J345" s="3">
        <v>9500</v>
      </c>
      <c r="K345" s="5">
        <v>0</v>
      </c>
      <c r="L345" s="3">
        <v>550</v>
      </c>
      <c r="M345" s="3">
        <v>8950</v>
      </c>
      <c r="N345" t="s">
        <v>730</v>
      </c>
    </row>
    <row r="346" spans="1:14" x14ac:dyDescent="0.2">
      <c r="A346" t="s">
        <v>1093</v>
      </c>
      <c r="B346" t="s">
        <v>145</v>
      </c>
      <c r="C346" t="s">
        <v>45</v>
      </c>
      <c r="D346" t="s">
        <v>462</v>
      </c>
      <c r="E346" t="s">
        <v>7</v>
      </c>
      <c r="F346" s="6">
        <v>45658</v>
      </c>
      <c r="G346" s="6">
        <v>47664</v>
      </c>
      <c r="H346" s="2">
        <f t="shared" si="10"/>
        <v>65</v>
      </c>
      <c r="I346" s="4">
        <f t="shared" si="11"/>
        <v>5</v>
      </c>
      <c r="J346" s="3">
        <v>9500</v>
      </c>
      <c r="K346" s="5">
        <v>0</v>
      </c>
      <c r="L346" s="3">
        <v>500</v>
      </c>
      <c r="M346" s="3">
        <v>9000</v>
      </c>
      <c r="N346" t="s">
        <v>730</v>
      </c>
    </row>
    <row r="347" spans="1:14" x14ac:dyDescent="0.2">
      <c r="A347" t="s">
        <v>1094</v>
      </c>
      <c r="B347" t="s">
        <v>146</v>
      </c>
      <c r="C347" t="s">
        <v>459</v>
      </c>
      <c r="D347" t="s">
        <v>459</v>
      </c>
      <c r="E347" t="s">
        <v>7</v>
      </c>
      <c r="F347" s="6">
        <v>45707</v>
      </c>
      <c r="G347" s="6">
        <v>46175</v>
      </c>
      <c r="H347" s="2">
        <f t="shared" si="10"/>
        <v>15</v>
      </c>
      <c r="I347" s="4">
        <f t="shared" si="11"/>
        <v>4</v>
      </c>
      <c r="J347" s="3">
        <v>7774.3140000000003</v>
      </c>
      <c r="K347" s="5">
        <v>0</v>
      </c>
      <c r="L347" s="3">
        <v>158</v>
      </c>
      <c r="M347" s="3">
        <v>7616.3140000000003</v>
      </c>
      <c r="N347" t="s">
        <v>731</v>
      </c>
    </row>
    <row r="348" spans="1:14" x14ac:dyDescent="0.2">
      <c r="A348" t="s">
        <v>1095</v>
      </c>
      <c r="B348" t="s">
        <v>414</v>
      </c>
      <c r="C348" t="s">
        <v>2</v>
      </c>
      <c r="D348" t="s">
        <v>2</v>
      </c>
      <c r="E348" t="s">
        <v>4</v>
      </c>
      <c r="F348" s="6">
        <v>45726</v>
      </c>
      <c r="G348" s="6">
        <v>46934</v>
      </c>
      <c r="H348" s="2">
        <f t="shared" si="10"/>
        <v>39</v>
      </c>
      <c r="I348" s="4">
        <f t="shared" si="11"/>
        <v>3</v>
      </c>
      <c r="J348" s="3">
        <v>7770.9480000000003</v>
      </c>
      <c r="K348" s="5">
        <v>0</v>
      </c>
      <c r="L348" s="3">
        <v>2000</v>
      </c>
      <c r="M348" s="3">
        <v>5770.9480000000003</v>
      </c>
      <c r="N348" t="s">
        <v>732</v>
      </c>
    </row>
    <row r="349" spans="1:14" x14ac:dyDescent="0.2">
      <c r="A349" t="s">
        <v>1096</v>
      </c>
      <c r="B349" t="s">
        <v>415</v>
      </c>
      <c r="C349" t="s">
        <v>2</v>
      </c>
      <c r="D349" t="s">
        <v>2</v>
      </c>
      <c r="E349" t="s">
        <v>4</v>
      </c>
      <c r="F349" s="6">
        <v>45747</v>
      </c>
      <c r="G349" s="6">
        <v>46934</v>
      </c>
      <c r="H349" s="2">
        <f t="shared" si="10"/>
        <v>38</v>
      </c>
      <c r="I349" s="4">
        <f t="shared" si="11"/>
        <v>2</v>
      </c>
      <c r="J349" s="3">
        <v>1529.442</v>
      </c>
      <c r="K349" s="5">
        <v>0</v>
      </c>
      <c r="L349" s="3">
        <v>0</v>
      </c>
      <c r="M349" s="3">
        <v>1529.442</v>
      </c>
      <c r="N349" t="s">
        <v>610</v>
      </c>
    </row>
    <row r="350" spans="1:14" x14ac:dyDescent="0.2">
      <c r="A350" t="s">
        <v>1097</v>
      </c>
      <c r="B350" t="s">
        <v>147</v>
      </c>
      <c r="C350" t="s">
        <v>508</v>
      </c>
      <c r="D350" t="s">
        <v>87</v>
      </c>
      <c r="E350" t="s">
        <v>4</v>
      </c>
      <c r="F350" s="6">
        <v>45730</v>
      </c>
      <c r="G350" s="6">
        <v>46203</v>
      </c>
      <c r="H350" s="2">
        <f t="shared" si="10"/>
        <v>15</v>
      </c>
      <c r="I350" s="4">
        <f t="shared" si="11"/>
        <v>3</v>
      </c>
      <c r="J350" s="3">
        <v>4023</v>
      </c>
      <c r="K350" s="5">
        <v>0</v>
      </c>
      <c r="L350" s="3">
        <v>2000</v>
      </c>
      <c r="M350" s="3">
        <v>2023</v>
      </c>
      <c r="N350" t="s">
        <v>733</v>
      </c>
    </row>
    <row r="351" spans="1:14" x14ac:dyDescent="0.2">
      <c r="A351" t="s">
        <v>1098</v>
      </c>
      <c r="B351" t="s">
        <v>416</v>
      </c>
      <c r="C351" t="s">
        <v>498</v>
      </c>
      <c r="D351" t="s">
        <v>15</v>
      </c>
      <c r="E351" t="s">
        <v>4</v>
      </c>
      <c r="F351" s="6">
        <v>45717</v>
      </c>
      <c r="G351" s="6">
        <v>46568</v>
      </c>
      <c r="H351" s="2">
        <f t="shared" ref="H351:H352" si="12">DATEDIF(F351, G351, "m")</f>
        <v>27</v>
      </c>
      <c r="I351" s="4">
        <f t="shared" ref="I351:I352" si="13">DATEDIF(F351, DATEVALUE("30-06-2025"), "m")</f>
        <v>3</v>
      </c>
      <c r="J351" s="3">
        <v>1441.6420000000001</v>
      </c>
      <c r="K351" s="5">
        <v>0</v>
      </c>
      <c r="L351" s="3">
        <v>0</v>
      </c>
      <c r="M351" s="3">
        <v>1441.6420000000001</v>
      </c>
      <c r="N351" t="s">
        <v>610</v>
      </c>
    </row>
    <row r="352" spans="1:14" x14ac:dyDescent="0.2">
      <c r="A352" t="s">
        <v>1099</v>
      </c>
      <c r="B352" t="s">
        <v>417</v>
      </c>
      <c r="C352" t="s">
        <v>2</v>
      </c>
      <c r="D352" t="s">
        <v>37</v>
      </c>
      <c r="E352" t="s">
        <v>9</v>
      </c>
      <c r="F352" s="6">
        <v>45740</v>
      </c>
      <c r="G352" s="6">
        <v>46934</v>
      </c>
      <c r="H352" s="2">
        <f t="shared" si="12"/>
        <v>39</v>
      </c>
      <c r="I352" s="4">
        <f t="shared" si="13"/>
        <v>3</v>
      </c>
      <c r="J352" s="3">
        <v>2548.0300000000002</v>
      </c>
      <c r="K352" s="5">
        <v>0</v>
      </c>
      <c r="L352" s="3">
        <v>0</v>
      </c>
      <c r="M352" s="3">
        <v>2548.0300000000002</v>
      </c>
      <c r="N352" t="s">
        <v>734</v>
      </c>
    </row>
    <row r="353" spans="1:14" x14ac:dyDescent="0.2">
      <c r="A353" t="s">
        <v>1100</v>
      </c>
      <c r="B353" t="s">
        <v>418</v>
      </c>
      <c r="C353" t="s">
        <v>2</v>
      </c>
      <c r="D353" t="s">
        <v>2</v>
      </c>
      <c r="E353" t="s">
        <v>4</v>
      </c>
      <c r="F353" s="6">
        <v>45783</v>
      </c>
      <c r="G353" s="6">
        <v>46934</v>
      </c>
      <c r="H353" s="2">
        <f t="shared" ref="H353:H357" si="14">DATEDIF(F353, G353, "m")</f>
        <v>37</v>
      </c>
      <c r="I353" s="4">
        <f t="shared" ref="I353:I357" si="15">DATEDIF(F353, DATEVALUE("30-06-2025"), "m")</f>
        <v>1</v>
      </c>
      <c r="J353" s="3">
        <v>1864.44</v>
      </c>
      <c r="K353" s="5">
        <v>0</v>
      </c>
      <c r="L353" s="3">
        <v>0</v>
      </c>
      <c r="M353" s="3">
        <v>1864.44</v>
      </c>
      <c r="N353" t="s">
        <v>695</v>
      </c>
    </row>
    <row r="354" spans="1:14" x14ac:dyDescent="0.2">
      <c r="A354" t="s">
        <v>1101</v>
      </c>
      <c r="B354" t="s">
        <v>419</v>
      </c>
      <c r="C354" t="s">
        <v>2</v>
      </c>
      <c r="D354" t="s">
        <v>2</v>
      </c>
      <c r="E354" t="s">
        <v>4</v>
      </c>
      <c r="F354" s="6">
        <v>45783</v>
      </c>
      <c r="G354" s="6">
        <v>46934</v>
      </c>
      <c r="H354" s="2">
        <f t="shared" si="14"/>
        <v>37</v>
      </c>
      <c r="I354" s="4">
        <f t="shared" si="15"/>
        <v>1</v>
      </c>
      <c r="J354" s="3">
        <v>3134.183</v>
      </c>
      <c r="K354" s="5">
        <v>0</v>
      </c>
      <c r="L354" s="3">
        <v>0</v>
      </c>
      <c r="M354" s="3">
        <v>3134.183</v>
      </c>
      <c r="N354" t="s">
        <v>695</v>
      </c>
    </row>
    <row r="355" spans="1:14" x14ac:dyDescent="0.2">
      <c r="A355" t="s">
        <v>1102</v>
      </c>
      <c r="B355" t="s">
        <v>420</v>
      </c>
      <c r="C355" t="s">
        <v>28</v>
      </c>
      <c r="D355" t="s">
        <v>16</v>
      </c>
      <c r="E355" t="s">
        <v>4</v>
      </c>
      <c r="F355" s="6">
        <v>45778</v>
      </c>
      <c r="G355" s="6">
        <v>46568</v>
      </c>
      <c r="H355" s="2">
        <f t="shared" si="14"/>
        <v>25</v>
      </c>
      <c r="I355" s="4">
        <f t="shared" si="15"/>
        <v>1</v>
      </c>
      <c r="J355" s="3">
        <v>1695.3330000000001</v>
      </c>
      <c r="K355" s="5">
        <v>0</v>
      </c>
      <c r="L355" s="3">
        <v>0</v>
      </c>
      <c r="M355" s="3">
        <v>1695.3330000000001</v>
      </c>
      <c r="N355" t="s">
        <v>610</v>
      </c>
    </row>
    <row r="356" spans="1:14" x14ac:dyDescent="0.2">
      <c r="A356" t="s">
        <v>1103</v>
      </c>
      <c r="B356" t="s">
        <v>148</v>
      </c>
      <c r="C356" t="s">
        <v>149</v>
      </c>
      <c r="D356" t="s">
        <v>459</v>
      </c>
      <c r="E356" t="s">
        <v>7</v>
      </c>
      <c r="F356" s="6">
        <v>45799</v>
      </c>
      <c r="G356" s="6">
        <v>47664</v>
      </c>
      <c r="H356" s="2">
        <f t="shared" si="14"/>
        <v>61</v>
      </c>
      <c r="I356" s="4">
        <f t="shared" si="15"/>
        <v>1</v>
      </c>
      <c r="J356" s="3">
        <v>5700.3509999999997</v>
      </c>
      <c r="K356" s="5">
        <v>5700.3509999999997</v>
      </c>
      <c r="L356" s="3">
        <v>0</v>
      </c>
      <c r="M356" s="3">
        <v>5700.3509999999997</v>
      </c>
      <c r="N356" t="s">
        <v>735</v>
      </c>
    </row>
    <row r="357" spans="1:14" x14ac:dyDescent="0.2">
      <c r="A357" t="s">
        <v>1104</v>
      </c>
      <c r="B357" t="s">
        <v>421</v>
      </c>
      <c r="C357" t="s">
        <v>149</v>
      </c>
      <c r="D357" t="s">
        <v>459</v>
      </c>
      <c r="E357" t="s">
        <v>7</v>
      </c>
      <c r="F357" s="6">
        <v>45794</v>
      </c>
      <c r="G357" s="6">
        <v>47664</v>
      </c>
      <c r="H357" s="2">
        <f t="shared" si="14"/>
        <v>61</v>
      </c>
      <c r="I357" s="4">
        <f t="shared" si="15"/>
        <v>1</v>
      </c>
      <c r="J357" s="3">
        <v>2046</v>
      </c>
      <c r="K357" s="5">
        <v>0</v>
      </c>
      <c r="L357" s="3">
        <v>0</v>
      </c>
      <c r="M357" s="3">
        <v>2046</v>
      </c>
      <c r="N357" t="s">
        <v>736</v>
      </c>
    </row>
    <row r="358" spans="1:14" x14ac:dyDescent="0.2">
      <c r="A358" t="s">
        <v>1105</v>
      </c>
      <c r="B358" t="s">
        <v>150</v>
      </c>
      <c r="C358" t="s">
        <v>6</v>
      </c>
      <c r="D358" t="s">
        <v>6</v>
      </c>
      <c r="E358" t="s">
        <v>4</v>
      </c>
      <c r="F358" s="6">
        <v>41928</v>
      </c>
      <c r="G358" s="6">
        <v>45868</v>
      </c>
      <c r="H358" s="2">
        <f t="shared" ref="H358:H369" si="16">DATEDIF(F358, G358, "m")</f>
        <v>129</v>
      </c>
      <c r="I358" s="4">
        <f t="shared" ref="I358:I369" si="17">DATEDIF(F358, DATEVALUE("30-06-2025"), "m")</f>
        <v>128</v>
      </c>
      <c r="J358" s="3">
        <v>4232.7950000000001</v>
      </c>
      <c r="K358" s="5">
        <v>0</v>
      </c>
      <c r="L358" s="3">
        <v>2906.9340000000002</v>
      </c>
      <c r="M358" s="3">
        <v>1325.8609999999999</v>
      </c>
      <c r="N358" t="s">
        <v>737</v>
      </c>
    </row>
    <row r="359" spans="1:14" x14ac:dyDescent="0.2">
      <c r="A359" t="s">
        <v>1106</v>
      </c>
      <c r="B359" t="s">
        <v>422</v>
      </c>
      <c r="C359" t="s">
        <v>511</v>
      </c>
      <c r="D359" t="s">
        <v>15</v>
      </c>
      <c r="E359" t="s">
        <v>4</v>
      </c>
      <c r="F359" s="6">
        <v>42158</v>
      </c>
      <c r="G359" s="6">
        <v>45838</v>
      </c>
      <c r="H359" s="2">
        <f t="shared" si="16"/>
        <v>120</v>
      </c>
      <c r="I359" s="4">
        <f t="shared" si="17"/>
        <v>120</v>
      </c>
      <c r="J359" s="3">
        <v>2421.4319999999998</v>
      </c>
      <c r="K359" s="5">
        <v>0</v>
      </c>
      <c r="L359" s="3">
        <v>1662.346</v>
      </c>
      <c r="M359" s="3">
        <v>759.08599999999979</v>
      </c>
      <c r="N359" t="s">
        <v>738</v>
      </c>
    </row>
    <row r="360" spans="1:14" x14ac:dyDescent="0.2">
      <c r="A360" t="s">
        <v>1107</v>
      </c>
      <c r="B360" t="s">
        <v>151</v>
      </c>
      <c r="C360" t="s">
        <v>6</v>
      </c>
      <c r="D360" t="s">
        <v>6</v>
      </c>
      <c r="E360" t="s">
        <v>23</v>
      </c>
      <c r="F360" s="6">
        <v>43282</v>
      </c>
      <c r="G360" s="6">
        <v>45869</v>
      </c>
      <c r="H360" s="2">
        <f t="shared" si="16"/>
        <v>84</v>
      </c>
      <c r="I360" s="4">
        <f t="shared" si="17"/>
        <v>83</v>
      </c>
      <c r="J360" s="3">
        <v>8171.0309999999999</v>
      </c>
      <c r="K360" s="5">
        <v>0</v>
      </c>
      <c r="L360" s="3">
        <v>4642.1949999999997</v>
      </c>
      <c r="M360" s="3">
        <v>3528.8360000000002</v>
      </c>
      <c r="N360" t="s">
        <v>573</v>
      </c>
    </row>
    <row r="361" spans="1:14" x14ac:dyDescent="0.2">
      <c r="A361" t="s">
        <v>1108</v>
      </c>
      <c r="B361" t="s">
        <v>152</v>
      </c>
      <c r="C361" t="s">
        <v>49</v>
      </c>
      <c r="D361" t="s">
        <v>517</v>
      </c>
      <c r="E361" t="s">
        <v>4</v>
      </c>
      <c r="F361" s="6">
        <v>44270</v>
      </c>
      <c r="G361" s="6">
        <v>45852</v>
      </c>
      <c r="H361" s="2">
        <f t="shared" si="16"/>
        <v>51</v>
      </c>
      <c r="I361" s="4">
        <f t="shared" si="17"/>
        <v>51</v>
      </c>
      <c r="J361" s="3">
        <v>5320.01</v>
      </c>
      <c r="K361" s="5">
        <v>0</v>
      </c>
      <c r="L361" s="3">
        <v>4820.01</v>
      </c>
      <c r="M361" s="3">
        <v>500</v>
      </c>
      <c r="N361" t="s">
        <v>579</v>
      </c>
    </row>
    <row r="362" spans="1:14" x14ac:dyDescent="0.2">
      <c r="A362" t="s">
        <v>1109</v>
      </c>
      <c r="B362" t="s">
        <v>423</v>
      </c>
      <c r="C362" t="s">
        <v>45</v>
      </c>
      <c r="D362" t="s">
        <v>462</v>
      </c>
      <c r="E362" t="s">
        <v>4</v>
      </c>
      <c r="F362" s="6">
        <v>44378</v>
      </c>
      <c r="G362" s="6">
        <v>46203</v>
      </c>
      <c r="H362" s="2">
        <f t="shared" si="16"/>
        <v>59</v>
      </c>
      <c r="I362" s="4">
        <f t="shared" si="17"/>
        <v>47</v>
      </c>
      <c r="J362" s="3">
        <v>1721.729</v>
      </c>
      <c r="K362" s="5">
        <v>0</v>
      </c>
      <c r="L362" s="3">
        <v>1109.614</v>
      </c>
      <c r="M362" s="3">
        <v>612.11500000000001</v>
      </c>
      <c r="N362" t="s">
        <v>739</v>
      </c>
    </row>
    <row r="363" spans="1:14" x14ac:dyDescent="0.2">
      <c r="A363" t="s">
        <v>1110</v>
      </c>
      <c r="B363" t="s">
        <v>153</v>
      </c>
      <c r="C363" t="s">
        <v>512</v>
      </c>
      <c r="D363" t="s">
        <v>459</v>
      </c>
      <c r="E363" t="s">
        <v>4</v>
      </c>
      <c r="F363" s="6">
        <v>44378</v>
      </c>
      <c r="G363" s="6">
        <v>46202</v>
      </c>
      <c r="H363" s="2">
        <f t="shared" si="16"/>
        <v>59</v>
      </c>
      <c r="I363" s="4">
        <f t="shared" si="17"/>
        <v>47</v>
      </c>
      <c r="J363" s="3">
        <v>2637.0120000000002</v>
      </c>
      <c r="K363" s="5">
        <v>0</v>
      </c>
      <c r="L363" s="3">
        <v>1177.6489999999999</v>
      </c>
      <c r="M363" s="3">
        <v>1459.3630000000003</v>
      </c>
      <c r="N363" t="s">
        <v>625</v>
      </c>
    </row>
    <row r="364" spans="1:14" x14ac:dyDescent="0.2">
      <c r="A364" t="s">
        <v>1111</v>
      </c>
      <c r="B364" t="s">
        <v>424</v>
      </c>
      <c r="C364" t="s">
        <v>15</v>
      </c>
      <c r="D364" t="s">
        <v>15</v>
      </c>
      <c r="E364" t="s">
        <v>9</v>
      </c>
      <c r="F364" s="6">
        <v>44378</v>
      </c>
      <c r="G364" s="6">
        <v>45107</v>
      </c>
      <c r="H364" s="2">
        <f t="shared" si="16"/>
        <v>23</v>
      </c>
      <c r="I364" s="4">
        <f t="shared" si="17"/>
        <v>47</v>
      </c>
      <c r="J364" s="3">
        <v>1009.088</v>
      </c>
      <c r="K364" s="5">
        <v>0</v>
      </c>
      <c r="L364" s="3">
        <v>625.40300000000002</v>
      </c>
      <c r="M364" s="3">
        <v>383.68499999999995</v>
      </c>
      <c r="N364" t="s">
        <v>594</v>
      </c>
    </row>
    <row r="365" spans="1:14" x14ac:dyDescent="0.2">
      <c r="A365" t="s">
        <v>1112</v>
      </c>
      <c r="B365" t="s">
        <v>425</v>
      </c>
      <c r="C365" t="s">
        <v>15</v>
      </c>
      <c r="D365" t="s">
        <v>15</v>
      </c>
      <c r="E365" t="s">
        <v>4</v>
      </c>
      <c r="F365" s="6">
        <v>44378</v>
      </c>
      <c r="G365" s="6">
        <v>45838</v>
      </c>
      <c r="H365" s="2">
        <f t="shared" si="16"/>
        <v>47</v>
      </c>
      <c r="I365" s="4">
        <f t="shared" si="17"/>
        <v>47</v>
      </c>
      <c r="J365" s="3">
        <v>1525.873</v>
      </c>
      <c r="K365" s="5">
        <v>0</v>
      </c>
      <c r="L365" s="3">
        <v>514.12199999999996</v>
      </c>
      <c r="M365" s="3">
        <v>1011.7510000000001</v>
      </c>
      <c r="N365" t="s">
        <v>625</v>
      </c>
    </row>
    <row r="366" spans="1:14" x14ac:dyDescent="0.2">
      <c r="A366" t="s">
        <v>1113</v>
      </c>
      <c r="B366" t="s">
        <v>426</v>
      </c>
      <c r="C366" t="s">
        <v>6</v>
      </c>
      <c r="D366" t="s">
        <v>6</v>
      </c>
      <c r="E366" t="s">
        <v>9</v>
      </c>
      <c r="F366" s="6">
        <v>44743</v>
      </c>
      <c r="G366" s="6">
        <v>46203</v>
      </c>
      <c r="H366" s="2">
        <f t="shared" si="16"/>
        <v>47</v>
      </c>
      <c r="I366" s="4">
        <f t="shared" si="17"/>
        <v>35</v>
      </c>
      <c r="J366" s="3">
        <v>1464.712</v>
      </c>
      <c r="K366" s="5">
        <v>0</v>
      </c>
      <c r="L366" s="3">
        <v>116.89700000000001</v>
      </c>
      <c r="M366" s="3">
        <v>1347.8150000000001</v>
      </c>
      <c r="N366" t="s">
        <v>740</v>
      </c>
    </row>
    <row r="367" spans="1:14" x14ac:dyDescent="0.2">
      <c r="A367" t="s">
        <v>1114</v>
      </c>
      <c r="B367" t="s">
        <v>427</v>
      </c>
      <c r="C367" t="s">
        <v>460</v>
      </c>
      <c r="D367" t="s">
        <v>522</v>
      </c>
      <c r="E367" t="s">
        <v>7</v>
      </c>
      <c r="F367" s="6">
        <v>45474</v>
      </c>
      <c r="G367" s="6">
        <v>46568</v>
      </c>
      <c r="H367" s="2">
        <f t="shared" si="16"/>
        <v>35</v>
      </c>
      <c r="I367" s="4">
        <f t="shared" si="17"/>
        <v>11</v>
      </c>
      <c r="J367" s="3">
        <v>1200</v>
      </c>
      <c r="K367" s="5">
        <v>0</v>
      </c>
      <c r="L367" s="3">
        <v>505.51400000000001</v>
      </c>
      <c r="M367" s="3">
        <v>694.48599999999999</v>
      </c>
      <c r="N367" t="s">
        <v>712</v>
      </c>
    </row>
    <row r="368" spans="1:14" x14ac:dyDescent="0.2">
      <c r="A368" t="s">
        <v>1115</v>
      </c>
      <c r="B368" t="s">
        <v>428</v>
      </c>
      <c r="C368" t="s">
        <v>2</v>
      </c>
      <c r="D368" t="s">
        <v>510</v>
      </c>
      <c r="E368" t="s">
        <v>9</v>
      </c>
      <c r="F368" s="6">
        <v>45644</v>
      </c>
      <c r="G368" s="6">
        <v>46008</v>
      </c>
      <c r="H368" s="2">
        <f t="shared" si="16"/>
        <v>11</v>
      </c>
      <c r="I368" s="4">
        <f t="shared" si="17"/>
        <v>6</v>
      </c>
      <c r="J368" s="3">
        <v>1300.136</v>
      </c>
      <c r="K368" s="5">
        <v>0</v>
      </c>
      <c r="L368" s="3">
        <v>0</v>
      </c>
      <c r="M368" s="3">
        <v>1300.136</v>
      </c>
      <c r="N368" t="s">
        <v>741</v>
      </c>
    </row>
    <row r="369" spans="1:14" x14ac:dyDescent="0.2">
      <c r="A369" t="s">
        <v>1116</v>
      </c>
      <c r="B369" t="s">
        <v>429</v>
      </c>
      <c r="C369" t="s">
        <v>2</v>
      </c>
      <c r="D369" t="s">
        <v>510</v>
      </c>
      <c r="E369" t="s">
        <v>4</v>
      </c>
      <c r="F369" s="6">
        <v>45644</v>
      </c>
      <c r="G369" s="6">
        <v>46008</v>
      </c>
      <c r="H369" s="2">
        <f t="shared" si="16"/>
        <v>11</v>
      </c>
      <c r="I369" s="4">
        <f t="shared" si="17"/>
        <v>6</v>
      </c>
      <c r="J369" s="3">
        <v>1000</v>
      </c>
      <c r="K369" s="5">
        <v>0</v>
      </c>
      <c r="L369" s="3">
        <v>0</v>
      </c>
      <c r="M369" s="3">
        <v>1000</v>
      </c>
      <c r="N369" t="s">
        <v>741</v>
      </c>
    </row>
    <row r="370" spans="1:14" x14ac:dyDescent="0.2">
      <c r="A370" t="s">
        <v>1117</v>
      </c>
      <c r="B370" t="s">
        <v>430</v>
      </c>
      <c r="C370" t="s">
        <v>513</v>
      </c>
      <c r="D370" t="s">
        <v>526</v>
      </c>
      <c r="E370" t="s">
        <v>9</v>
      </c>
      <c r="F370" s="6">
        <v>45800</v>
      </c>
      <c r="G370" s="6">
        <v>46203</v>
      </c>
      <c r="H370" s="2">
        <f t="shared" ref="H370:H394" si="18">DATEDIF(F370, G370, "m")</f>
        <v>13</v>
      </c>
      <c r="I370" s="4">
        <f t="shared" ref="I370:I394" si="19">DATEDIF(F370, DATEVALUE("30-06-2025"), "m")</f>
        <v>1</v>
      </c>
      <c r="J370" s="3">
        <v>1005.908</v>
      </c>
      <c r="K370" s="5">
        <v>0</v>
      </c>
      <c r="L370" s="3">
        <v>0</v>
      </c>
      <c r="M370" s="3">
        <v>1005.908</v>
      </c>
      <c r="N370" t="s">
        <v>697</v>
      </c>
    </row>
    <row r="371" spans="1:14" x14ac:dyDescent="0.2">
      <c r="A371" t="s">
        <v>1118</v>
      </c>
      <c r="B371" t="s">
        <v>431</v>
      </c>
      <c r="C371" t="s">
        <v>513</v>
      </c>
      <c r="D371" t="s">
        <v>526</v>
      </c>
      <c r="E371" t="s">
        <v>9</v>
      </c>
      <c r="F371" s="6">
        <v>45800</v>
      </c>
      <c r="G371" s="6">
        <v>46203</v>
      </c>
      <c r="H371" s="2">
        <f t="shared" si="18"/>
        <v>13</v>
      </c>
      <c r="I371" s="4">
        <f t="shared" si="19"/>
        <v>1</v>
      </c>
      <c r="J371" s="3">
        <v>1800</v>
      </c>
      <c r="K371" s="5">
        <v>0</v>
      </c>
      <c r="L371" s="3">
        <v>0</v>
      </c>
      <c r="M371" s="3">
        <v>1800</v>
      </c>
      <c r="N371" t="s">
        <v>610</v>
      </c>
    </row>
    <row r="372" spans="1:14" x14ac:dyDescent="0.2">
      <c r="A372" t="s">
        <v>1119</v>
      </c>
      <c r="B372" t="s">
        <v>432</v>
      </c>
      <c r="C372" t="s">
        <v>513</v>
      </c>
      <c r="D372" t="s">
        <v>513</v>
      </c>
      <c r="E372" t="s">
        <v>4</v>
      </c>
      <c r="F372" s="6">
        <v>45802</v>
      </c>
      <c r="G372" s="6">
        <v>46203</v>
      </c>
      <c r="H372" s="2">
        <f t="shared" si="18"/>
        <v>13</v>
      </c>
      <c r="I372" s="4">
        <f t="shared" si="19"/>
        <v>1</v>
      </c>
      <c r="J372" s="3">
        <v>1800</v>
      </c>
      <c r="K372" s="5">
        <v>0</v>
      </c>
      <c r="L372" s="3">
        <v>0</v>
      </c>
      <c r="M372" s="3">
        <v>1800</v>
      </c>
      <c r="N372" t="s">
        <v>610</v>
      </c>
    </row>
    <row r="373" spans="1:14" x14ac:dyDescent="0.2">
      <c r="A373" t="s">
        <v>1120</v>
      </c>
      <c r="B373" t="s">
        <v>433</v>
      </c>
      <c r="C373" t="s">
        <v>490</v>
      </c>
      <c r="D373" t="s">
        <v>513</v>
      </c>
      <c r="E373" t="s">
        <v>4</v>
      </c>
      <c r="F373" s="6">
        <v>45811</v>
      </c>
      <c r="G373" s="6">
        <v>46568</v>
      </c>
      <c r="H373" s="2">
        <f t="shared" si="18"/>
        <v>24</v>
      </c>
      <c r="I373" s="4">
        <f t="shared" si="19"/>
        <v>0</v>
      </c>
      <c r="J373" s="3">
        <v>4285.6559999999999</v>
      </c>
      <c r="K373" s="5">
        <v>0</v>
      </c>
      <c r="L373" s="3">
        <v>0</v>
      </c>
      <c r="M373" s="3">
        <v>4285.6559999999999</v>
      </c>
      <c r="N373" t="s">
        <v>697</v>
      </c>
    </row>
    <row r="374" spans="1:14" x14ac:dyDescent="0.2">
      <c r="A374" t="s">
        <v>1121</v>
      </c>
      <c r="B374" t="s">
        <v>434</v>
      </c>
      <c r="C374" t="s">
        <v>490</v>
      </c>
      <c r="D374" t="s">
        <v>513</v>
      </c>
      <c r="E374" t="s">
        <v>4</v>
      </c>
      <c r="F374" s="6">
        <v>45811</v>
      </c>
      <c r="G374" s="6">
        <v>46568</v>
      </c>
      <c r="H374" s="2">
        <f t="shared" si="18"/>
        <v>24</v>
      </c>
      <c r="I374" s="4">
        <f t="shared" si="19"/>
        <v>0</v>
      </c>
      <c r="J374" s="3">
        <v>5621.7160000000003</v>
      </c>
      <c r="K374" s="5">
        <v>0</v>
      </c>
      <c r="L374" s="3">
        <v>0</v>
      </c>
      <c r="M374" s="3">
        <v>5621.7160000000003</v>
      </c>
      <c r="N374" t="s">
        <v>697</v>
      </c>
    </row>
    <row r="375" spans="1:14" x14ac:dyDescent="0.2">
      <c r="A375" t="s">
        <v>1122</v>
      </c>
      <c r="B375" t="s">
        <v>435</v>
      </c>
      <c r="C375" t="s">
        <v>490</v>
      </c>
      <c r="D375" t="s">
        <v>513</v>
      </c>
      <c r="E375" t="s">
        <v>9</v>
      </c>
      <c r="F375" s="6">
        <v>45811</v>
      </c>
      <c r="G375" s="6">
        <v>46568</v>
      </c>
      <c r="H375" s="2">
        <f t="shared" si="18"/>
        <v>24</v>
      </c>
      <c r="I375" s="4">
        <f t="shared" si="19"/>
        <v>0</v>
      </c>
      <c r="J375" s="3">
        <v>2748.8890000000001</v>
      </c>
      <c r="K375" s="5">
        <v>0</v>
      </c>
      <c r="L375" s="3">
        <v>0</v>
      </c>
      <c r="M375" s="3">
        <v>2748.8890000000001</v>
      </c>
      <c r="N375" t="s">
        <v>697</v>
      </c>
    </row>
    <row r="376" spans="1:14" x14ac:dyDescent="0.2">
      <c r="A376" t="s">
        <v>1123</v>
      </c>
      <c r="B376" t="s">
        <v>436</v>
      </c>
      <c r="C376" t="s">
        <v>490</v>
      </c>
      <c r="D376" t="s">
        <v>513</v>
      </c>
      <c r="E376" t="s">
        <v>4</v>
      </c>
      <c r="F376" s="6">
        <v>45811</v>
      </c>
      <c r="G376" s="6">
        <v>46568</v>
      </c>
      <c r="H376" s="2">
        <f t="shared" si="18"/>
        <v>24</v>
      </c>
      <c r="I376" s="4">
        <f t="shared" si="19"/>
        <v>0</v>
      </c>
      <c r="J376" s="3">
        <v>4872.6450000000004</v>
      </c>
      <c r="K376" s="5">
        <v>0</v>
      </c>
      <c r="L376" s="3">
        <v>0</v>
      </c>
      <c r="M376" s="3">
        <v>4872.6450000000004</v>
      </c>
      <c r="N376" t="s">
        <v>697</v>
      </c>
    </row>
    <row r="377" spans="1:14" x14ac:dyDescent="0.2">
      <c r="A377" t="s">
        <v>1124</v>
      </c>
      <c r="B377" t="s">
        <v>437</v>
      </c>
      <c r="C377" t="s">
        <v>490</v>
      </c>
      <c r="D377" t="s">
        <v>513</v>
      </c>
      <c r="E377" t="s">
        <v>4</v>
      </c>
      <c r="F377" s="6">
        <v>45811</v>
      </c>
      <c r="G377" s="6">
        <v>46568</v>
      </c>
      <c r="H377" s="2">
        <f t="shared" si="18"/>
        <v>24</v>
      </c>
      <c r="I377" s="4">
        <f t="shared" si="19"/>
        <v>0</v>
      </c>
      <c r="J377" s="3">
        <v>5953.8909999999996</v>
      </c>
      <c r="K377" s="5">
        <v>0</v>
      </c>
      <c r="L377" s="3">
        <v>0</v>
      </c>
      <c r="M377" s="3">
        <v>5953.8909999999996</v>
      </c>
      <c r="N377" t="s">
        <v>697</v>
      </c>
    </row>
    <row r="378" spans="1:14" x14ac:dyDescent="0.2">
      <c r="A378" t="s">
        <v>1125</v>
      </c>
      <c r="B378" t="s">
        <v>438</v>
      </c>
      <c r="C378" t="s">
        <v>490</v>
      </c>
      <c r="D378" t="s">
        <v>513</v>
      </c>
      <c r="E378" t="s">
        <v>4</v>
      </c>
      <c r="F378" s="6">
        <v>45811</v>
      </c>
      <c r="G378" s="6">
        <v>46568</v>
      </c>
      <c r="H378" s="2">
        <f t="shared" si="18"/>
        <v>24</v>
      </c>
      <c r="I378" s="4">
        <f t="shared" si="19"/>
        <v>0</v>
      </c>
      <c r="J378" s="3">
        <v>8411.5859999999993</v>
      </c>
      <c r="K378" s="5">
        <v>0</v>
      </c>
      <c r="L378" s="3">
        <v>0</v>
      </c>
      <c r="M378" s="3">
        <v>8411.5859999999993</v>
      </c>
      <c r="N378" t="s">
        <v>697</v>
      </c>
    </row>
    <row r="379" spans="1:14" x14ac:dyDescent="0.2">
      <c r="A379" t="s">
        <v>1126</v>
      </c>
      <c r="B379" t="s">
        <v>439</v>
      </c>
      <c r="C379" t="s">
        <v>490</v>
      </c>
      <c r="D379" t="s">
        <v>513</v>
      </c>
      <c r="E379" t="s">
        <v>4</v>
      </c>
      <c r="F379" s="6">
        <v>45811</v>
      </c>
      <c r="G379" s="6">
        <v>46568</v>
      </c>
      <c r="H379" s="2">
        <f t="shared" si="18"/>
        <v>24</v>
      </c>
      <c r="I379" s="4">
        <f t="shared" si="19"/>
        <v>0</v>
      </c>
      <c r="J379" s="3">
        <v>6320.4610000000002</v>
      </c>
      <c r="K379" s="5">
        <v>0</v>
      </c>
      <c r="L379" s="3">
        <v>0</v>
      </c>
      <c r="M379" s="3">
        <v>6320.4610000000002</v>
      </c>
      <c r="N379" t="s">
        <v>697</v>
      </c>
    </row>
    <row r="380" spans="1:14" x14ac:dyDescent="0.2">
      <c r="A380" t="s">
        <v>1127</v>
      </c>
      <c r="B380" t="s">
        <v>440</v>
      </c>
      <c r="C380" t="s">
        <v>490</v>
      </c>
      <c r="D380" t="s">
        <v>513</v>
      </c>
      <c r="E380" t="s">
        <v>9</v>
      </c>
      <c r="F380" s="6">
        <v>45811</v>
      </c>
      <c r="G380" s="6">
        <v>46568</v>
      </c>
      <c r="H380" s="2">
        <f t="shared" si="18"/>
        <v>24</v>
      </c>
      <c r="I380" s="4">
        <f t="shared" si="19"/>
        <v>0</v>
      </c>
      <c r="J380" s="3">
        <v>2764.51</v>
      </c>
      <c r="K380" s="5">
        <v>0</v>
      </c>
      <c r="L380" s="3">
        <v>0</v>
      </c>
      <c r="M380" s="3">
        <v>2764.51</v>
      </c>
      <c r="N380" t="s">
        <v>697</v>
      </c>
    </row>
    <row r="381" spans="1:14" x14ac:dyDescent="0.2">
      <c r="A381" t="s">
        <v>1128</v>
      </c>
      <c r="B381" t="s">
        <v>441</v>
      </c>
      <c r="C381" t="s">
        <v>490</v>
      </c>
      <c r="D381" t="s">
        <v>513</v>
      </c>
      <c r="E381" t="s">
        <v>9</v>
      </c>
      <c r="F381" s="6">
        <v>45811</v>
      </c>
      <c r="G381" s="6">
        <v>46568</v>
      </c>
      <c r="H381" s="2">
        <f t="shared" si="18"/>
        <v>24</v>
      </c>
      <c r="I381" s="4">
        <f t="shared" si="19"/>
        <v>0</v>
      </c>
      <c r="J381" s="3">
        <v>6742.6859999999997</v>
      </c>
      <c r="K381" s="5">
        <v>0</v>
      </c>
      <c r="L381" s="3">
        <v>0</v>
      </c>
      <c r="M381" s="3">
        <v>6742.6859999999997</v>
      </c>
      <c r="N381" t="s">
        <v>697</v>
      </c>
    </row>
    <row r="382" spans="1:14" x14ac:dyDescent="0.2">
      <c r="A382" t="s">
        <v>1129</v>
      </c>
      <c r="B382" t="s">
        <v>442</v>
      </c>
      <c r="C382" t="s">
        <v>6</v>
      </c>
      <c r="D382" t="s">
        <v>6</v>
      </c>
      <c r="E382" t="s">
        <v>4</v>
      </c>
      <c r="F382" s="6">
        <v>39405</v>
      </c>
      <c r="G382" s="6">
        <v>45869</v>
      </c>
      <c r="H382" s="2">
        <f t="shared" si="18"/>
        <v>212</v>
      </c>
      <c r="I382" s="4">
        <f t="shared" si="19"/>
        <v>211</v>
      </c>
      <c r="J382" s="3">
        <v>1168.58</v>
      </c>
      <c r="K382" s="5">
        <v>0</v>
      </c>
      <c r="L382" s="3">
        <v>457.02</v>
      </c>
      <c r="M382" s="3">
        <v>711.56</v>
      </c>
      <c r="N382" t="s">
        <v>742</v>
      </c>
    </row>
    <row r="383" spans="1:14" x14ac:dyDescent="0.2">
      <c r="A383" t="s">
        <v>1130</v>
      </c>
      <c r="B383" t="s">
        <v>443</v>
      </c>
      <c r="C383" t="s">
        <v>6</v>
      </c>
      <c r="D383" t="s">
        <v>6</v>
      </c>
      <c r="E383" t="s">
        <v>4</v>
      </c>
      <c r="F383" s="6">
        <v>40256</v>
      </c>
      <c r="G383" s="6">
        <v>45869</v>
      </c>
      <c r="H383" s="2">
        <f t="shared" si="18"/>
        <v>184</v>
      </c>
      <c r="I383" s="4">
        <f t="shared" si="19"/>
        <v>183</v>
      </c>
      <c r="J383" s="3">
        <v>1496.08</v>
      </c>
      <c r="K383" s="5">
        <v>0</v>
      </c>
      <c r="L383" s="3">
        <v>971.01</v>
      </c>
      <c r="M383" s="3">
        <v>525.06999999999994</v>
      </c>
      <c r="N383" t="s">
        <v>743</v>
      </c>
    </row>
    <row r="384" spans="1:14" x14ac:dyDescent="0.2">
      <c r="A384" t="s">
        <v>1131</v>
      </c>
      <c r="B384" t="s">
        <v>444</v>
      </c>
      <c r="C384" t="s">
        <v>43</v>
      </c>
      <c r="D384" t="s">
        <v>28</v>
      </c>
      <c r="E384" t="s">
        <v>4</v>
      </c>
      <c r="F384" s="6">
        <v>44007</v>
      </c>
      <c r="G384" s="6">
        <v>46934</v>
      </c>
      <c r="H384" s="2">
        <f t="shared" si="18"/>
        <v>96</v>
      </c>
      <c r="I384" s="4">
        <f t="shared" si="19"/>
        <v>60</v>
      </c>
      <c r="J384" s="3">
        <v>14165.06</v>
      </c>
      <c r="K384" s="5">
        <v>14165.06</v>
      </c>
      <c r="L384" s="3">
        <v>231.911</v>
      </c>
      <c r="M384" s="3">
        <v>13933.148999999999</v>
      </c>
      <c r="N384" t="s">
        <v>744</v>
      </c>
    </row>
    <row r="385" spans="1:14" x14ac:dyDescent="0.2">
      <c r="A385" t="s">
        <v>1132</v>
      </c>
      <c r="B385" t="s">
        <v>445</v>
      </c>
      <c r="C385" t="s">
        <v>514</v>
      </c>
      <c r="D385" t="s">
        <v>154</v>
      </c>
      <c r="E385" t="s">
        <v>4</v>
      </c>
      <c r="F385" s="6">
        <v>42917</v>
      </c>
      <c r="G385" s="6">
        <v>46201</v>
      </c>
      <c r="H385" s="2">
        <f t="shared" si="18"/>
        <v>107</v>
      </c>
      <c r="I385" s="4">
        <f t="shared" si="19"/>
        <v>95</v>
      </c>
      <c r="J385" s="3">
        <v>4157.5110000000004</v>
      </c>
      <c r="K385" s="5">
        <v>0</v>
      </c>
      <c r="L385" s="3">
        <v>600</v>
      </c>
      <c r="M385" s="3">
        <v>3557.5110000000004</v>
      </c>
      <c r="N385" t="s">
        <v>745</v>
      </c>
    </row>
    <row r="386" spans="1:14" x14ac:dyDescent="0.2">
      <c r="A386" t="s">
        <v>1133</v>
      </c>
      <c r="B386" t="s">
        <v>446</v>
      </c>
      <c r="C386" t="s">
        <v>46</v>
      </c>
      <c r="D386" t="s">
        <v>28</v>
      </c>
      <c r="E386" t="s">
        <v>4</v>
      </c>
      <c r="F386" s="6">
        <v>42663</v>
      </c>
      <c r="G386" s="6">
        <v>46568</v>
      </c>
      <c r="H386" s="2">
        <f t="shared" si="18"/>
        <v>128</v>
      </c>
      <c r="I386" s="4">
        <f t="shared" si="19"/>
        <v>104</v>
      </c>
      <c r="J386" s="3">
        <v>4066.6529999999998</v>
      </c>
      <c r="K386" s="5">
        <v>0</v>
      </c>
      <c r="L386" s="3">
        <v>3646.9960000000001</v>
      </c>
      <c r="M386" s="3">
        <v>419.6569999999997</v>
      </c>
      <c r="N386" t="s">
        <v>533</v>
      </c>
    </row>
    <row r="387" spans="1:14" x14ac:dyDescent="0.2">
      <c r="A387" t="s">
        <v>1134</v>
      </c>
      <c r="B387" t="s">
        <v>155</v>
      </c>
      <c r="C387" t="s">
        <v>46</v>
      </c>
      <c r="D387" t="s">
        <v>28</v>
      </c>
      <c r="E387" t="s">
        <v>4</v>
      </c>
      <c r="F387" s="6">
        <v>44459</v>
      </c>
      <c r="G387" s="6">
        <v>47026</v>
      </c>
      <c r="H387" s="2">
        <f t="shared" si="18"/>
        <v>84</v>
      </c>
      <c r="I387" s="4">
        <f t="shared" si="19"/>
        <v>45</v>
      </c>
      <c r="J387" s="3">
        <v>14636.928</v>
      </c>
      <c r="K387" s="5">
        <v>11790.413</v>
      </c>
      <c r="L387" s="3">
        <v>4254.5</v>
      </c>
      <c r="M387" s="3">
        <v>10382.428</v>
      </c>
      <c r="N387" t="s">
        <v>746</v>
      </c>
    </row>
    <row r="388" spans="1:14" x14ac:dyDescent="0.2">
      <c r="A388" t="s">
        <v>1135</v>
      </c>
      <c r="B388" t="s">
        <v>447</v>
      </c>
      <c r="C388" t="s">
        <v>6</v>
      </c>
      <c r="D388" t="s">
        <v>6</v>
      </c>
      <c r="E388" t="s">
        <v>4</v>
      </c>
      <c r="F388" s="6">
        <v>40063</v>
      </c>
      <c r="G388" s="6">
        <v>46203</v>
      </c>
      <c r="H388" s="2">
        <f t="shared" si="18"/>
        <v>201</v>
      </c>
      <c r="I388" s="4">
        <f t="shared" si="19"/>
        <v>189</v>
      </c>
      <c r="J388" s="3">
        <v>1790.1659999999999</v>
      </c>
      <c r="K388" s="5">
        <v>0</v>
      </c>
      <c r="L388" s="3">
        <v>572.06299999999999</v>
      </c>
      <c r="M388" s="3">
        <v>1218.1030000000001</v>
      </c>
      <c r="N388" t="s">
        <v>747</v>
      </c>
    </row>
    <row r="389" spans="1:14" x14ac:dyDescent="0.2">
      <c r="A389" t="s">
        <v>1136</v>
      </c>
      <c r="B389" t="s">
        <v>448</v>
      </c>
      <c r="C389" t="s">
        <v>34</v>
      </c>
      <c r="D389" t="s">
        <v>28</v>
      </c>
      <c r="E389" t="s">
        <v>4</v>
      </c>
      <c r="F389" s="6">
        <v>42917</v>
      </c>
      <c r="G389" s="6">
        <v>46934</v>
      </c>
      <c r="H389" s="2">
        <f t="shared" si="18"/>
        <v>131</v>
      </c>
      <c r="I389" s="4">
        <f t="shared" si="19"/>
        <v>95</v>
      </c>
      <c r="J389" s="3">
        <v>1373.539</v>
      </c>
      <c r="K389" s="5">
        <v>0</v>
      </c>
      <c r="L389" s="3">
        <v>940.24699999999996</v>
      </c>
      <c r="M389" s="3">
        <v>433.29200000000003</v>
      </c>
      <c r="N389" t="s">
        <v>546</v>
      </c>
    </row>
    <row r="390" spans="1:14" x14ac:dyDescent="0.2">
      <c r="A390" t="s">
        <v>1137</v>
      </c>
      <c r="B390" t="s">
        <v>449</v>
      </c>
      <c r="C390" t="s">
        <v>34</v>
      </c>
      <c r="D390" t="s">
        <v>28</v>
      </c>
      <c r="E390" t="s">
        <v>4</v>
      </c>
      <c r="F390" s="6">
        <v>42917</v>
      </c>
      <c r="G390" s="6">
        <v>46934</v>
      </c>
      <c r="H390" s="2">
        <f t="shared" si="18"/>
        <v>131</v>
      </c>
      <c r="I390" s="4">
        <f t="shared" si="19"/>
        <v>95</v>
      </c>
      <c r="J390" s="3">
        <v>1559.3440000000001</v>
      </c>
      <c r="K390" s="5">
        <v>0</v>
      </c>
      <c r="L390" s="3">
        <v>1223.9770000000001</v>
      </c>
      <c r="M390" s="3">
        <v>335.36699999999996</v>
      </c>
      <c r="N390" t="s">
        <v>546</v>
      </c>
    </row>
    <row r="391" spans="1:14" x14ac:dyDescent="0.2">
      <c r="A391" t="s">
        <v>1138</v>
      </c>
      <c r="B391" t="s">
        <v>450</v>
      </c>
      <c r="C391" t="s">
        <v>34</v>
      </c>
      <c r="D391" t="s">
        <v>28</v>
      </c>
      <c r="E391" t="s">
        <v>4</v>
      </c>
      <c r="F391" s="6">
        <v>42917</v>
      </c>
      <c r="G391" s="6">
        <v>46934</v>
      </c>
      <c r="H391" s="2">
        <f t="shared" si="18"/>
        <v>131</v>
      </c>
      <c r="I391" s="4">
        <f t="shared" si="19"/>
        <v>95</v>
      </c>
      <c r="J391" s="3">
        <v>1871.1410000000001</v>
      </c>
      <c r="K391" s="5">
        <v>0</v>
      </c>
      <c r="L391" s="3">
        <v>1362.3209999999999</v>
      </c>
      <c r="M391" s="3">
        <v>508.82000000000016</v>
      </c>
      <c r="N391" t="s">
        <v>546</v>
      </c>
    </row>
    <row r="392" spans="1:14" x14ac:dyDescent="0.2">
      <c r="A392" t="s">
        <v>1139</v>
      </c>
      <c r="B392" t="s">
        <v>451</v>
      </c>
      <c r="C392" t="s">
        <v>34</v>
      </c>
      <c r="D392" t="s">
        <v>28</v>
      </c>
      <c r="E392" t="s">
        <v>4</v>
      </c>
      <c r="F392" s="6">
        <v>42917</v>
      </c>
      <c r="G392" s="6">
        <v>46934</v>
      </c>
      <c r="H392" s="2">
        <f t="shared" si="18"/>
        <v>131</v>
      </c>
      <c r="I392" s="4">
        <f t="shared" si="19"/>
        <v>95</v>
      </c>
      <c r="J392" s="3">
        <v>1559.4570000000001</v>
      </c>
      <c r="K392" s="5">
        <v>0</v>
      </c>
      <c r="L392" s="3">
        <v>1243.1790000000001</v>
      </c>
      <c r="M392" s="3">
        <v>316.27800000000002</v>
      </c>
      <c r="N392" t="s">
        <v>546</v>
      </c>
    </row>
    <row r="393" spans="1:14" x14ac:dyDescent="0.2">
      <c r="A393" t="s">
        <v>1140</v>
      </c>
      <c r="B393" t="s">
        <v>156</v>
      </c>
      <c r="C393" t="s">
        <v>34</v>
      </c>
      <c r="D393" t="s">
        <v>28</v>
      </c>
      <c r="E393" t="s">
        <v>4</v>
      </c>
      <c r="F393" s="6">
        <v>42917</v>
      </c>
      <c r="G393" s="6">
        <v>46568</v>
      </c>
      <c r="H393" s="2">
        <f t="shared" si="18"/>
        <v>119</v>
      </c>
      <c r="I393" s="4">
        <f t="shared" si="19"/>
        <v>95</v>
      </c>
      <c r="J393" s="3">
        <v>2562.7600000000002</v>
      </c>
      <c r="K393" s="5">
        <v>0</v>
      </c>
      <c r="L393" s="3">
        <v>1068.5419999999999</v>
      </c>
      <c r="M393" s="3">
        <v>1494.2180000000003</v>
      </c>
      <c r="N393" t="s">
        <v>546</v>
      </c>
    </row>
    <row r="394" spans="1:14" x14ac:dyDescent="0.2">
      <c r="A394" t="s">
        <v>1141</v>
      </c>
      <c r="B394" t="s">
        <v>452</v>
      </c>
      <c r="C394" t="s">
        <v>2</v>
      </c>
      <c r="D394" t="s">
        <v>509</v>
      </c>
      <c r="E394" t="s">
        <v>9</v>
      </c>
      <c r="F394" s="6">
        <v>44743</v>
      </c>
      <c r="G394" s="6">
        <v>46203</v>
      </c>
      <c r="H394" s="2">
        <f t="shared" si="18"/>
        <v>47</v>
      </c>
      <c r="I394" s="4">
        <f t="shared" si="19"/>
        <v>35</v>
      </c>
      <c r="J394" s="3">
        <v>1678.6690000000001</v>
      </c>
      <c r="K394" s="5">
        <v>0</v>
      </c>
      <c r="L394" s="3">
        <v>461.92399999999998</v>
      </c>
      <c r="M394" s="3">
        <v>1216.7450000000001</v>
      </c>
      <c r="N394" t="s">
        <v>748</v>
      </c>
    </row>
  </sheetData>
  <autoFilter ref="A1:N394" xr:uid="{056BD65F-4ED2-4F82-9CAC-85213A8D9CA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Khalid Ahmad Khan</dc:creator>
  <cp:lastModifiedBy>Dr. Khalid Ahmad Khan</cp:lastModifiedBy>
  <dcterms:created xsi:type="dcterms:W3CDTF">2025-09-04T08:15:35Z</dcterms:created>
  <dcterms:modified xsi:type="dcterms:W3CDTF">2025-09-07T19:44:04Z</dcterms:modified>
</cp:coreProperties>
</file>