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</definedNames>
  <calcPr calcId="124519"/>
  <pivotCaches>
    <pivotCache cacheId="14" r:id="rId5"/>
  </pivotCaches>
</workbook>
</file>

<file path=xl/calcChain.xml><?xml version="1.0" encoding="utf-8"?>
<calcChain xmlns="http://schemas.openxmlformats.org/spreadsheetml/2006/main">
  <c r="M2" i="2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3"/>
  <c r="M4"/>
  <c r="M5"/>
  <c r="M6"/>
  <c r="M7"/>
  <c r="M8"/>
  <c r="M9"/>
  <c r="M10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<sst xmlns="http://schemas.openxmlformats.org/spreadsheetml/2006/main" count="16267" uniqueCount="49">
  <si>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</si>
  <si>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</si>
  <si>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</si>
  <si>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</si>
  <si>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</si>
  <si>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</si>
  <si>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</si>
  <si>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</si>
  <si>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</si>
  <si>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</si>
  <si>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</si>
  <si>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</si>
  <si>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</si>
  <si>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</si>
  <si>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</si>
  <si>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</si>
  <si>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</si>
  <si>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</si>
  <si>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</si>
  <si>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</si>
  <si>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</si>
  <si>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</si>
  <si>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</si>
  <si>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</si>
  <si>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</si>
  <si>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</si>
  <si>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</si>
  <si>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</si>
  <si>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</si>
  <si>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</si>
  <si>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</si>
  <si>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</si>
  <si>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</si>
  <si>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</si>
  <si>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</si>
  <si>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</si>
  <si>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</si>
  <si>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</si>
  <si>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Age Brackets</t>
  </si>
  <si>
    <t>Average of Income</t>
  </si>
  <si>
    <t>Row Labels</t>
  </si>
  <si>
    <t>Grand Total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</si>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</sst>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color theme="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.xlsx]Pivot Table!PivotTable1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14330929898130554"/>
          <c:y val="8.648212451704404E-2"/>
          <c:w val="0.74063801399825036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</c:dLbls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58412032"/>
        <c:axId val="58413824"/>
      </c:barChart>
      <c:catAx>
        <c:axId val="58412032"/>
        <c:scaling>
          <c:orientation val="minMax"/>
        </c:scaling>
        <c:axPos val="b"/>
        <c:tickLblPos val="nextTo"/>
        <c:crossAx val="58413824"/>
        <c:crosses val="autoZero"/>
        <c:auto val="1"/>
        <c:lblAlgn val="ctr"/>
        <c:lblOffset val="100"/>
      </c:catAx>
      <c:valAx>
        <c:axId val="58413824"/>
        <c:scaling>
          <c:orientation val="minMax"/>
        </c:scaling>
        <c:axPos val="l"/>
        <c:majorGridlines/>
        <c:numFmt formatCode="General" sourceLinked="1"/>
        <c:tickLblPos val="nextTo"/>
        <c:crossAx val="58412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.xlsx]Pivot Table!PivotTable2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83478784"/>
        <c:axId val="83632128"/>
      </c:lineChart>
      <c:catAx>
        <c:axId val="83478784"/>
        <c:scaling>
          <c:orientation val="minMax"/>
        </c:scaling>
        <c:axPos val="b"/>
        <c:tickLblPos val="nextTo"/>
        <c:crossAx val="83632128"/>
        <c:crosses val="autoZero"/>
        <c:auto val="1"/>
        <c:lblAlgn val="ctr"/>
        <c:lblOffset val="100"/>
      </c:catAx>
      <c:valAx>
        <c:axId val="83632128"/>
        <c:scaling>
          <c:orientation val="minMax"/>
        </c:scaling>
        <c:axPos val="l"/>
        <c:majorGridlines/>
        <c:numFmt formatCode="General" sourceLinked="1"/>
        <c:tickLblPos val="nextTo"/>
        <c:crossAx val="83478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.xlsx]Pivot Table!PivotTable3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20203520"/>
        <c:axId val="121874304"/>
      </c:lineChart>
      <c:catAx>
        <c:axId val="120203520"/>
        <c:scaling>
          <c:orientation val="minMax"/>
        </c:scaling>
        <c:axPos val="b"/>
        <c:tickLblPos val="nextTo"/>
        <c:crossAx val="121874304"/>
        <c:crosses val="autoZero"/>
        <c:auto val="1"/>
        <c:lblAlgn val="ctr"/>
        <c:lblOffset val="100"/>
      </c:catAx>
      <c:valAx>
        <c:axId val="121874304"/>
        <c:scaling>
          <c:orientation val="minMax"/>
        </c:scaling>
        <c:axPos val="l"/>
        <c:majorGridlines/>
        <c:numFmt formatCode="General" sourceLinked="1"/>
        <c:tickLblPos val="nextTo"/>
        <c:crossAx val="12020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.xlsx]Pivot Table!PivotTable1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0.1433092401169507"/>
          <c:y val="3.5001976104338313E-2"/>
          <c:w val="0.7406380139982508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45732736"/>
        <c:axId val="145734272"/>
      </c:barChart>
      <c:catAx>
        <c:axId val="145732736"/>
        <c:scaling>
          <c:orientation val="minMax"/>
        </c:scaling>
        <c:axPos val="b"/>
        <c:tickLblPos val="nextTo"/>
        <c:crossAx val="145734272"/>
        <c:crosses val="autoZero"/>
        <c:auto val="1"/>
        <c:lblAlgn val="ctr"/>
        <c:lblOffset val="100"/>
      </c:catAx>
      <c:valAx>
        <c:axId val="145734272"/>
        <c:scaling>
          <c:orientation val="minMax"/>
        </c:scaling>
        <c:axPos val="l"/>
        <c:majorGridlines/>
        <c:numFmt formatCode="General" sourceLinked="1"/>
        <c:tickLblPos val="nextTo"/>
        <c:crossAx val="14573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.xlsx]Pivot Table!PivotTable2</c:name>
    <c:fmtId val="3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392355919408991"/>
          <c:y val="9.7213801681472353E-2"/>
          <c:w val="0.73265048118985143"/>
          <c:h val="0.71608995368157191"/>
        </c:manualLayout>
      </c:layout>
      <c:lineChart>
        <c:grouping val="standard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77816960"/>
        <c:axId val="77818496"/>
      </c:lineChart>
      <c:catAx>
        <c:axId val="77816960"/>
        <c:scaling>
          <c:orientation val="minMax"/>
        </c:scaling>
        <c:axPos val="b"/>
        <c:tickLblPos val="nextTo"/>
        <c:crossAx val="77818496"/>
        <c:crosses val="autoZero"/>
        <c:auto val="1"/>
        <c:lblAlgn val="ctr"/>
        <c:lblOffset val="100"/>
      </c:catAx>
      <c:valAx>
        <c:axId val="77818496"/>
        <c:scaling>
          <c:orientation val="minMax"/>
        </c:scaling>
        <c:axPos val="l"/>
        <c:majorGridlines/>
        <c:numFmt formatCode="General" sourceLinked="1"/>
        <c:tickLblPos val="nextTo"/>
        <c:crossAx val="77816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Project .xlsx]Pivot Table!PivotTable3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9.3750156585503078E-2"/>
          <c:y val="3.2417158792650919E-2"/>
          <c:w val="0.73265048118985143"/>
          <c:h val="0.79822506561679785"/>
        </c:manualLayout>
      </c:layout>
      <c:lineChart>
        <c:grouping val="standard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77829632"/>
        <c:axId val="77831168"/>
      </c:lineChart>
      <c:catAx>
        <c:axId val="77829632"/>
        <c:scaling>
          <c:orientation val="minMax"/>
        </c:scaling>
        <c:axPos val="b"/>
        <c:tickLblPos val="nextTo"/>
        <c:crossAx val="77831168"/>
        <c:crosses val="autoZero"/>
        <c:auto val="1"/>
        <c:lblAlgn val="ctr"/>
        <c:lblOffset val="100"/>
      </c:catAx>
      <c:valAx>
        <c:axId val="77831168"/>
        <c:scaling>
          <c:orientation val="minMax"/>
        </c:scaling>
        <c:axPos val="l"/>
        <c:majorGridlines/>
        <c:numFmt formatCode="General" sourceLinked="1"/>
        <c:tickLblPos val="nextTo"/>
        <c:crossAx val="7782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104775</xdr:rowOff>
    </xdr:from>
    <xdr:to>
      <xdr:col>12</xdr:col>
      <xdr:colOff>200024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20</xdr:row>
      <xdr:rowOff>152400</xdr:rowOff>
    </xdr:from>
    <xdr:to>
      <xdr:col>12</xdr:col>
      <xdr:colOff>133350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37</xdr:row>
      <xdr:rowOff>161925</xdr:rowOff>
    </xdr:from>
    <xdr:to>
      <xdr:col>12</xdr:col>
      <xdr:colOff>171450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5</xdr:row>
      <xdr:rowOff>0</xdr:rowOff>
    </xdr:from>
    <xdr:to>
      <xdr:col>14</xdr:col>
      <xdr:colOff>390525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257175</xdr:colOff>
      <xdr:row>17</xdr:row>
      <xdr:rowOff>190499</xdr:rowOff>
    </xdr:from>
    <xdr:to>
      <xdr:col>14</xdr:col>
      <xdr:colOff>409575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238124</xdr:colOff>
      <xdr:row>5</xdr:row>
      <xdr:rowOff>9524</xdr:rowOff>
    </xdr:from>
    <xdr:to>
      <xdr:col>8</xdr:col>
      <xdr:colOff>161925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yeed.Khalid" refreshedDate="44822.722151041664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4:D4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24:D3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opLeftCell="A975" workbookViewId="0">
      <selection sqref="A1:XFD1048576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activeCell="J1" sqref="J1:J1048576"/>
    </sheetView>
  </sheetViews>
  <sheetFormatPr defaultColWidth="11.85546875" defaultRowHeight="15"/>
  <cols>
    <col min="2" max="2" width="16" customWidth="1"/>
    <col min="6" max="6" width="16.5703125" customWidth="1"/>
    <col min="7" max="7" width="18.5703125" customWidth="1"/>
    <col min="14" max="14" width="15.425781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38</v>
      </c>
      <c r="N1" s="3" t="s">
        <v>12</v>
      </c>
    </row>
    <row r="2" spans="1:14">
      <c r="A2">
        <v>12496</v>
      </c>
      <c r="B2" t="s">
        <v>36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44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44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44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44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44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44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44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44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44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44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44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44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44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44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44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44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44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44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44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44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44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44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44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44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44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44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44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44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44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44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44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44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44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44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44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44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44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44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44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44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44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44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44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44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44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44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44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44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44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44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44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44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44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44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44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44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44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44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44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44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44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44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44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44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44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44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44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44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44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44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44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44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44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44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44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44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44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44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44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44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44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44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44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44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44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794" si="12">IF(L771&gt;54,"Old",IF(L771&gt;=31,"Middle Age",IF(L771&lt;31,"Adolescent","Invalid")))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44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44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IF(L795&gt;54,"Old",IF(L795&gt;=31,"Middle Age",IF(L795&lt;31,"Adolescent","Invalid")))</f>
        <v>Middle Age</v>
      </c>
      <c r="N795" t="s">
        <v>15</v>
      </c>
    </row>
    <row r="796" spans="1:14">
      <c r="A796">
        <v>20361</v>
      </c>
      <c r="B796" t="s">
        <v>36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ref="M796:M859" si="13">IF(L796&gt;54,"Old",IF(L796&gt;=31,"Middle Age",IF(L796&lt;31,"Adolescent","Invalid")))</f>
        <v>Old</v>
      </c>
      <c r="N796" t="s">
        <v>18</v>
      </c>
    </row>
    <row r="797" spans="1:14">
      <c r="A797">
        <v>21306</v>
      </c>
      <c r="B797" t="s">
        <v>37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3"/>
        <v>Middle Age</v>
      </c>
      <c r="N797" t="s">
        <v>18</v>
      </c>
    </row>
    <row r="798" spans="1:14">
      <c r="A798">
        <v>13382</v>
      </c>
      <c r="B798" t="s">
        <v>36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3"/>
        <v>Old</v>
      </c>
      <c r="N798" t="s">
        <v>15</v>
      </c>
    </row>
    <row r="799" spans="1:14">
      <c r="A799">
        <v>20310</v>
      </c>
      <c r="B799" t="s">
        <v>37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3"/>
        <v>Adolescent</v>
      </c>
      <c r="N799" t="s">
        <v>15</v>
      </c>
    </row>
    <row r="800" spans="1:14">
      <c r="A800">
        <v>22971</v>
      </c>
      <c r="B800" t="s">
        <v>37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3"/>
        <v>Adolescent</v>
      </c>
      <c r="N800" t="s">
        <v>15</v>
      </c>
    </row>
    <row r="801" spans="1:14">
      <c r="A801">
        <v>15287</v>
      </c>
      <c r="B801" t="s">
        <v>37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3"/>
        <v>Middle Age</v>
      </c>
      <c r="N801" t="s">
        <v>15</v>
      </c>
    </row>
    <row r="802" spans="1:14">
      <c r="A802">
        <v>15532</v>
      </c>
      <c r="B802" t="s">
        <v>37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3"/>
        <v>Middle Age</v>
      </c>
      <c r="N802" t="s">
        <v>15</v>
      </c>
    </row>
    <row r="803" spans="1:14">
      <c r="A803">
        <v>11255</v>
      </c>
      <c r="B803" t="s">
        <v>36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3"/>
        <v>Old</v>
      </c>
      <c r="N803" t="s">
        <v>18</v>
      </c>
    </row>
    <row r="804" spans="1:14">
      <c r="A804">
        <v>28090</v>
      </c>
      <c r="B804" t="s">
        <v>36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3"/>
        <v>Adolescent</v>
      </c>
      <c r="N804" t="s">
        <v>18</v>
      </c>
    </row>
    <row r="805" spans="1:14">
      <c r="A805">
        <v>15255</v>
      </c>
      <c r="B805" t="s">
        <v>36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3"/>
        <v>Adolescent</v>
      </c>
      <c r="N805" t="s">
        <v>15</v>
      </c>
    </row>
    <row r="806" spans="1:14">
      <c r="A806">
        <v>13154</v>
      </c>
      <c r="B806" t="s">
        <v>36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3"/>
        <v>Adolescent</v>
      </c>
      <c r="N806" t="s">
        <v>15</v>
      </c>
    </row>
    <row r="807" spans="1:14">
      <c r="A807">
        <v>26778</v>
      </c>
      <c r="B807" t="s">
        <v>37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3"/>
        <v>Middle Age</v>
      </c>
      <c r="N807" t="s">
        <v>18</v>
      </c>
    </row>
    <row r="808" spans="1:14">
      <c r="A808">
        <v>23248</v>
      </c>
      <c r="B808" t="s">
        <v>36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3"/>
        <v>Middle Age</v>
      </c>
      <c r="N808" t="s">
        <v>18</v>
      </c>
    </row>
    <row r="809" spans="1:14">
      <c r="A809">
        <v>21417</v>
      </c>
      <c r="B809" t="s">
        <v>37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3"/>
        <v>Middle Age</v>
      </c>
      <c r="N809" t="s">
        <v>15</v>
      </c>
    </row>
    <row r="810" spans="1:14">
      <c r="A810">
        <v>17668</v>
      </c>
      <c r="B810" t="s">
        <v>37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3"/>
        <v>Middle Age</v>
      </c>
      <c r="N810" t="s">
        <v>15</v>
      </c>
    </row>
    <row r="811" spans="1:14">
      <c r="A811">
        <v>27994</v>
      </c>
      <c r="B811" t="s">
        <v>36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3"/>
        <v>Old</v>
      </c>
      <c r="N811" t="s">
        <v>18</v>
      </c>
    </row>
    <row r="812" spans="1:14">
      <c r="A812">
        <v>20376</v>
      </c>
      <c r="B812" t="s">
        <v>37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3"/>
        <v>Middle Age</v>
      </c>
      <c r="N812" t="s">
        <v>15</v>
      </c>
    </row>
    <row r="813" spans="1:14">
      <c r="A813">
        <v>25954</v>
      </c>
      <c r="B813" t="s">
        <v>36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3"/>
        <v>Middle Age</v>
      </c>
      <c r="N813" t="s">
        <v>18</v>
      </c>
    </row>
    <row r="814" spans="1:14">
      <c r="A814">
        <v>15749</v>
      </c>
      <c r="B814" t="s">
        <v>37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44</v>
      </c>
      <c r="K814" t="s">
        <v>32</v>
      </c>
      <c r="L814">
        <v>61</v>
      </c>
      <c r="M814" t="str">
        <f t="shared" si="13"/>
        <v>Old</v>
      </c>
      <c r="N814" t="s">
        <v>18</v>
      </c>
    </row>
    <row r="815" spans="1:14">
      <c r="A815">
        <v>25899</v>
      </c>
      <c r="B815" t="s">
        <v>36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44</v>
      </c>
      <c r="K815" t="s">
        <v>32</v>
      </c>
      <c r="L815">
        <v>53</v>
      </c>
      <c r="M815" t="str">
        <f t="shared" si="13"/>
        <v>Middle Age</v>
      </c>
      <c r="N815" t="s">
        <v>18</v>
      </c>
    </row>
    <row r="816" spans="1:14">
      <c r="A816">
        <v>13351</v>
      </c>
      <c r="B816" t="s">
        <v>37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3"/>
        <v>Old</v>
      </c>
      <c r="N816" t="s">
        <v>15</v>
      </c>
    </row>
    <row r="817" spans="1:14">
      <c r="A817">
        <v>23333</v>
      </c>
      <c r="B817" t="s">
        <v>36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3"/>
        <v>Adolescent</v>
      </c>
      <c r="N817" t="s">
        <v>18</v>
      </c>
    </row>
    <row r="818" spans="1:14">
      <c r="A818">
        <v>21660</v>
      </c>
      <c r="B818" t="s">
        <v>36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3"/>
        <v>Middle Age</v>
      </c>
      <c r="N818" t="s">
        <v>15</v>
      </c>
    </row>
    <row r="819" spans="1:14">
      <c r="A819">
        <v>17012</v>
      </c>
      <c r="B819" t="s">
        <v>36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3"/>
        <v>Middle Age</v>
      </c>
      <c r="N819" t="s">
        <v>15</v>
      </c>
    </row>
    <row r="820" spans="1:14">
      <c r="A820">
        <v>24514</v>
      </c>
      <c r="B820" t="s">
        <v>36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3"/>
        <v>Adolescent</v>
      </c>
      <c r="N820" t="s">
        <v>18</v>
      </c>
    </row>
    <row r="821" spans="1:14">
      <c r="A821">
        <v>27505</v>
      </c>
      <c r="B821" t="s">
        <v>37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3"/>
        <v>Adolescent</v>
      </c>
      <c r="N821" t="s">
        <v>18</v>
      </c>
    </row>
    <row r="822" spans="1:14">
      <c r="A822">
        <v>29243</v>
      </c>
      <c r="B822" t="s">
        <v>37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3"/>
        <v>Middle Age</v>
      </c>
      <c r="N822" t="s">
        <v>18</v>
      </c>
    </row>
    <row r="823" spans="1:14">
      <c r="A823">
        <v>26582</v>
      </c>
      <c r="B823" t="s">
        <v>36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3"/>
        <v>Middle Age</v>
      </c>
      <c r="N823" t="s">
        <v>15</v>
      </c>
    </row>
    <row r="824" spans="1:14">
      <c r="A824">
        <v>14271</v>
      </c>
      <c r="B824" t="s">
        <v>36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3"/>
        <v>Middle Age</v>
      </c>
      <c r="N824" t="s">
        <v>18</v>
      </c>
    </row>
    <row r="825" spans="1:14">
      <c r="A825">
        <v>23041</v>
      </c>
      <c r="B825" t="s">
        <v>37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3"/>
        <v>Middle Age</v>
      </c>
      <c r="N825" t="s">
        <v>15</v>
      </c>
    </row>
    <row r="826" spans="1:14">
      <c r="A826">
        <v>29048</v>
      </c>
      <c r="B826" t="s">
        <v>37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3"/>
        <v>Middle Age</v>
      </c>
      <c r="N826" t="s">
        <v>15</v>
      </c>
    </row>
    <row r="827" spans="1:14">
      <c r="A827">
        <v>24433</v>
      </c>
      <c r="B827" t="s">
        <v>36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3"/>
        <v>Middle Age</v>
      </c>
      <c r="N827" t="s">
        <v>15</v>
      </c>
    </row>
    <row r="828" spans="1:14">
      <c r="A828">
        <v>15501</v>
      </c>
      <c r="B828" t="s">
        <v>36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3"/>
        <v>Middle Age</v>
      </c>
      <c r="N828" t="s">
        <v>15</v>
      </c>
    </row>
    <row r="829" spans="1:14">
      <c r="A829">
        <v>13911</v>
      </c>
      <c r="B829" t="s">
        <v>37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3"/>
        <v>Middle Age</v>
      </c>
      <c r="N829" t="s">
        <v>15</v>
      </c>
    </row>
    <row r="830" spans="1:14">
      <c r="A830">
        <v>20421</v>
      </c>
      <c r="B830" t="s">
        <v>37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3"/>
        <v>Adolescent</v>
      </c>
      <c r="N830" t="s">
        <v>18</v>
      </c>
    </row>
    <row r="831" spans="1:14">
      <c r="A831">
        <v>16009</v>
      </c>
      <c r="B831" t="s">
        <v>37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3"/>
        <v>Old</v>
      </c>
      <c r="N831" t="s">
        <v>18</v>
      </c>
    </row>
    <row r="832" spans="1:14">
      <c r="A832">
        <v>18411</v>
      </c>
      <c r="B832" t="s">
        <v>36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3"/>
        <v>Middle Age</v>
      </c>
      <c r="N832" t="s">
        <v>18</v>
      </c>
    </row>
    <row r="833" spans="1:14">
      <c r="A833">
        <v>19163</v>
      </c>
      <c r="B833" t="s">
        <v>36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3"/>
        <v>Middle Age</v>
      </c>
      <c r="N833" t="s">
        <v>15</v>
      </c>
    </row>
    <row r="834" spans="1:14">
      <c r="A834">
        <v>18572</v>
      </c>
      <c r="B834" t="s">
        <v>36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3"/>
        <v>Middle Age</v>
      </c>
      <c r="N834" t="s">
        <v>18</v>
      </c>
    </row>
    <row r="835" spans="1:14">
      <c r="A835">
        <v>27540</v>
      </c>
      <c r="B835" t="s">
        <v>37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>
      <c r="A836">
        <v>19889</v>
      </c>
      <c r="B836" t="s">
        <v>37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44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44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ref="M860:M923" si="14">IF(L860&gt;54,"Old",IF(L860&gt;=31,"Middle Age",IF(L860&lt;31,"Adolescent","Invalid")))</f>
        <v>Middle Age</v>
      </c>
      <c r="N860" t="s">
        <v>18</v>
      </c>
    </row>
    <row r="861" spans="1:14">
      <c r="A861">
        <v>19217</v>
      </c>
      <c r="B861" t="s">
        <v>36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4"/>
        <v>Middle Age</v>
      </c>
      <c r="N861" t="s">
        <v>18</v>
      </c>
    </row>
    <row r="862" spans="1:14">
      <c r="A862">
        <v>15839</v>
      </c>
      <c r="B862" t="s">
        <v>37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4"/>
        <v>Middle Age</v>
      </c>
      <c r="N862" t="s">
        <v>18</v>
      </c>
    </row>
    <row r="863" spans="1:14">
      <c r="A863">
        <v>13714</v>
      </c>
      <c r="B863" t="s">
        <v>36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4"/>
        <v>Middle Age</v>
      </c>
      <c r="N863" t="s">
        <v>15</v>
      </c>
    </row>
    <row r="864" spans="1:14">
      <c r="A864">
        <v>22330</v>
      </c>
      <c r="B864" t="s">
        <v>36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4"/>
        <v>Middle Age</v>
      </c>
      <c r="N864" t="s">
        <v>15</v>
      </c>
    </row>
    <row r="865" spans="1:14">
      <c r="A865">
        <v>18783</v>
      </c>
      <c r="B865" t="s">
        <v>37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4"/>
        <v>Middle Age</v>
      </c>
      <c r="N865" t="s">
        <v>15</v>
      </c>
    </row>
    <row r="866" spans="1:14">
      <c r="A866">
        <v>25041</v>
      </c>
      <c r="B866" t="s">
        <v>37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4"/>
        <v>Middle Age</v>
      </c>
      <c r="N866" t="s">
        <v>18</v>
      </c>
    </row>
    <row r="867" spans="1:14">
      <c r="A867">
        <v>22046</v>
      </c>
      <c r="B867" t="s">
        <v>37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4"/>
        <v>Middle Age</v>
      </c>
      <c r="N867" t="s">
        <v>15</v>
      </c>
    </row>
    <row r="868" spans="1:14">
      <c r="A868">
        <v>28052</v>
      </c>
      <c r="B868" t="s">
        <v>36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44</v>
      </c>
      <c r="K868" t="s">
        <v>32</v>
      </c>
      <c r="L868">
        <v>55</v>
      </c>
      <c r="M868" t="str">
        <f t="shared" si="14"/>
        <v>Old</v>
      </c>
      <c r="N868" t="s">
        <v>18</v>
      </c>
    </row>
    <row r="869" spans="1:14">
      <c r="A869">
        <v>26693</v>
      </c>
      <c r="B869" t="s">
        <v>36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4"/>
        <v>Middle Age</v>
      </c>
      <c r="N869" t="s">
        <v>18</v>
      </c>
    </row>
    <row r="870" spans="1:14">
      <c r="A870">
        <v>24955</v>
      </c>
      <c r="B870" t="s">
        <v>37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44</v>
      </c>
      <c r="K870" t="s">
        <v>32</v>
      </c>
      <c r="L870">
        <v>60</v>
      </c>
      <c r="M870" t="str">
        <f t="shared" si="14"/>
        <v>Old</v>
      </c>
      <c r="N870" t="s">
        <v>15</v>
      </c>
    </row>
    <row r="871" spans="1:14">
      <c r="A871">
        <v>26065</v>
      </c>
      <c r="B871" t="s">
        <v>37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4"/>
        <v>Middle Age</v>
      </c>
      <c r="N871" t="s">
        <v>18</v>
      </c>
    </row>
    <row r="872" spans="1:14">
      <c r="A872">
        <v>13942</v>
      </c>
      <c r="B872" t="s">
        <v>36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4"/>
        <v>Middle Age</v>
      </c>
      <c r="N872" t="s">
        <v>18</v>
      </c>
    </row>
    <row r="873" spans="1:14">
      <c r="A873">
        <v>11219</v>
      </c>
      <c r="B873" t="s">
        <v>36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44</v>
      </c>
      <c r="K873" t="s">
        <v>32</v>
      </c>
      <c r="L873">
        <v>55</v>
      </c>
      <c r="M873" t="str">
        <f t="shared" si="14"/>
        <v>Old</v>
      </c>
      <c r="N873" t="s">
        <v>18</v>
      </c>
    </row>
    <row r="874" spans="1:14">
      <c r="A874">
        <v>22118</v>
      </c>
      <c r="B874" t="s">
        <v>37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4"/>
        <v>Middle Age</v>
      </c>
      <c r="N874" t="s">
        <v>15</v>
      </c>
    </row>
    <row r="875" spans="1:14">
      <c r="A875">
        <v>23197</v>
      </c>
      <c r="B875" t="s">
        <v>36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4"/>
        <v>Middle Age</v>
      </c>
      <c r="N875" t="s">
        <v>18</v>
      </c>
    </row>
    <row r="876" spans="1:14">
      <c r="A876">
        <v>14883</v>
      </c>
      <c r="B876" t="s">
        <v>36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4"/>
        <v>Middle Age</v>
      </c>
      <c r="N876" t="s">
        <v>15</v>
      </c>
    </row>
    <row r="877" spans="1:14">
      <c r="A877">
        <v>27279</v>
      </c>
      <c r="B877" t="s">
        <v>37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4"/>
        <v>Middle Age</v>
      </c>
      <c r="N877" t="s">
        <v>15</v>
      </c>
    </row>
    <row r="878" spans="1:14">
      <c r="A878">
        <v>18322</v>
      </c>
      <c r="B878" t="s">
        <v>37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4"/>
        <v>Adolescent</v>
      </c>
      <c r="N878" t="s">
        <v>18</v>
      </c>
    </row>
    <row r="879" spans="1:14">
      <c r="A879">
        <v>15879</v>
      </c>
      <c r="B879" t="s">
        <v>36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4"/>
        <v>Old</v>
      </c>
      <c r="N879" t="s">
        <v>18</v>
      </c>
    </row>
    <row r="880" spans="1:14">
      <c r="A880">
        <v>28278</v>
      </c>
      <c r="B880" t="s">
        <v>36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4"/>
        <v>Old</v>
      </c>
      <c r="N880" t="s">
        <v>18</v>
      </c>
    </row>
    <row r="881" spans="1:14">
      <c r="A881">
        <v>24416</v>
      </c>
      <c r="B881" t="s">
        <v>36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4"/>
        <v>Middle Age</v>
      </c>
      <c r="N881" t="s">
        <v>18</v>
      </c>
    </row>
    <row r="882" spans="1:14">
      <c r="A882">
        <v>28066</v>
      </c>
      <c r="B882" t="s">
        <v>36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4"/>
        <v>Middle Age</v>
      </c>
      <c r="N882" t="s">
        <v>15</v>
      </c>
    </row>
    <row r="883" spans="1:14">
      <c r="A883">
        <v>11275</v>
      </c>
      <c r="B883" t="s">
        <v>36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4"/>
        <v>Old</v>
      </c>
      <c r="N883" t="s">
        <v>15</v>
      </c>
    </row>
    <row r="884" spans="1:14">
      <c r="A884">
        <v>14872</v>
      </c>
      <c r="B884" t="s">
        <v>36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4"/>
        <v>Middle Age</v>
      </c>
      <c r="N884" t="s">
        <v>18</v>
      </c>
    </row>
    <row r="885" spans="1:14">
      <c r="A885">
        <v>16151</v>
      </c>
      <c r="B885" t="s">
        <v>36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4"/>
        <v>Middle Age</v>
      </c>
      <c r="N885" t="s">
        <v>15</v>
      </c>
    </row>
    <row r="886" spans="1:14">
      <c r="A886">
        <v>19731</v>
      </c>
      <c r="B886" t="s">
        <v>36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4"/>
        <v>Old</v>
      </c>
      <c r="N886" t="s">
        <v>18</v>
      </c>
    </row>
    <row r="887" spans="1:14">
      <c r="A887">
        <v>23801</v>
      </c>
      <c r="B887" t="s">
        <v>36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4"/>
        <v>Middle Age</v>
      </c>
      <c r="N887" t="s">
        <v>18</v>
      </c>
    </row>
    <row r="888" spans="1:14">
      <c r="A888">
        <v>11807</v>
      </c>
      <c r="B888" t="s">
        <v>36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4"/>
        <v>Middle Age</v>
      </c>
      <c r="N888" t="s">
        <v>18</v>
      </c>
    </row>
    <row r="889" spans="1:14">
      <c r="A889">
        <v>11622</v>
      </c>
      <c r="B889" t="s">
        <v>36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4"/>
        <v>Middle Age</v>
      </c>
      <c r="N889" t="s">
        <v>18</v>
      </c>
    </row>
    <row r="890" spans="1:14">
      <c r="A890">
        <v>26597</v>
      </c>
      <c r="B890" t="s">
        <v>37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4"/>
        <v>Middle Age</v>
      </c>
      <c r="N890" t="s">
        <v>18</v>
      </c>
    </row>
    <row r="891" spans="1:14">
      <c r="A891">
        <v>27074</v>
      </c>
      <c r="B891" t="s">
        <v>36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4"/>
        <v>Middle Age</v>
      </c>
      <c r="N891" t="s">
        <v>15</v>
      </c>
    </row>
    <row r="892" spans="1:14">
      <c r="A892">
        <v>19228</v>
      </c>
      <c r="B892" t="s">
        <v>36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4"/>
        <v>Middle Age</v>
      </c>
      <c r="N892" t="s">
        <v>18</v>
      </c>
    </row>
    <row r="893" spans="1:14">
      <c r="A893">
        <v>13415</v>
      </c>
      <c r="B893" t="s">
        <v>37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4"/>
        <v>Old</v>
      </c>
      <c r="N893" t="s">
        <v>15</v>
      </c>
    </row>
    <row r="894" spans="1:14">
      <c r="A894">
        <v>17000</v>
      </c>
      <c r="B894" t="s">
        <v>37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4"/>
        <v>Middle Age</v>
      </c>
      <c r="N894" t="s">
        <v>15</v>
      </c>
    </row>
    <row r="895" spans="1:14">
      <c r="A895">
        <v>14569</v>
      </c>
      <c r="B895" t="s">
        <v>36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4"/>
        <v>Middle Age</v>
      </c>
      <c r="N895" t="s">
        <v>18</v>
      </c>
    </row>
    <row r="896" spans="1:14">
      <c r="A896">
        <v>13873</v>
      </c>
      <c r="B896" t="s">
        <v>36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4"/>
        <v>Middle Age</v>
      </c>
      <c r="N896" t="s">
        <v>15</v>
      </c>
    </row>
    <row r="897" spans="1:14">
      <c r="A897">
        <v>20401</v>
      </c>
      <c r="B897" t="s">
        <v>36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4"/>
        <v>Old</v>
      </c>
      <c r="N897" t="s">
        <v>15</v>
      </c>
    </row>
    <row r="898" spans="1:14">
      <c r="A898">
        <v>21583</v>
      </c>
      <c r="B898" t="s">
        <v>36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4"/>
        <v>Middle Age</v>
      </c>
      <c r="N898" t="s">
        <v>15</v>
      </c>
    </row>
    <row r="899" spans="1:14">
      <c r="A899">
        <v>12029</v>
      </c>
      <c r="B899" t="s">
        <v>36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>
      <c r="A900">
        <v>18066</v>
      </c>
      <c r="B900" t="s">
        <v>37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44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44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44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44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44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ref="M924:M987" si="15">IF(L924&gt;54,"Old",IF(L924&gt;=31,"Middle Age",IF(L924&lt;31,"Adolescent","Invalid")))</f>
        <v>Middle Age</v>
      </c>
      <c r="N924" t="s">
        <v>15</v>
      </c>
    </row>
    <row r="925" spans="1:14">
      <c r="A925">
        <v>26728</v>
      </c>
      <c r="B925" t="s">
        <v>37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5"/>
        <v>Middle Age</v>
      </c>
      <c r="N925" t="s">
        <v>15</v>
      </c>
    </row>
    <row r="926" spans="1:14">
      <c r="A926">
        <v>11090</v>
      </c>
      <c r="B926" t="s">
        <v>37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5"/>
        <v>Middle Age</v>
      </c>
      <c r="N926" t="s">
        <v>15</v>
      </c>
    </row>
    <row r="927" spans="1:14">
      <c r="A927">
        <v>15862</v>
      </c>
      <c r="B927" t="s">
        <v>37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5"/>
        <v>Middle Age</v>
      </c>
      <c r="N927" t="s">
        <v>15</v>
      </c>
    </row>
    <row r="928" spans="1:14">
      <c r="A928">
        <v>26495</v>
      </c>
      <c r="B928" t="s">
        <v>37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44</v>
      </c>
      <c r="K928" t="s">
        <v>32</v>
      </c>
      <c r="L928">
        <v>57</v>
      </c>
      <c r="M928" t="str">
        <f t="shared" si="15"/>
        <v>Old</v>
      </c>
      <c r="N928" t="s">
        <v>18</v>
      </c>
    </row>
    <row r="929" spans="1:14">
      <c r="A929">
        <v>11823</v>
      </c>
      <c r="B929" t="s">
        <v>36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5"/>
        <v>Middle Age</v>
      </c>
      <c r="N929" t="s">
        <v>18</v>
      </c>
    </row>
    <row r="930" spans="1:14">
      <c r="A930">
        <v>23449</v>
      </c>
      <c r="B930" t="s">
        <v>36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5"/>
        <v>Middle Age</v>
      </c>
      <c r="N930" t="s">
        <v>18</v>
      </c>
    </row>
    <row r="931" spans="1:14">
      <c r="A931">
        <v>23459</v>
      </c>
      <c r="B931" t="s">
        <v>36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5"/>
        <v>Middle Age</v>
      </c>
      <c r="N931" t="s">
        <v>18</v>
      </c>
    </row>
    <row r="932" spans="1:14">
      <c r="A932">
        <v>19543</v>
      </c>
      <c r="B932" t="s">
        <v>36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44</v>
      </c>
      <c r="K932" t="s">
        <v>32</v>
      </c>
      <c r="L932">
        <v>47</v>
      </c>
      <c r="M932" t="str">
        <f t="shared" si="15"/>
        <v>Middle Age</v>
      </c>
      <c r="N932" t="s">
        <v>18</v>
      </c>
    </row>
    <row r="933" spans="1:14">
      <c r="A933">
        <v>14914</v>
      </c>
      <c r="B933" t="s">
        <v>36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5"/>
        <v>Middle Age</v>
      </c>
      <c r="N933" t="s">
        <v>15</v>
      </c>
    </row>
    <row r="934" spans="1:14">
      <c r="A934">
        <v>12033</v>
      </c>
      <c r="B934" t="s">
        <v>37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5"/>
        <v>Adolescent</v>
      </c>
      <c r="N934" t="s">
        <v>15</v>
      </c>
    </row>
    <row r="935" spans="1:14">
      <c r="A935">
        <v>11941</v>
      </c>
      <c r="B935" t="s">
        <v>37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5"/>
        <v>Adolescent</v>
      </c>
      <c r="N935" t="s">
        <v>18</v>
      </c>
    </row>
    <row r="936" spans="1:14">
      <c r="A936">
        <v>14389</v>
      </c>
      <c r="B936" t="s">
        <v>36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5"/>
        <v>Old</v>
      </c>
      <c r="N936" t="s">
        <v>18</v>
      </c>
    </row>
    <row r="937" spans="1:14">
      <c r="A937">
        <v>18050</v>
      </c>
      <c r="B937" t="s">
        <v>36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5"/>
        <v>Middle Age</v>
      </c>
      <c r="N937" t="s">
        <v>15</v>
      </c>
    </row>
    <row r="938" spans="1:14">
      <c r="A938">
        <v>19856</v>
      </c>
      <c r="B938" t="s">
        <v>36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5"/>
        <v>Old</v>
      </c>
      <c r="N938" t="s">
        <v>18</v>
      </c>
    </row>
    <row r="939" spans="1:14">
      <c r="A939">
        <v>11663</v>
      </c>
      <c r="B939" t="s">
        <v>36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5"/>
        <v>Middle Age</v>
      </c>
      <c r="N939" t="s">
        <v>15</v>
      </c>
    </row>
    <row r="940" spans="1:14">
      <c r="A940">
        <v>27740</v>
      </c>
      <c r="B940" t="s">
        <v>36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5"/>
        <v>Adolescent</v>
      </c>
      <c r="N940" t="s">
        <v>18</v>
      </c>
    </row>
    <row r="941" spans="1:14">
      <c r="A941">
        <v>23455</v>
      </c>
      <c r="B941" t="s">
        <v>37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5"/>
        <v>Middle Age</v>
      </c>
      <c r="N941" t="s">
        <v>18</v>
      </c>
    </row>
    <row r="942" spans="1:14">
      <c r="A942">
        <v>15292</v>
      </c>
      <c r="B942" t="s">
        <v>37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5"/>
        <v>Middle Age</v>
      </c>
      <c r="N942" t="s">
        <v>18</v>
      </c>
    </row>
    <row r="943" spans="1:14">
      <c r="A943">
        <v>21587</v>
      </c>
      <c r="B943" t="s">
        <v>36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5"/>
        <v>Middle Age</v>
      </c>
      <c r="N943" t="s">
        <v>15</v>
      </c>
    </row>
    <row r="944" spans="1:14">
      <c r="A944">
        <v>23513</v>
      </c>
      <c r="B944" t="s">
        <v>36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5"/>
        <v>Middle Age</v>
      </c>
      <c r="N944" t="s">
        <v>18</v>
      </c>
    </row>
    <row r="945" spans="1:14">
      <c r="A945">
        <v>24322</v>
      </c>
      <c r="B945" t="s">
        <v>36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5"/>
        <v>Middle Age</v>
      </c>
      <c r="N945" t="s">
        <v>18</v>
      </c>
    </row>
    <row r="946" spans="1:14">
      <c r="A946">
        <v>26298</v>
      </c>
      <c r="B946" t="s">
        <v>36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5"/>
        <v>Middle Age</v>
      </c>
      <c r="N946" t="s">
        <v>15</v>
      </c>
    </row>
    <row r="947" spans="1:14">
      <c r="A947">
        <v>25419</v>
      </c>
      <c r="B947" t="s">
        <v>37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5"/>
        <v>Middle Age</v>
      </c>
      <c r="N947" t="s">
        <v>15</v>
      </c>
    </row>
    <row r="948" spans="1:14">
      <c r="A948">
        <v>13343</v>
      </c>
      <c r="B948" t="s">
        <v>36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5"/>
        <v>Old</v>
      </c>
      <c r="N948" t="s">
        <v>15</v>
      </c>
    </row>
    <row r="949" spans="1:14">
      <c r="A949">
        <v>11303</v>
      </c>
      <c r="B949" t="s">
        <v>37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5"/>
        <v>Middle Age</v>
      </c>
      <c r="N949" t="s">
        <v>15</v>
      </c>
    </row>
    <row r="950" spans="1:14">
      <c r="A950">
        <v>21693</v>
      </c>
      <c r="B950" t="s">
        <v>37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5"/>
        <v>Middle Age</v>
      </c>
      <c r="N950" t="s">
        <v>18</v>
      </c>
    </row>
    <row r="951" spans="1:14">
      <c r="A951">
        <v>28056</v>
      </c>
      <c r="B951" t="s">
        <v>36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44</v>
      </c>
      <c r="K951" t="s">
        <v>32</v>
      </c>
      <c r="L951">
        <v>53</v>
      </c>
      <c r="M951" t="str">
        <f t="shared" si="15"/>
        <v>Middle Age</v>
      </c>
      <c r="N951" t="s">
        <v>18</v>
      </c>
    </row>
    <row r="952" spans="1:14">
      <c r="A952">
        <v>11788</v>
      </c>
      <c r="B952" t="s">
        <v>37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5"/>
        <v>Middle Age</v>
      </c>
      <c r="N952" t="s">
        <v>18</v>
      </c>
    </row>
    <row r="953" spans="1:14">
      <c r="A953">
        <v>22296</v>
      </c>
      <c r="B953" t="s">
        <v>36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5"/>
        <v>Middle Age</v>
      </c>
      <c r="N953" t="s">
        <v>18</v>
      </c>
    </row>
    <row r="954" spans="1:14">
      <c r="A954">
        <v>15319</v>
      </c>
      <c r="B954" t="s">
        <v>36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5"/>
        <v>Old</v>
      </c>
      <c r="N954" t="s">
        <v>18</v>
      </c>
    </row>
    <row r="955" spans="1:14">
      <c r="A955">
        <v>17654</v>
      </c>
      <c r="B955" t="s">
        <v>37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5"/>
        <v>Adolescent</v>
      </c>
      <c r="N955" t="s">
        <v>15</v>
      </c>
    </row>
    <row r="956" spans="1:14">
      <c r="A956">
        <v>14662</v>
      </c>
      <c r="B956" t="s">
        <v>36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5"/>
        <v>Middle Age</v>
      </c>
      <c r="N956" t="s">
        <v>15</v>
      </c>
    </row>
    <row r="957" spans="1:14">
      <c r="A957">
        <v>17541</v>
      </c>
      <c r="B957" t="s">
        <v>36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5"/>
        <v>Middle Age</v>
      </c>
      <c r="N957" t="s">
        <v>18</v>
      </c>
    </row>
    <row r="958" spans="1:14">
      <c r="A958">
        <v>13886</v>
      </c>
      <c r="B958" t="s">
        <v>36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5"/>
        <v>Middle Age</v>
      </c>
      <c r="N958" t="s">
        <v>15</v>
      </c>
    </row>
    <row r="959" spans="1:14">
      <c r="A959">
        <v>13073</v>
      </c>
      <c r="B959" t="s">
        <v>36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5"/>
        <v>Adolescent</v>
      </c>
      <c r="N959" t="s">
        <v>18</v>
      </c>
    </row>
    <row r="960" spans="1:14">
      <c r="A960">
        <v>21940</v>
      </c>
      <c r="B960" t="s">
        <v>36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5"/>
        <v>Middle Age</v>
      </c>
      <c r="N960" t="s">
        <v>15</v>
      </c>
    </row>
    <row r="961" spans="1:14">
      <c r="A961">
        <v>20196</v>
      </c>
      <c r="B961" t="s">
        <v>36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5"/>
        <v>Middle Age</v>
      </c>
      <c r="N961" t="s">
        <v>15</v>
      </c>
    </row>
    <row r="962" spans="1:14">
      <c r="A962">
        <v>23491</v>
      </c>
      <c r="B962" t="s">
        <v>37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5"/>
        <v>Middle Age</v>
      </c>
      <c r="N962" t="s">
        <v>18</v>
      </c>
    </row>
    <row r="963" spans="1:14">
      <c r="A963">
        <v>16651</v>
      </c>
      <c r="B963" t="s">
        <v>36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>
      <c r="A964">
        <v>16813</v>
      </c>
      <c r="B964" t="s">
        <v>36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44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44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44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44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44</v>
      </c>
      <c r="K988" t="s">
        <v>32</v>
      </c>
      <c r="L988">
        <v>60</v>
      </c>
      <c r="M988" t="str">
        <f t="shared" ref="M988:M1001" si="16">IF(L988&gt;54,"Old",IF(L988&gt;=31,"Middle Age",IF(L988&lt;31,"Adolescent","Invalid")))</f>
        <v>Old</v>
      </c>
      <c r="N988" t="s">
        <v>15</v>
      </c>
    </row>
    <row r="989" spans="1:14">
      <c r="A989">
        <v>28972</v>
      </c>
      <c r="B989" t="s">
        <v>37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44</v>
      </c>
      <c r="K989" t="s">
        <v>32</v>
      </c>
      <c r="L989">
        <v>66</v>
      </c>
      <c r="M989" t="str">
        <f t="shared" si="16"/>
        <v>Old</v>
      </c>
      <c r="N989" t="s">
        <v>18</v>
      </c>
    </row>
    <row r="990" spans="1:14">
      <c r="A990">
        <v>22730</v>
      </c>
      <c r="B990" t="s">
        <v>36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44</v>
      </c>
      <c r="K990" t="s">
        <v>32</v>
      </c>
      <c r="L990">
        <v>63</v>
      </c>
      <c r="M990" t="str">
        <f t="shared" si="16"/>
        <v>Old</v>
      </c>
      <c r="N990" t="s">
        <v>18</v>
      </c>
    </row>
    <row r="991" spans="1:14">
      <c r="A991">
        <v>29134</v>
      </c>
      <c r="B991" t="s">
        <v>36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44</v>
      </c>
      <c r="K991" t="s">
        <v>32</v>
      </c>
      <c r="L991">
        <v>42</v>
      </c>
      <c r="M991" t="str">
        <f t="shared" si="16"/>
        <v>Middle Age</v>
      </c>
      <c r="N991" t="s">
        <v>18</v>
      </c>
    </row>
    <row r="992" spans="1:14">
      <c r="A992">
        <v>14332</v>
      </c>
      <c r="B992" t="s">
        <v>37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6"/>
        <v>Adolescent</v>
      </c>
      <c r="N992" t="s">
        <v>18</v>
      </c>
    </row>
    <row r="993" spans="1:14">
      <c r="A993">
        <v>19117</v>
      </c>
      <c r="B993" t="s">
        <v>37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6"/>
        <v>Middle Age</v>
      </c>
      <c r="N993" t="s">
        <v>15</v>
      </c>
    </row>
    <row r="994" spans="1:14">
      <c r="A994">
        <v>22864</v>
      </c>
      <c r="B994" t="s">
        <v>36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6"/>
        <v>Middle Age</v>
      </c>
      <c r="N994" t="s">
        <v>15</v>
      </c>
    </row>
    <row r="995" spans="1:14">
      <c r="A995">
        <v>11292</v>
      </c>
      <c r="B995" t="s">
        <v>37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6"/>
        <v>Middle Age</v>
      </c>
      <c r="N995" t="s">
        <v>15</v>
      </c>
    </row>
    <row r="996" spans="1:14">
      <c r="A996">
        <v>13466</v>
      </c>
      <c r="B996" t="s">
        <v>36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6"/>
        <v>Middle Age</v>
      </c>
      <c r="N996" t="s">
        <v>18</v>
      </c>
    </row>
    <row r="997" spans="1:14">
      <c r="A997">
        <v>23731</v>
      </c>
      <c r="B997" t="s">
        <v>36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6"/>
        <v>Middle Age</v>
      </c>
      <c r="N997" t="s">
        <v>15</v>
      </c>
    </row>
    <row r="998" spans="1:14">
      <c r="A998">
        <v>28672</v>
      </c>
      <c r="B998" t="s">
        <v>37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6"/>
        <v>Middle Age</v>
      </c>
      <c r="N998" t="s">
        <v>15</v>
      </c>
    </row>
    <row r="999" spans="1:14">
      <c r="A999">
        <v>11809</v>
      </c>
      <c r="B999" t="s">
        <v>36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6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6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44</v>
      </c>
      <c r="K1001" t="s">
        <v>32</v>
      </c>
      <c r="L1001">
        <v>53</v>
      </c>
      <c r="M1001" t="str">
        <f t="shared" si="16"/>
        <v>Middle Age</v>
      </c>
      <c r="N1001" t="s">
        <v>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9"/>
  <sheetViews>
    <sheetView topLeftCell="A25" workbookViewId="0">
      <selection activeCell="N43" sqref="N43"/>
    </sheetView>
  </sheetViews>
  <sheetFormatPr defaultRowHeight="15"/>
  <cols>
    <col min="1" max="1" width="22.85546875" customWidth="1"/>
    <col min="2" max="2" width="16.28515625" customWidth="1"/>
    <col min="3" max="3" width="4.140625" customWidth="1"/>
    <col min="4" max="4" width="11.28515625" customWidth="1"/>
  </cols>
  <sheetData>
    <row r="1" spans="1:4">
      <c r="A1" s="5" t="s">
        <v>39</v>
      </c>
      <c r="B1" s="5" t="s">
        <v>42</v>
      </c>
    </row>
    <row r="2" spans="1:4">
      <c r="A2" s="5" t="s">
        <v>40</v>
      </c>
      <c r="B2" t="s">
        <v>18</v>
      </c>
      <c r="C2" t="s">
        <v>15</v>
      </c>
      <c r="D2" t="s">
        <v>41</v>
      </c>
    </row>
    <row r="3" spans="1:4">
      <c r="A3" s="6" t="s">
        <v>33</v>
      </c>
      <c r="B3" s="4">
        <v>53440</v>
      </c>
      <c r="C3" s="4">
        <v>55774.058577405856</v>
      </c>
      <c r="D3" s="4">
        <v>54580.777096114522</v>
      </c>
    </row>
    <row r="4" spans="1:4">
      <c r="A4" s="6" t="s">
        <v>34</v>
      </c>
      <c r="B4" s="4">
        <v>56208.178438661707</v>
      </c>
      <c r="C4" s="4">
        <v>60123.966942148763</v>
      </c>
      <c r="D4" s="4">
        <v>58062.62230919765</v>
      </c>
    </row>
    <row r="5" spans="1:4">
      <c r="A5" s="6" t="s">
        <v>41</v>
      </c>
      <c r="B5" s="4">
        <v>54874.759152215796</v>
      </c>
      <c r="C5" s="4">
        <v>57962.577962577961</v>
      </c>
      <c r="D5" s="4">
        <v>56360</v>
      </c>
    </row>
    <row r="24" spans="1:4">
      <c r="A24" s="5" t="s">
        <v>43</v>
      </c>
      <c r="B24" s="5" t="s">
        <v>42</v>
      </c>
    </row>
    <row r="25" spans="1:4">
      <c r="A25" s="5" t="s">
        <v>40</v>
      </c>
      <c r="B25" t="s">
        <v>18</v>
      </c>
      <c r="C25" t="s">
        <v>15</v>
      </c>
      <c r="D25" t="s">
        <v>41</v>
      </c>
    </row>
    <row r="26" spans="1:4">
      <c r="A26" s="6" t="s">
        <v>16</v>
      </c>
      <c r="B26" s="4">
        <v>166</v>
      </c>
      <c r="C26" s="4">
        <v>200</v>
      </c>
      <c r="D26" s="4">
        <v>366</v>
      </c>
    </row>
    <row r="27" spans="1:4">
      <c r="A27" s="6" t="s">
        <v>26</v>
      </c>
      <c r="B27" s="4">
        <v>92</v>
      </c>
      <c r="C27" s="4">
        <v>77</v>
      </c>
      <c r="D27" s="4">
        <v>169</v>
      </c>
    </row>
    <row r="28" spans="1:4">
      <c r="A28" s="6" t="s">
        <v>22</v>
      </c>
      <c r="B28" s="4">
        <v>67</v>
      </c>
      <c r="C28" s="4">
        <v>95</v>
      </c>
      <c r="D28" s="4">
        <v>162</v>
      </c>
    </row>
    <row r="29" spans="1:4">
      <c r="A29" s="6" t="s">
        <v>23</v>
      </c>
      <c r="B29" s="4">
        <v>116</v>
      </c>
      <c r="C29" s="4">
        <v>76</v>
      </c>
      <c r="D29" s="4">
        <v>192</v>
      </c>
    </row>
    <row r="30" spans="1:4">
      <c r="A30" s="6" t="s">
        <v>44</v>
      </c>
      <c r="B30" s="4">
        <v>78</v>
      </c>
      <c r="C30" s="4">
        <v>33</v>
      </c>
      <c r="D30" s="4">
        <v>111</v>
      </c>
    </row>
    <row r="31" spans="1:4">
      <c r="A31" s="6" t="s">
        <v>41</v>
      </c>
      <c r="B31" s="4">
        <v>519</v>
      </c>
      <c r="C31" s="4">
        <v>481</v>
      </c>
      <c r="D31" s="4">
        <v>1000</v>
      </c>
    </row>
    <row r="44" spans="1:4">
      <c r="A44" s="5" t="s">
        <v>43</v>
      </c>
      <c r="B44" s="5" t="s">
        <v>42</v>
      </c>
    </row>
    <row r="45" spans="1:4">
      <c r="A45" s="5" t="s">
        <v>40</v>
      </c>
      <c r="B45" t="s">
        <v>18</v>
      </c>
      <c r="C45" t="s">
        <v>15</v>
      </c>
      <c r="D45" t="s">
        <v>41</v>
      </c>
    </row>
    <row r="46" spans="1:4">
      <c r="A46" s="6" t="s">
        <v>45</v>
      </c>
      <c r="B46" s="4">
        <v>71</v>
      </c>
      <c r="C46" s="4">
        <v>39</v>
      </c>
      <c r="D46" s="4">
        <v>110</v>
      </c>
    </row>
    <row r="47" spans="1:4">
      <c r="A47" s="6" t="s">
        <v>46</v>
      </c>
      <c r="B47" s="4">
        <v>318</v>
      </c>
      <c r="C47" s="4">
        <v>383</v>
      </c>
      <c r="D47" s="4">
        <v>701</v>
      </c>
    </row>
    <row r="48" spans="1:4">
      <c r="A48" s="6" t="s">
        <v>47</v>
      </c>
      <c r="B48" s="4">
        <v>130</v>
      </c>
      <c r="C48" s="4">
        <v>59</v>
      </c>
      <c r="D48" s="4">
        <v>189</v>
      </c>
    </row>
    <row r="49" spans="1:4">
      <c r="A49" s="6" t="s">
        <v>41</v>
      </c>
      <c r="B49" s="4">
        <v>519</v>
      </c>
      <c r="C49" s="4">
        <v>481</v>
      </c>
      <c r="D49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"/>
  <sheetViews>
    <sheetView showGridLines="0" tabSelected="1" workbookViewId="0">
      <selection activeCell="S17" sqref="S17"/>
    </sheetView>
  </sheetViews>
  <sheetFormatPr defaultRowHeight="15"/>
  <sheetData>
    <row r="1" spans="1:15" ht="61.5">
      <c r="A1" s="8" t="s">
        <v>48</v>
      </c>
      <c r="B1" s="9"/>
      <c r="C1" s="9"/>
      <c r="D1" s="9"/>
      <c r="E1" s="9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Sayeed</dc:creator>
  <cp:lastModifiedBy>Sayeed.Khalid</cp:lastModifiedBy>
  <dcterms:created xsi:type="dcterms:W3CDTF">2022-03-18T02:50:57Z</dcterms:created>
  <dcterms:modified xsi:type="dcterms:W3CDTF">2022-09-18T12:31:19Z</dcterms:modified>
</cp:coreProperties>
</file>