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Sheet1!$A$1:$T$124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<sst xmlns="http://schemas.openxmlformats.org/spreadsheetml/2006/main" count="1825" uniqueCount="358">
  <si>
    <t xml:space="preserve">Article</t>
  </si>
  <si>
    <t xml:space="preserve">Designation</t>
  </si>
  <si>
    <t xml:space="preserve">Div</t>
  </si>
  <si>
    <t xml:space="preserve">Code FG</t>
  </si>
  <si>
    <t xml:space="preserve">Forme galenique</t>
  </si>
  <si>
    <t xml:space="preserve">Nbre de lot Juin</t>
  </si>
  <si>
    <t xml:space="preserve">Qte US Juin</t>
  </si>
  <si>
    <t xml:space="preserve">Code PF</t>
  </si>
  <si>
    <t xml:space="preserve">Type Blister</t>
  </si>
  <si>
    <t xml:space="preserve">Dim blister</t>
  </si>
  <si>
    <t xml:space="preserve">Nbre d'unité / blstr</t>
  </si>
  <si>
    <t xml:space="preserve">Réf format</t>
  </si>
  <si>
    <t xml:space="preserve">Réf formage</t>
  </si>
  <si>
    <t xml:space="preserve">Réf Souflage</t>
  </si>
  <si>
    <t xml:space="preserve">Réf Alimentation Auto</t>
  </si>
  <si>
    <t xml:space="preserve">Réf scellage Sup</t>
  </si>
  <si>
    <t xml:space="preserve">Réf scellage inf</t>
  </si>
  <si>
    <t xml:space="preserve">Réf Refroidissement</t>
  </si>
  <si>
    <t xml:space="preserve">Machines</t>
  </si>
  <si>
    <t xml:space="preserve">Couverture</t>
  </si>
  <si>
    <t xml:space="preserve">PF2630</t>
  </si>
  <si>
    <t xml:space="preserve">AQUINEX 400MG 10CPS</t>
  </si>
  <si>
    <t xml:space="preserve">DIVA</t>
  </si>
  <si>
    <t xml:space="preserve">COMPRIMES</t>
  </si>
  <si>
    <t xml:space="preserve">Non disponible</t>
  </si>
  <si>
    <t xml:space="preserve">PF2628</t>
  </si>
  <si>
    <t xml:space="preserve">AQUINEX 400MG 5CPS</t>
  </si>
  <si>
    <t xml:space="preserve">PF3148</t>
  </si>
  <si>
    <t xml:space="preserve">CO VARTEX 160/12.5MG 14CPS ECH</t>
  </si>
  <si>
    <t xml:space="preserve">ALU/PVC</t>
  </si>
  <si>
    <t xml:space="preserve">107*65</t>
  </si>
  <si>
    <t xml:space="preserve">ROMACO</t>
  </si>
  <si>
    <t xml:space="preserve">PF2272</t>
  </si>
  <si>
    <t xml:space="preserve">CO VARTEX 160/12.5MG 28CPS</t>
  </si>
  <si>
    <t xml:space="preserve">PF2274</t>
  </si>
  <si>
    <t xml:space="preserve">CO VARTEX 160/25MG 28CPS</t>
  </si>
  <si>
    <t xml:space="preserve">PF3139</t>
  </si>
  <si>
    <t xml:space="preserve">CO VARTEX 160/25MG28CPSE/F EXP</t>
  </si>
  <si>
    <t xml:space="preserve">PF2270</t>
  </si>
  <si>
    <t xml:space="preserve">CO VARTEX 80/12.5MG 28CPS</t>
  </si>
  <si>
    <t xml:space="preserve">BOITE A BROSSE</t>
  </si>
  <si>
    <t xml:space="preserve">PF2821</t>
  </si>
  <si>
    <t xml:space="preserve">CO VEPRAN 300MG/12.5MG 28CPS</t>
  </si>
  <si>
    <t xml:space="preserve">PF2824</t>
  </si>
  <si>
    <t xml:space="preserve">CO VEPRAN 300MG/25MG 28CPS</t>
  </si>
  <si>
    <t xml:space="preserve">PF2042</t>
  </si>
  <si>
    <t xml:space="preserve">ESCIPLEX 10MG 14CPS</t>
  </si>
  <si>
    <t xml:space="preserve">ALU/ALU</t>
  </si>
  <si>
    <t xml:space="preserve">23,24 Valsartan 40 /C16</t>
  </si>
  <si>
    <t xml:space="preserve">M3/C16</t>
  </si>
  <si>
    <t xml:space="preserve">M1/C16</t>
  </si>
  <si>
    <t xml:space="preserve">Système d'alimenataion de tubes blister</t>
  </si>
  <si>
    <t xml:space="preserve">M10/C16</t>
  </si>
  <si>
    <t xml:space="preserve">M11/C16</t>
  </si>
  <si>
    <t xml:space="preserve">M12/C16</t>
  </si>
  <si>
    <t xml:space="preserve">HOONGA</t>
  </si>
  <si>
    <t xml:space="preserve">PF2785</t>
  </si>
  <si>
    <t xml:space="preserve">ESCIPLEX 10MG 14CPS ECH</t>
  </si>
  <si>
    <t xml:space="preserve">PF2043</t>
  </si>
  <si>
    <t xml:space="preserve">ESCIPLEX 10MG 28CPS</t>
  </si>
  <si>
    <t xml:space="preserve">PF2045</t>
  </si>
  <si>
    <t xml:space="preserve">ESCIPLEX 20MG 28CPS</t>
  </si>
  <si>
    <t xml:space="preserve">110*85</t>
  </si>
  <si>
    <t xml:space="preserve">25,26,29,30, Valsartan 80 / C23</t>
  </si>
  <si>
    <t xml:space="preserve">M3/C23</t>
  </si>
  <si>
    <t xml:space="preserve">M1/C23</t>
  </si>
  <si>
    <t xml:space="preserve">M27/C23</t>
  </si>
  <si>
    <t xml:space="preserve">M10/C22</t>
  </si>
  <si>
    <t xml:space="preserve">M11/C23</t>
  </si>
  <si>
    <t xml:space="preserve">M12/C23</t>
  </si>
  <si>
    <t xml:space="preserve">PF1002</t>
  </si>
  <si>
    <t xml:space="preserve">FLOCIP 500MG 10CPS</t>
  </si>
  <si>
    <t xml:space="preserve">81*50</t>
  </si>
  <si>
    <t xml:space="preserve">34 Flocip 500 /C17</t>
  </si>
  <si>
    <t xml:space="preserve">M3/C17</t>
  </si>
  <si>
    <t xml:space="preserve">M1/C17</t>
  </si>
  <si>
    <t xml:space="preserve">Boite à brosse </t>
  </si>
  <si>
    <t xml:space="preserve">M10/C17</t>
  </si>
  <si>
    <t xml:space="preserve">M11/C17</t>
  </si>
  <si>
    <t xml:space="preserve">M12/C17</t>
  </si>
  <si>
    <t xml:space="preserve">PF1269</t>
  </si>
  <si>
    <t xml:space="preserve">FLUOXET 20MG 30GEL</t>
  </si>
  <si>
    <t xml:space="preserve">GELLULES</t>
  </si>
  <si>
    <t xml:space="preserve">18-20 Fluoxet / C6</t>
  </si>
  <si>
    <t xml:space="preserve">M3/C6</t>
  </si>
  <si>
    <t xml:space="preserve">M1/C6</t>
  </si>
  <si>
    <t xml:space="preserve">PF3211</t>
  </si>
  <si>
    <t xml:space="preserve">FLUOXET 20MG 30GEL E/A EXP</t>
  </si>
  <si>
    <t xml:space="preserve">PF3283</t>
  </si>
  <si>
    <t xml:space="preserve">FLUOXET 20MG 60GEL</t>
  </si>
  <si>
    <t xml:space="preserve">PF3001</t>
  </si>
  <si>
    <t xml:space="preserve">GABLINE 25MG 56GEL</t>
  </si>
  <si>
    <t xml:space="preserve">80*47</t>
  </si>
  <si>
    <t xml:space="preserve">PF3002</t>
  </si>
  <si>
    <t xml:space="preserve">GABLINE 75MG 56GEL</t>
  </si>
  <si>
    <t xml:space="preserve">PF2261</t>
  </si>
  <si>
    <t xml:space="preserve">GLYNORM 2MG 30CPS</t>
  </si>
  <si>
    <t xml:space="preserve">140*50</t>
  </si>
  <si>
    <t xml:space="preserve">PF2262</t>
  </si>
  <si>
    <t xml:space="preserve">GLYNORM 2MG 90CPS</t>
  </si>
  <si>
    <t xml:space="preserve">PF3493</t>
  </si>
  <si>
    <t xml:space="preserve">ICTAVES 5MG 30CPS</t>
  </si>
  <si>
    <t xml:space="preserve">75*42</t>
  </si>
  <si>
    <t xml:space="preserve"> ictaves 5mg </t>
  </si>
  <si>
    <t xml:space="preserve">ictaves 5mg </t>
  </si>
  <si>
    <t xml:space="preserve">MANUELLE</t>
  </si>
  <si>
    <t xml:space="preserve">NOACK</t>
  </si>
  <si>
    <t xml:space="preserve">PF3568</t>
  </si>
  <si>
    <t xml:space="preserve">ICTAVES 5MG 30CPS ECH</t>
  </si>
  <si>
    <t xml:space="preserve">PF1644</t>
  </si>
  <si>
    <t xml:space="preserve">INOPRIL 4MG 30CPS</t>
  </si>
  <si>
    <t xml:space="preserve">88*34.5</t>
  </si>
  <si>
    <t xml:space="preserve">760-31450</t>
  </si>
  <si>
    <t xml:space="preserve">ISONE 5</t>
  </si>
  <si>
    <t xml:space="preserve">PF2205</t>
  </si>
  <si>
    <t xml:space="preserve">INOPRIL PLUS 4MG/1.25MG 30CPS</t>
  </si>
  <si>
    <t xml:space="preserve">760-36961AL</t>
  </si>
  <si>
    <t xml:space="preserve">Inopril Plus 4mg</t>
  </si>
  <si>
    <t xml:space="preserve">PF2802</t>
  </si>
  <si>
    <t xml:space="preserve">INOPRIL PLUS 8MG/2.5MG 30CPS</t>
  </si>
  <si>
    <t xml:space="preserve">124*49</t>
  </si>
  <si>
    <t xml:space="preserve">760-36962AL</t>
  </si>
  <si>
    <t xml:space="preserve">PF3454</t>
  </si>
  <si>
    <t xml:space="preserve">INOPRIL PLUS4MG/1.25MG30CP ECH</t>
  </si>
  <si>
    <t xml:space="preserve">108*64</t>
  </si>
  <si>
    <t xml:space="preserve">PF2748</t>
  </si>
  <si>
    <t xml:space="preserve">IPRADIA 1000MG 30CPS</t>
  </si>
  <si>
    <t xml:space="preserve">PF2747</t>
  </si>
  <si>
    <t xml:space="preserve">IPRADIA 500MG 30CPS</t>
  </si>
  <si>
    <t xml:space="preserve">PF3569</t>
  </si>
  <si>
    <t xml:space="preserve">IPRADIA 500MG 30CPS E/A IRAK</t>
  </si>
  <si>
    <t xml:space="preserve">PF4478</t>
  </si>
  <si>
    <t xml:space="preserve">MEBEVERINE FORTE 135MG 30CPS</t>
  </si>
  <si>
    <t xml:space="preserve">PF0659</t>
  </si>
  <si>
    <t xml:space="preserve">11 Mebverine / C11</t>
  </si>
  <si>
    <t xml:space="preserve">M3/C11</t>
  </si>
  <si>
    <t xml:space="preserve">M1/C8</t>
  </si>
  <si>
    <t xml:space="preserve">M10/C1</t>
  </si>
  <si>
    <t xml:space="preserve">M11/C9</t>
  </si>
  <si>
    <t xml:space="preserve">M12/C8</t>
  </si>
  <si>
    <t xml:space="preserve">PF2432</t>
  </si>
  <si>
    <t xml:space="preserve">MEBEVERINE FORTE 135MG E/F EXP</t>
  </si>
  <si>
    <t xml:space="preserve">PF0963</t>
  </si>
  <si>
    <t xml:space="preserve">MEDIVEINE 600MG 30CPS</t>
  </si>
  <si>
    <t xml:space="preserve">ALU/PVDC</t>
  </si>
  <si>
    <t xml:space="preserve">33 Mediveine / C4</t>
  </si>
  <si>
    <t xml:space="preserve">M3/C4</t>
  </si>
  <si>
    <t xml:space="preserve">M1/C4</t>
  </si>
  <si>
    <t xml:space="preserve">M27/C4</t>
  </si>
  <si>
    <t xml:space="preserve">M11/C4</t>
  </si>
  <si>
    <t xml:space="preserve">M12/C4</t>
  </si>
  <si>
    <t xml:space="preserve">PF2922</t>
  </si>
  <si>
    <t xml:space="preserve">MEDIVEINE 600MG 30CPS ECH</t>
  </si>
  <si>
    <t xml:space="preserve">PF1992</t>
  </si>
  <si>
    <t xml:space="preserve">ODIA 3MG 60CPS</t>
  </si>
  <si>
    <t xml:space="preserve">7,8 Odia 2,3 / C20</t>
  </si>
  <si>
    <t xml:space="preserve">M3/C20</t>
  </si>
  <si>
    <t xml:space="preserve">M1/C20</t>
  </si>
  <si>
    <t xml:space="preserve">M27/C20</t>
  </si>
  <si>
    <t xml:space="preserve">M11/C20</t>
  </si>
  <si>
    <t xml:space="preserve">M12/C20</t>
  </si>
  <si>
    <t xml:space="preserve">PF0285</t>
  </si>
  <si>
    <t xml:space="preserve">PANALGIC 500MG 16CPS</t>
  </si>
  <si>
    <t xml:space="preserve">3 Panalgic / C7</t>
  </si>
  <si>
    <t xml:space="preserve">M3/C7</t>
  </si>
  <si>
    <t xml:space="preserve">M1/C7</t>
  </si>
  <si>
    <t xml:space="preserve">M27/C7</t>
  </si>
  <si>
    <t xml:space="preserve">M11/C7</t>
  </si>
  <si>
    <t xml:space="preserve">M12/C7</t>
  </si>
  <si>
    <t xml:space="preserve">PF1287</t>
  </si>
  <si>
    <t xml:space="preserve">PIROCAM 20MG 10CPS DISP</t>
  </si>
  <si>
    <t xml:space="preserve">PS0213</t>
  </si>
  <si>
    <t xml:space="preserve">PSO1 ISONE 5MG 10CPS (WAPH)</t>
  </si>
  <si>
    <t xml:space="preserve">PF4269</t>
  </si>
  <si>
    <t xml:space="preserve">RASTOR 10MG 30CPS</t>
  </si>
  <si>
    <t xml:space="preserve">PF4272</t>
  </si>
  <si>
    <t xml:space="preserve">RASTOR 10MG 30CPS ECH</t>
  </si>
  <si>
    <t xml:space="preserve">PF4270</t>
  </si>
  <si>
    <t xml:space="preserve">RASTOR 20MG 30CPS</t>
  </si>
  <si>
    <t xml:space="preserve">PF3574</t>
  </si>
  <si>
    <t xml:space="preserve">RIZAL 10MG 10CPS</t>
  </si>
  <si>
    <t xml:space="preserve">PF4533</t>
  </si>
  <si>
    <t xml:space="preserve">RIZAL 10MG 10CPS ECH</t>
  </si>
  <si>
    <t xml:space="preserve">PF3575</t>
  </si>
  <si>
    <t xml:space="preserve">RIZAL 15MG 14CPS</t>
  </si>
  <si>
    <t xml:space="preserve">PF4534</t>
  </si>
  <si>
    <t xml:space="preserve">RIZAL 15MG 14CPS ECH</t>
  </si>
  <si>
    <t xml:space="preserve">PF4528</t>
  </si>
  <si>
    <t xml:space="preserve">RIZAL 15MG 28CPS</t>
  </si>
  <si>
    <t xml:space="preserve">PF4529</t>
  </si>
  <si>
    <t xml:space="preserve">RIZAL 15MG 42CPS</t>
  </si>
  <si>
    <t xml:space="preserve">PF4530</t>
  </si>
  <si>
    <t xml:space="preserve">RIZAL 20MG 14CPS</t>
  </si>
  <si>
    <t xml:space="preserve">PF4535</t>
  </si>
  <si>
    <t xml:space="preserve">RIZAL 20MG 14CPS ECH</t>
  </si>
  <si>
    <t xml:space="preserve">PF3576</t>
  </si>
  <si>
    <t xml:space="preserve">RIZAL 20MG 28CPS</t>
  </si>
  <si>
    <t xml:space="preserve">PF4531</t>
  </si>
  <si>
    <t xml:space="preserve">RIZAL 20MG 56CPS</t>
  </si>
  <si>
    <t xml:space="preserve">PF0533</t>
  </si>
  <si>
    <t xml:space="preserve">STAGID 700MG 30CPS</t>
  </si>
  <si>
    <t xml:space="preserve">1,2 Stagid / C8</t>
  </si>
  <si>
    <t xml:space="preserve">M3/C8</t>
  </si>
  <si>
    <t xml:space="preserve">M27/C8</t>
  </si>
  <si>
    <t xml:space="preserve">M11/C8</t>
  </si>
  <si>
    <t xml:space="preserve">PF4367</t>
  </si>
  <si>
    <t xml:space="preserve">TENEF 0.4MG LP 30GEL</t>
  </si>
  <si>
    <t xml:space="preserve">17 Digestine / C5</t>
  </si>
  <si>
    <t xml:space="preserve">M3/C5</t>
  </si>
  <si>
    <t xml:space="preserve">M11/C5</t>
  </si>
  <si>
    <t xml:space="preserve">PF0597</t>
  </si>
  <si>
    <t xml:space="preserve">URISPAS 30CPS</t>
  </si>
  <si>
    <t xml:space="preserve">15 Urispas / C10</t>
  </si>
  <si>
    <t xml:space="preserve">M3/C10</t>
  </si>
  <si>
    <t xml:space="preserve">PF2941</t>
  </si>
  <si>
    <t xml:space="preserve">VARTEX 160MG 14CPS ECH</t>
  </si>
  <si>
    <t xml:space="preserve">27,28 Valsartan 160 / C22</t>
  </si>
  <si>
    <t xml:space="preserve">M3/C22</t>
  </si>
  <si>
    <t xml:space="preserve">M1/C22</t>
  </si>
  <si>
    <t xml:space="preserve">M27/C22</t>
  </si>
  <si>
    <t xml:space="preserve">M11/C22</t>
  </si>
  <si>
    <t xml:space="preserve">M12/C22</t>
  </si>
  <si>
    <t xml:space="preserve">PF2268</t>
  </si>
  <si>
    <t xml:space="preserve">VARTEX 160MG 28CPS</t>
  </si>
  <si>
    <t xml:space="preserve">PF2815</t>
  </si>
  <si>
    <t xml:space="preserve">VEPRAN 150MG 14CPS ECH</t>
  </si>
  <si>
    <t xml:space="preserve">PF2812</t>
  </si>
  <si>
    <t xml:space="preserve">VEPRAN 150MG 28CPS</t>
  </si>
  <si>
    <t xml:space="preserve">PF2814</t>
  </si>
  <si>
    <t xml:space="preserve">VEPRAN 300MG 28CPS</t>
  </si>
  <si>
    <t xml:space="preserve">PF1384</t>
  </si>
  <si>
    <t xml:space="preserve">XEDILOL 6.25MG 30CPS</t>
  </si>
  <si>
    <t xml:space="preserve">PF3109</t>
  </si>
  <si>
    <t xml:space="preserve">XILAM 5/80MG 28CPS</t>
  </si>
  <si>
    <t xml:space="preserve">PF3114</t>
  </si>
  <si>
    <t xml:space="preserve">XILAM HCT 10/160/12.5MG 28CPS</t>
  </si>
  <si>
    <t xml:space="preserve">PF3112</t>
  </si>
  <si>
    <t xml:space="preserve">XILAM HCT 5/160/12.5MG 28CPS</t>
  </si>
  <si>
    <t xml:space="preserve">PF3113</t>
  </si>
  <si>
    <t xml:space="preserve">XILAM HCT 5/160/25MG 28CPS</t>
  </si>
  <si>
    <t xml:space="preserve">PF3250</t>
  </si>
  <si>
    <t xml:space="preserve">ZENETIAMET 50/1000MG 28CPS</t>
  </si>
  <si>
    <t xml:space="preserve">ZENETIAMET 50/1000MG </t>
  </si>
  <si>
    <t xml:space="preserve">PF4040</t>
  </si>
  <si>
    <t xml:space="preserve">ZENETIAMET 50/1000MG 56CPS</t>
  </si>
  <si>
    <t xml:space="preserve">PF1908</t>
  </si>
  <si>
    <t xml:space="preserve">ZYLORIC 100MG 100CPS</t>
  </si>
  <si>
    <t xml:space="preserve">760-31454</t>
  </si>
  <si>
    <t xml:space="preserve">PF1910</t>
  </si>
  <si>
    <t xml:space="preserve">ZYLORIC 300MG 28CPS</t>
  </si>
  <si>
    <t xml:space="preserve">PF4477</t>
  </si>
  <si>
    <t xml:space="preserve">DIGESTINE 10MG 30GEL</t>
  </si>
  <si>
    <t xml:space="preserve">PF0656</t>
  </si>
  <si>
    <t xml:space="preserve">M27/C5</t>
  </si>
  <si>
    <t xml:space="preserve">PF0706</t>
  </si>
  <si>
    <t xml:space="preserve">ZYRTEC 10MG 15CPS</t>
  </si>
  <si>
    <t xml:space="preserve">PF3409</t>
  </si>
  <si>
    <t xml:space="preserve">GABLINE 300MG 56GEL</t>
  </si>
  <si>
    <t xml:space="preserve">PF3003</t>
  </si>
  <si>
    <t xml:space="preserve">GABLINE 150MG 56GEL</t>
  </si>
  <si>
    <t xml:space="preserve">PF3860</t>
  </si>
  <si>
    <t xml:space="preserve">AXONYL 100MG 30CPS</t>
  </si>
  <si>
    <t xml:space="preserve">PF3193</t>
  </si>
  <si>
    <t xml:space="preserve">AXONYL 100MG 60CPS</t>
  </si>
  <si>
    <t xml:space="preserve">PF3861</t>
  </si>
  <si>
    <t xml:space="preserve">AXONYL 150MG 30CPS</t>
  </si>
  <si>
    <t xml:space="preserve">PF3194</t>
  </si>
  <si>
    <t xml:space="preserve">AXONYL 150MG 60CPS</t>
  </si>
  <si>
    <t xml:space="preserve">PF3863</t>
  </si>
  <si>
    <t xml:space="preserve">AXONYL 300MG 30CPS</t>
  </si>
  <si>
    <t xml:space="preserve">PF4472</t>
  </si>
  <si>
    <t xml:space="preserve">BATENS 10MG 10CPS ECH</t>
  </si>
  <si>
    <t xml:space="preserve">PF4469</t>
  </si>
  <si>
    <t xml:space="preserve">BATENS 10MG 30CPS</t>
  </si>
  <si>
    <t xml:space="preserve">PS0333</t>
  </si>
  <si>
    <t xml:space="preserve">PSO2 FLOCIP 500MG BL/5</t>
  </si>
  <si>
    <t xml:space="preserve">PS0395</t>
  </si>
  <si>
    <t xml:space="preserve">PSO2 ESCIPLEX 20MG BL/14</t>
  </si>
  <si>
    <t xml:space="preserve">PS0293</t>
  </si>
  <si>
    <t xml:space="preserve">PSO2 ESCIPLEX 10MG BL/14</t>
  </si>
  <si>
    <t xml:space="preserve">PS0410</t>
  </si>
  <si>
    <t xml:space="preserve">PSO1 BATENS 10MG CP</t>
  </si>
  <si>
    <t xml:space="preserve">PS0300</t>
  </si>
  <si>
    <t xml:space="preserve">PSO2 XEDILOL 6.25MG BL/10</t>
  </si>
  <si>
    <t xml:space="preserve">PS0319</t>
  </si>
  <si>
    <t xml:space="preserve">PSO2 VEPRAN 300MG BL/14</t>
  </si>
  <si>
    <t xml:space="preserve">PS0318</t>
  </si>
  <si>
    <t xml:space="preserve">PSO2 VEPRAN 150MG BL/14</t>
  </si>
  <si>
    <t xml:space="preserve">PS0326</t>
  </si>
  <si>
    <t xml:space="preserve">PSO2 CO VEPRAN 300/25MG BL/14</t>
  </si>
  <si>
    <t xml:space="preserve">PS0082</t>
  </si>
  <si>
    <t xml:space="preserve">PSO2 METRONIDAZOLE 500MG EXP</t>
  </si>
  <si>
    <t xml:space="preserve">PS0320</t>
  </si>
  <si>
    <t xml:space="preserve">PSO2 CO VARTEX160/12.5MG BL/14</t>
  </si>
  <si>
    <t xml:space="preserve">PS0279</t>
  </si>
  <si>
    <t xml:space="preserve">PSO1 AQUINEX 400MG CPS</t>
  </si>
  <si>
    <t xml:space="preserve">PS0317</t>
  </si>
  <si>
    <t xml:space="preserve">PSO2 VARTEX 160MG BL/14</t>
  </si>
  <si>
    <t xml:space="preserve">PS0349</t>
  </si>
  <si>
    <t xml:space="preserve">PSO2 URISPAS BL/10</t>
  </si>
  <si>
    <t xml:space="preserve">PS0325</t>
  </si>
  <si>
    <t xml:space="preserve">PSO2 CO VEPRAN300/12.5MG CP</t>
  </si>
  <si>
    <t xml:space="preserve">PS0323</t>
  </si>
  <si>
    <t xml:space="preserve">PSO2 CO VARTEX 80/12.5MG BL/14</t>
  </si>
  <si>
    <t xml:space="preserve">PS0321</t>
  </si>
  <si>
    <t xml:space="preserve">PSO2 CO VARTEX 160/25MG BL/14</t>
  </si>
  <si>
    <t xml:space="preserve">PS0361</t>
  </si>
  <si>
    <t xml:space="preserve">PSO1 RIVAROXABAN STH 20MG14CPS</t>
  </si>
  <si>
    <t xml:space="preserve">PS0362</t>
  </si>
  <si>
    <t xml:space="preserve">PSO1 RIVAROXABAN STH 15MG14CPS</t>
  </si>
  <si>
    <t xml:space="preserve">PS0439</t>
  </si>
  <si>
    <t xml:space="preserve">SF RASTINE 20MG CP</t>
  </si>
  <si>
    <t xml:space="preserve">PS0438</t>
  </si>
  <si>
    <t xml:space="preserve">SF RASTINE 10MG CP</t>
  </si>
  <si>
    <t xml:space="preserve">PS0341</t>
  </si>
  <si>
    <t xml:space="preserve">PSO2 ISONE 5MG BL/10</t>
  </si>
  <si>
    <t xml:space="preserve">PS0313</t>
  </si>
  <si>
    <t xml:space="preserve">PSO2 PIROCAM 20MG BL/10</t>
  </si>
  <si>
    <t xml:space="preserve">PS0311</t>
  </si>
  <si>
    <t xml:space="preserve">PSO2 PANALGIC 500MG BL/8</t>
  </si>
  <si>
    <t xml:space="preserve">PS0330</t>
  </si>
  <si>
    <t xml:space="preserve">PSO2 DIGESTINE 10MG BL/10</t>
  </si>
  <si>
    <t xml:space="preserve">PS0398</t>
  </si>
  <si>
    <t xml:space="preserve">PSO1 XILAM 5/80MG CP</t>
  </si>
  <si>
    <t xml:space="preserve">PS0360</t>
  </si>
  <si>
    <t xml:space="preserve">PSO1 RIVAROXABAN STH 10MG 5CPS</t>
  </si>
  <si>
    <t xml:space="preserve">PS0297</t>
  </si>
  <si>
    <t xml:space="preserve">PSO2 ODIA 3MG BL/10</t>
  </si>
  <si>
    <t xml:space="preserve">PS0346</t>
  </si>
  <si>
    <t xml:space="preserve">PSO2 MEDIVEINE 600MG BL/10</t>
  </si>
  <si>
    <t xml:space="preserve">PS0344</t>
  </si>
  <si>
    <t xml:space="preserve">PSO2 MEBEVERINE 135MG BL/10</t>
  </si>
  <si>
    <t xml:space="preserve">PS0378</t>
  </si>
  <si>
    <t xml:space="preserve">PSO0 PREMIX INOPRIL PLUS</t>
  </si>
  <si>
    <t xml:space="preserve">PS0280</t>
  </si>
  <si>
    <t xml:space="preserve">PSO0 PREMIX PERINDOPRIL 4-8MG</t>
  </si>
  <si>
    <t xml:space="preserve">PS0358</t>
  </si>
  <si>
    <t xml:space="preserve">PSO1 ICTAVES 5MG 10CPS</t>
  </si>
  <si>
    <t xml:space="preserve">PS0299</t>
  </si>
  <si>
    <t xml:space="preserve">PSO0 PREMIX GLYNORM 1-2MG</t>
  </si>
  <si>
    <t xml:space="preserve">PS0401</t>
  </si>
  <si>
    <t xml:space="preserve">PSO1 XILAM HCT 5/160/25MG CP</t>
  </si>
  <si>
    <t xml:space="preserve">PS0400</t>
  </si>
  <si>
    <t xml:space="preserve">PSO1 XILAM HCT 5/160/12.5MG CP</t>
  </si>
  <si>
    <t xml:space="preserve">PS0334</t>
  </si>
  <si>
    <t xml:space="preserve">PSO2 FLUOXET 20MG BL/10</t>
  </si>
  <si>
    <t xml:space="preserve">PS0404</t>
  </si>
  <si>
    <t xml:space="preserve">PSO1 XILAM HCT10/160/12.5MG CP</t>
  </si>
  <si>
    <t xml:space="preserve">PS0355</t>
  </si>
  <si>
    <t xml:space="preserve">PSO0 ICTAVES</t>
  </si>
  <si>
    <t xml:space="preserve">PS0396</t>
  </si>
  <si>
    <t xml:space="preserve">PREMIX XILAM 5/80 - 10/160</t>
  </si>
  <si>
    <t xml:space="preserve">PS0434</t>
  </si>
  <si>
    <t xml:space="preserve">PREMIX RASTINE</t>
  </si>
  <si>
    <t xml:space="preserve">PS0359</t>
  </si>
  <si>
    <t xml:space="preserve">PSO0 RIVAROXABAN STH</t>
  </si>
  <si>
    <t xml:space="preserve">PS0408</t>
  </si>
  <si>
    <t xml:space="preserve">PREMIX BATENS 5MG/10MG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</si>
</sst>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U124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10" activeCellId="0" sqref="10:10 62:62 71:7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1" width="38.73"/>
    <col collapsed="false" customWidth="true" hidden="false" outlineLevel="0" max="3" min="3" style="1" width="13.48"/>
    <col collapsed="false" customWidth="true" hidden="false" outlineLevel="0" max="4" min="4" style="1" width="11.76"/>
    <col collapsed="false" customWidth="true" hidden="false" outlineLevel="0" max="5" min="5" style="1" width="18.88"/>
    <col collapsed="false" customWidth="true" hidden="false" outlineLevel="0" max="6" min="6" style="1" width="19.6"/>
    <col collapsed="false" customWidth="true" hidden="false" outlineLevel="0" max="7" min="7" style="1" width="19.37"/>
    <col collapsed="false" customWidth="true" hidden="false" outlineLevel="0" max="8" min="8" style="1" width="14.7"/>
    <col collapsed="false" customWidth="true" hidden="false" outlineLevel="0" max="9" min="9" style="1" width="15.07"/>
    <col collapsed="false" customWidth="true" hidden="false" outlineLevel="0" max="10" min="10" style="1" width="18.5"/>
    <col collapsed="false" customWidth="true" hidden="false" outlineLevel="0" max="11" min="11" style="1" width="18.26"/>
    <col collapsed="false" customWidth="true" hidden="false" outlineLevel="0" max="12" min="12" style="1" width="22.43"/>
    <col collapsed="false" customWidth="true" hidden="false" outlineLevel="0" max="13" min="13" style="1" width="15.81"/>
    <col collapsed="false" customWidth="true" hidden="false" outlineLevel="0" max="14" min="14" style="1" width="16.67"/>
    <col collapsed="false" customWidth="true" hidden="false" outlineLevel="0" max="15" min="15" style="1" width="15.93"/>
    <col collapsed="false" customWidth="true" hidden="false" outlineLevel="0" max="16" min="16" style="1" width="17.39"/>
    <col collapsed="false" customWidth="true" hidden="false" outlineLevel="0" max="17" min="17" style="1" width="16.91"/>
    <col collapsed="false" customWidth="true" hidden="false" outlineLevel="0" max="18" min="18" style="1" width="22.06"/>
    <col collapsed="false" customWidth="true" hidden="false" outlineLevel="0" max="19" min="19" style="1" width="15.07"/>
    <col collapsed="false" customWidth="true" hidden="false" outlineLevel="0" max="20" min="20" style="1" width="13.4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5" hidden="true" customHeight="false" outlineLevel="0" collapsed="false">
      <c r="A2" s="1" t="s">
        <v>20</v>
      </c>
      <c r="B2" s="1" t="s">
        <v>21</v>
      </c>
      <c r="C2" s="1" t="s">
        <v>22</v>
      </c>
      <c r="D2" s="1" t="n">
        <v>1</v>
      </c>
      <c r="E2" s="1" t="s">
        <v>23</v>
      </c>
      <c r="F2" s="1" t="n">
        <v>2</v>
      </c>
      <c r="G2" s="1" t="n">
        <v>25532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n">
        <v>2.22</v>
      </c>
      <c r="U2" s="0" t="n">
        <f aca="false">1</f>
        <v>1</v>
      </c>
    </row>
    <row r="3" customFormat="false" ht="15" hidden="true" customHeight="false" outlineLevel="0" collapsed="false">
      <c r="A3" s="1" t="s">
        <v>25</v>
      </c>
      <c r="B3" s="1" t="s">
        <v>26</v>
      </c>
      <c r="C3" s="1" t="s">
        <v>22</v>
      </c>
      <c r="D3" s="1" t="n">
        <v>1</v>
      </c>
      <c r="E3" s="1" t="s">
        <v>23</v>
      </c>
      <c r="F3" s="1" t="n">
        <v>2</v>
      </c>
      <c r="G3" s="1" t="n">
        <v>51064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n">
        <v>7.86</v>
      </c>
      <c r="U3" s="0" t="n">
        <f aca="false">U2+1</f>
        <v>2</v>
      </c>
    </row>
    <row r="4" customFormat="false" ht="15" hidden="false" customHeight="false" outlineLevel="0" collapsed="false">
      <c r="A4" s="1" t="s">
        <v>27</v>
      </c>
      <c r="B4" s="1" t="s">
        <v>28</v>
      </c>
      <c r="C4" s="1" t="s">
        <v>22</v>
      </c>
      <c r="D4" s="1" t="n">
        <v>1</v>
      </c>
      <c r="E4" s="1" t="s">
        <v>23</v>
      </c>
      <c r="F4" s="1" t="n">
        <v>0.224014336917563</v>
      </c>
      <c r="G4" s="1" t="n">
        <v>2000</v>
      </c>
      <c r="H4" s="1" t="s">
        <v>27</v>
      </c>
      <c r="I4" s="1" t="s">
        <v>29</v>
      </c>
      <c r="J4" s="1" t="s">
        <v>30</v>
      </c>
      <c r="K4" s="1" t="n">
        <v>14</v>
      </c>
      <c r="L4" s="1" t="n">
        <v>152</v>
      </c>
      <c r="M4" s="1" t="n">
        <v>152</v>
      </c>
      <c r="N4" s="1" t="n">
        <v>152</v>
      </c>
      <c r="O4" s="1" t="n">
        <v>152</v>
      </c>
      <c r="P4" s="1" t="s">
        <v>24</v>
      </c>
      <c r="Q4" s="1" t="n">
        <v>152</v>
      </c>
      <c r="R4" s="1" t="s">
        <v>24</v>
      </c>
      <c r="S4" s="1" t="s">
        <v>31</v>
      </c>
      <c r="T4" s="1" t="n">
        <v>3.06</v>
      </c>
    </row>
    <row r="5" customFormat="false" ht="15" hidden="false" customHeight="false" outlineLevel="0" collapsed="false">
      <c r="A5" s="1" t="s">
        <v>32</v>
      </c>
      <c r="B5" s="1" t="s">
        <v>33</v>
      </c>
      <c r="C5" s="1" t="s">
        <v>22</v>
      </c>
      <c r="D5" s="1" t="n">
        <v>1</v>
      </c>
      <c r="E5" s="1" t="s">
        <v>23</v>
      </c>
      <c r="F5" s="1" t="n">
        <v>4.77598566308244</v>
      </c>
      <c r="G5" s="1" t="n">
        <v>21320</v>
      </c>
      <c r="H5" s="1" t="s">
        <v>32</v>
      </c>
      <c r="I5" s="1" t="s">
        <v>29</v>
      </c>
      <c r="J5" s="1" t="s">
        <v>30</v>
      </c>
      <c r="K5" s="1" t="n">
        <v>14</v>
      </c>
      <c r="L5" s="1" t="n">
        <v>152</v>
      </c>
      <c r="M5" s="1" t="n">
        <v>152</v>
      </c>
      <c r="N5" s="1" t="n">
        <v>152</v>
      </c>
      <c r="O5" s="1" t="n">
        <v>152</v>
      </c>
      <c r="P5" s="1" t="s">
        <v>24</v>
      </c>
      <c r="Q5" s="1" t="n">
        <v>152</v>
      </c>
      <c r="R5" s="1" t="s">
        <v>24</v>
      </c>
      <c r="S5" s="1" t="s">
        <v>31</v>
      </c>
      <c r="T5" s="1" t="n">
        <v>8.03</v>
      </c>
    </row>
    <row r="6" customFormat="false" ht="15" hidden="false" customHeight="false" outlineLevel="0" collapsed="false">
      <c r="A6" s="1" t="s">
        <v>34</v>
      </c>
      <c r="B6" s="1" t="s">
        <v>35</v>
      </c>
      <c r="C6" s="1" t="s">
        <v>22</v>
      </c>
      <c r="D6" s="1" t="n">
        <v>1</v>
      </c>
      <c r="E6" s="1" t="s">
        <v>23</v>
      </c>
      <c r="F6" s="1" t="n">
        <v>0.462365591397849</v>
      </c>
      <c r="G6" s="1" t="n">
        <v>2064</v>
      </c>
      <c r="H6" s="1" t="s">
        <v>34</v>
      </c>
      <c r="I6" s="1" t="s">
        <v>29</v>
      </c>
      <c r="J6" s="1" t="s">
        <v>30</v>
      </c>
      <c r="K6" s="1" t="n">
        <v>14</v>
      </c>
      <c r="L6" s="1" t="n">
        <v>152</v>
      </c>
      <c r="M6" s="1" t="n">
        <v>152</v>
      </c>
      <c r="N6" s="1" t="n">
        <v>152</v>
      </c>
      <c r="O6" s="1" t="n">
        <v>152</v>
      </c>
      <c r="P6" s="1" t="s">
        <v>24</v>
      </c>
      <c r="Q6" s="1" t="n">
        <v>152</v>
      </c>
      <c r="R6" s="1" t="s">
        <v>24</v>
      </c>
      <c r="S6" s="1" t="s">
        <v>31</v>
      </c>
      <c r="T6" s="1" t="n">
        <v>1.87</v>
      </c>
    </row>
    <row r="7" customFormat="false" ht="15" hidden="false" customHeight="false" outlineLevel="0" collapsed="false">
      <c r="A7" s="1" t="s">
        <v>36</v>
      </c>
      <c r="B7" s="1" t="s">
        <v>37</v>
      </c>
      <c r="C7" s="1" t="s">
        <v>22</v>
      </c>
      <c r="D7" s="1" t="n">
        <v>1</v>
      </c>
      <c r="E7" s="1" t="s">
        <v>23</v>
      </c>
      <c r="F7" s="1" t="n">
        <v>0.537634408602151</v>
      </c>
      <c r="G7" s="1" t="n">
        <v>2400</v>
      </c>
      <c r="H7" s="1" t="s">
        <v>36</v>
      </c>
      <c r="I7" s="1" t="s">
        <v>29</v>
      </c>
      <c r="J7" s="1" t="s">
        <v>30</v>
      </c>
      <c r="K7" s="1" t="n">
        <v>14</v>
      </c>
      <c r="L7" s="1" t="n">
        <v>152</v>
      </c>
      <c r="M7" s="1" t="n">
        <v>152</v>
      </c>
      <c r="N7" s="1" t="n">
        <v>152</v>
      </c>
      <c r="O7" s="1" t="n">
        <v>152</v>
      </c>
      <c r="P7" s="1" t="s">
        <v>24</v>
      </c>
      <c r="Q7" s="1" t="n">
        <v>152</v>
      </c>
      <c r="R7" s="1" t="s">
        <v>24</v>
      </c>
      <c r="S7" s="1" t="s">
        <v>31</v>
      </c>
      <c r="T7" s="1" t="n">
        <v>9.31</v>
      </c>
    </row>
    <row r="8" customFormat="false" ht="15" hidden="false" customHeight="false" outlineLevel="0" collapsed="false">
      <c r="A8" s="1" t="s">
        <v>38</v>
      </c>
      <c r="B8" s="1" t="s">
        <v>39</v>
      </c>
      <c r="C8" s="1" t="s">
        <v>22</v>
      </c>
      <c r="D8" s="1" t="n">
        <v>1</v>
      </c>
      <c r="E8" s="1" t="s">
        <v>23</v>
      </c>
      <c r="F8" s="1" t="n">
        <v>1</v>
      </c>
      <c r="G8" s="1" t="n">
        <v>8928</v>
      </c>
      <c r="H8" s="1" t="s">
        <v>38</v>
      </c>
      <c r="I8" s="1" t="s">
        <v>29</v>
      </c>
      <c r="J8" s="1" t="s">
        <v>30</v>
      </c>
      <c r="K8" s="1" t="n">
        <v>14</v>
      </c>
      <c r="L8" s="1" t="n">
        <v>139</v>
      </c>
      <c r="M8" s="1" t="n">
        <v>139</v>
      </c>
      <c r="N8" s="1" t="n">
        <v>139</v>
      </c>
      <c r="O8" s="1" t="s">
        <v>40</v>
      </c>
      <c r="P8" s="1" t="s">
        <v>24</v>
      </c>
      <c r="Q8" s="1" t="n">
        <v>139</v>
      </c>
      <c r="R8" s="1" t="s">
        <v>24</v>
      </c>
      <c r="S8" s="1" t="s">
        <v>31</v>
      </c>
      <c r="T8" s="1" t="n">
        <v>4.48</v>
      </c>
    </row>
    <row r="9" customFormat="false" ht="15" hidden="false" customHeight="false" outlineLevel="0" collapsed="false">
      <c r="A9" s="1" t="s">
        <v>41</v>
      </c>
      <c r="B9" s="1" t="s">
        <v>42</v>
      </c>
      <c r="C9" s="1" t="s">
        <v>22</v>
      </c>
      <c r="D9" s="1" t="n">
        <v>1</v>
      </c>
      <c r="E9" s="1" t="s">
        <v>23</v>
      </c>
      <c r="F9" s="1" t="n">
        <v>3</v>
      </c>
      <c r="G9" s="1" t="n">
        <v>20142</v>
      </c>
      <c r="H9" s="1" t="s">
        <v>41</v>
      </c>
      <c r="I9" s="1" t="s">
        <v>29</v>
      </c>
      <c r="J9" s="1" t="s">
        <v>30</v>
      </c>
      <c r="K9" s="1" t="n">
        <v>14</v>
      </c>
      <c r="L9" s="1" t="n">
        <v>146</v>
      </c>
      <c r="M9" s="1" t="n">
        <v>146</v>
      </c>
      <c r="N9" s="1" t="n">
        <v>146</v>
      </c>
      <c r="O9" s="1" t="n">
        <v>146</v>
      </c>
      <c r="P9" s="1" t="s">
        <v>24</v>
      </c>
      <c r="Q9" s="1" t="n">
        <v>146</v>
      </c>
      <c r="R9" s="1" t="s">
        <v>24</v>
      </c>
      <c r="S9" s="1" t="s">
        <v>31</v>
      </c>
      <c r="T9" s="1" t="n">
        <v>3.83</v>
      </c>
    </row>
    <row r="10" customFormat="false" ht="15" hidden="false" customHeight="false" outlineLevel="0" collapsed="false">
      <c r="A10" s="1" t="s">
        <v>43</v>
      </c>
      <c r="B10" s="1" t="s">
        <v>44</v>
      </c>
      <c r="C10" s="1" t="s">
        <v>22</v>
      </c>
      <c r="D10" s="1" t="n">
        <v>1</v>
      </c>
      <c r="E10" s="1" t="s">
        <v>23</v>
      </c>
      <c r="F10" s="1" t="n">
        <v>3</v>
      </c>
      <c r="G10" s="1" t="n">
        <v>20142</v>
      </c>
      <c r="H10" s="1" t="s">
        <v>43</v>
      </c>
      <c r="I10" s="1" t="s">
        <v>29</v>
      </c>
      <c r="J10" s="1" t="s">
        <v>30</v>
      </c>
      <c r="K10" s="1" t="n">
        <v>14</v>
      </c>
      <c r="L10" s="1" t="n">
        <v>146</v>
      </c>
      <c r="M10" s="1" t="n">
        <v>146</v>
      </c>
      <c r="N10" s="1" t="n">
        <v>146</v>
      </c>
      <c r="O10" s="1" t="n">
        <v>146</v>
      </c>
      <c r="P10" s="1" t="s">
        <v>24</v>
      </c>
      <c r="Q10" s="1" t="n">
        <v>146</v>
      </c>
      <c r="R10" s="1" t="s">
        <v>24</v>
      </c>
      <c r="S10" s="1" t="s">
        <v>31</v>
      </c>
      <c r="T10" s="1" t="n">
        <v>1.72</v>
      </c>
    </row>
    <row r="11" customFormat="false" ht="15" hidden="true" customHeight="false" outlineLevel="0" collapsed="false">
      <c r="A11" s="1" t="s">
        <v>45</v>
      </c>
      <c r="B11" s="1" t="s">
        <v>46</v>
      </c>
      <c r="C11" s="1" t="s">
        <v>22</v>
      </c>
      <c r="D11" s="1" t="n">
        <v>1</v>
      </c>
      <c r="E11" s="1" t="s">
        <v>23</v>
      </c>
      <c r="F11" s="1" t="n">
        <v>0.14056394253746</v>
      </c>
      <c r="G11" s="1" t="n">
        <v>10000</v>
      </c>
      <c r="H11" s="1" t="s">
        <v>45</v>
      </c>
      <c r="I11" s="1" t="s">
        <v>47</v>
      </c>
      <c r="J11" s="1" t="s">
        <v>30</v>
      </c>
      <c r="K11" s="1" t="n">
        <v>14</v>
      </c>
      <c r="L11" s="1" t="s">
        <v>48</v>
      </c>
      <c r="M11" s="1" t="s">
        <v>49</v>
      </c>
      <c r="N11" s="1" t="s">
        <v>50</v>
      </c>
      <c r="O11" s="1" t="s">
        <v>51</v>
      </c>
      <c r="P11" s="1" t="s">
        <v>52</v>
      </c>
      <c r="Q11" s="1" t="s">
        <v>53</v>
      </c>
      <c r="R11" s="1" t="s">
        <v>54</v>
      </c>
      <c r="S11" s="1" t="s">
        <v>55</v>
      </c>
      <c r="T11" s="1" t="n">
        <v>6.24</v>
      </c>
    </row>
    <row r="12" customFormat="false" ht="15" hidden="true" customHeight="false" outlineLevel="0" collapsed="false">
      <c r="A12" s="1" t="s">
        <v>56</v>
      </c>
      <c r="B12" s="1" t="s">
        <v>57</v>
      </c>
      <c r="C12" s="1" t="s">
        <v>22</v>
      </c>
      <c r="D12" s="1" t="n">
        <v>1</v>
      </c>
      <c r="E12" s="1" t="s">
        <v>23</v>
      </c>
      <c r="F12" s="1" t="n">
        <v>0.14056394253746</v>
      </c>
      <c r="G12" s="1" t="n">
        <v>10000</v>
      </c>
      <c r="H12" s="1" t="s">
        <v>56</v>
      </c>
      <c r="I12" s="1" t="s">
        <v>47</v>
      </c>
      <c r="J12" s="1" t="s">
        <v>30</v>
      </c>
      <c r="K12" s="1" t="n">
        <v>14</v>
      </c>
      <c r="L12" s="1" t="s">
        <v>48</v>
      </c>
      <c r="M12" s="1" t="s">
        <v>49</v>
      </c>
      <c r="N12" s="1" t="s">
        <v>50</v>
      </c>
      <c r="O12" s="1" t="s">
        <v>51</v>
      </c>
      <c r="P12" s="1" t="s">
        <v>52</v>
      </c>
      <c r="Q12" s="1" t="s">
        <v>53</v>
      </c>
      <c r="R12" s="1" t="s">
        <v>54</v>
      </c>
      <c r="S12" s="1" t="s">
        <v>55</v>
      </c>
      <c r="T12" s="1" t="n">
        <v>6.72</v>
      </c>
    </row>
    <row r="13" customFormat="false" ht="15" hidden="true" customHeight="false" outlineLevel="0" collapsed="false">
      <c r="A13" s="1" t="s">
        <v>58</v>
      </c>
      <c r="B13" s="1" t="s">
        <v>59</v>
      </c>
      <c r="C13" s="1" t="s">
        <v>22</v>
      </c>
      <c r="D13" s="1" t="n">
        <v>1</v>
      </c>
      <c r="E13" s="1" t="s">
        <v>23</v>
      </c>
      <c r="F13" s="1" t="n">
        <v>3.71198969591757</v>
      </c>
      <c r="G13" s="1" t="n">
        <v>132570</v>
      </c>
      <c r="H13" s="1" t="s">
        <v>58</v>
      </c>
      <c r="I13" s="1" t="s">
        <v>47</v>
      </c>
      <c r="J13" s="1" t="s">
        <v>30</v>
      </c>
      <c r="K13" s="1" t="n">
        <v>14</v>
      </c>
      <c r="L13" s="1" t="s">
        <v>48</v>
      </c>
      <c r="M13" s="1" t="s">
        <v>49</v>
      </c>
      <c r="N13" s="1" t="s">
        <v>50</v>
      </c>
      <c r="O13" s="1" t="s">
        <v>51</v>
      </c>
      <c r="P13" s="1" t="s">
        <v>52</v>
      </c>
      <c r="Q13" s="1" t="s">
        <v>53</v>
      </c>
      <c r="R13" s="1" t="s">
        <v>54</v>
      </c>
      <c r="S13" s="1" t="s">
        <v>55</v>
      </c>
      <c r="T13" s="1" t="n">
        <v>6.59</v>
      </c>
    </row>
    <row r="14" customFormat="false" ht="15" hidden="true" customHeight="false" outlineLevel="0" collapsed="false">
      <c r="A14" s="1" t="s">
        <v>60</v>
      </c>
      <c r="B14" s="1" t="s">
        <v>61</v>
      </c>
      <c r="C14" s="1" t="s">
        <v>22</v>
      </c>
      <c r="D14" s="1" t="n">
        <v>1</v>
      </c>
      <c r="E14" s="1" t="s">
        <v>23</v>
      </c>
      <c r="F14" s="1" t="n">
        <v>4</v>
      </c>
      <c r="G14" s="1" t="n">
        <v>23808</v>
      </c>
      <c r="H14" s="1" t="s">
        <v>60</v>
      </c>
      <c r="I14" s="1" t="s">
        <v>47</v>
      </c>
      <c r="J14" s="1" t="s">
        <v>62</v>
      </c>
      <c r="K14" s="1" t="n">
        <v>14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68</v>
      </c>
      <c r="R14" s="1" t="s">
        <v>69</v>
      </c>
      <c r="S14" s="1" t="s">
        <v>55</v>
      </c>
      <c r="T14" s="1" t="n">
        <v>1.23</v>
      </c>
    </row>
    <row r="15" customFormat="false" ht="15" hidden="true" customHeight="false" outlineLevel="0" collapsed="false">
      <c r="A15" s="1" t="s">
        <v>70</v>
      </c>
      <c r="B15" s="1" t="s">
        <v>71</v>
      </c>
      <c r="C15" s="1" t="s">
        <v>22</v>
      </c>
      <c r="D15" s="1" t="n">
        <v>1</v>
      </c>
      <c r="E15" s="1" t="s">
        <v>23</v>
      </c>
      <c r="F15" s="1" t="n">
        <v>1</v>
      </c>
      <c r="G15" s="1" t="n">
        <v>18680</v>
      </c>
      <c r="H15" s="1" t="s">
        <v>70</v>
      </c>
      <c r="I15" s="1" t="s">
        <v>29</v>
      </c>
      <c r="J15" s="1" t="s">
        <v>72</v>
      </c>
      <c r="K15" s="1" t="n">
        <v>5</v>
      </c>
      <c r="L15" s="1" t="s">
        <v>73</v>
      </c>
      <c r="M15" s="1" t="s">
        <v>74</v>
      </c>
      <c r="N15" s="1" t="s">
        <v>75</v>
      </c>
      <c r="O15" s="1" t="s">
        <v>76</v>
      </c>
      <c r="P15" s="1" t="s">
        <v>77</v>
      </c>
      <c r="Q15" s="1" t="s">
        <v>78</v>
      </c>
      <c r="R15" s="1" t="s">
        <v>79</v>
      </c>
      <c r="S15" s="1" t="s">
        <v>55</v>
      </c>
      <c r="T15" s="1" t="n">
        <v>5.84</v>
      </c>
    </row>
    <row r="16" customFormat="false" ht="15" hidden="true" customHeight="false" outlineLevel="0" collapsed="false">
      <c r="A16" s="1" t="s">
        <v>80</v>
      </c>
      <c r="B16" s="1" t="s">
        <v>81</v>
      </c>
      <c r="C16" s="1" t="s">
        <v>22</v>
      </c>
      <c r="D16" s="1" t="n">
        <v>2</v>
      </c>
      <c r="E16" s="1" t="s">
        <v>82</v>
      </c>
      <c r="F16" s="1" t="n">
        <v>3</v>
      </c>
      <c r="G16" s="1" t="n">
        <v>52200</v>
      </c>
      <c r="H16" s="1" t="s">
        <v>80</v>
      </c>
      <c r="I16" s="1" t="s">
        <v>29</v>
      </c>
      <c r="J16" s="1" t="s">
        <v>30</v>
      </c>
      <c r="K16" s="1" t="n">
        <v>10</v>
      </c>
      <c r="L16" s="1" t="s">
        <v>83</v>
      </c>
      <c r="M16" s="1" t="s">
        <v>84</v>
      </c>
      <c r="N16" s="1" t="s">
        <v>85</v>
      </c>
      <c r="O16" s="1" t="s">
        <v>76</v>
      </c>
      <c r="P16" s="1" t="s">
        <v>77</v>
      </c>
      <c r="Q16" s="1" t="s">
        <v>78</v>
      </c>
      <c r="R16" s="1" t="s">
        <v>79</v>
      </c>
      <c r="S16" s="1" t="s">
        <v>55</v>
      </c>
      <c r="T16" s="1" t="n">
        <v>6.39</v>
      </c>
    </row>
    <row r="17" customFormat="false" ht="15" hidden="true" customHeight="false" outlineLevel="0" collapsed="false">
      <c r="A17" s="1" t="s">
        <v>86</v>
      </c>
      <c r="B17" s="1" t="s">
        <v>87</v>
      </c>
      <c r="C17" s="1" t="s">
        <v>22</v>
      </c>
      <c r="D17" s="1" t="n">
        <v>2</v>
      </c>
      <c r="E17" s="1" t="s">
        <v>82</v>
      </c>
      <c r="F17" s="1" t="n">
        <v>2</v>
      </c>
      <c r="G17" s="1" t="n">
        <v>34800</v>
      </c>
      <c r="H17" s="1" t="s">
        <v>86</v>
      </c>
      <c r="I17" s="1" t="s">
        <v>29</v>
      </c>
      <c r="J17" s="1" t="s">
        <v>30</v>
      </c>
      <c r="K17" s="1" t="n">
        <v>10</v>
      </c>
      <c r="L17" s="1" t="s">
        <v>83</v>
      </c>
      <c r="M17" s="1" t="s">
        <v>84</v>
      </c>
      <c r="N17" s="1" t="s">
        <v>85</v>
      </c>
      <c r="O17" s="1" t="s">
        <v>76</v>
      </c>
      <c r="P17" s="1" t="s">
        <v>77</v>
      </c>
      <c r="Q17" s="1" t="s">
        <v>78</v>
      </c>
      <c r="R17" s="1" t="s">
        <v>79</v>
      </c>
      <c r="S17" s="1" t="s">
        <v>55</v>
      </c>
      <c r="T17" s="1" t="n">
        <v>1.81</v>
      </c>
    </row>
    <row r="18" customFormat="false" ht="15" hidden="true" customHeight="false" outlineLevel="0" collapsed="false">
      <c r="A18" s="1" t="s">
        <v>88</v>
      </c>
      <c r="B18" s="1" t="s">
        <v>89</v>
      </c>
      <c r="C18" s="1" t="s">
        <v>22</v>
      </c>
      <c r="D18" s="1" t="n">
        <v>2</v>
      </c>
      <c r="E18" s="1" t="s">
        <v>82</v>
      </c>
      <c r="F18" s="1" t="n">
        <v>1</v>
      </c>
      <c r="G18" s="1" t="n">
        <v>8700</v>
      </c>
      <c r="H18" s="1" t="s">
        <v>88</v>
      </c>
      <c r="I18" s="1" t="s">
        <v>29</v>
      </c>
      <c r="J18" s="1" t="s">
        <v>30</v>
      </c>
      <c r="K18" s="1" t="n">
        <v>10</v>
      </c>
      <c r="L18" s="1" t="s">
        <v>83</v>
      </c>
      <c r="M18" s="1" t="s">
        <v>84</v>
      </c>
      <c r="N18" s="1" t="s">
        <v>85</v>
      </c>
      <c r="O18" s="1" t="s">
        <v>76</v>
      </c>
      <c r="P18" s="1" t="s">
        <v>77</v>
      </c>
      <c r="Q18" s="1" t="s">
        <v>78</v>
      </c>
      <c r="R18" s="1" t="s">
        <v>79</v>
      </c>
      <c r="S18" s="1" t="s">
        <v>55</v>
      </c>
      <c r="T18" s="1" t="n">
        <v>7.12</v>
      </c>
    </row>
    <row r="19" customFormat="false" ht="15" hidden="false" customHeight="false" outlineLevel="0" collapsed="false">
      <c r="A19" s="1" t="s">
        <v>90</v>
      </c>
      <c r="B19" s="1" t="s">
        <v>91</v>
      </c>
      <c r="C19" s="1" t="s">
        <v>22</v>
      </c>
      <c r="D19" s="1" t="n">
        <v>2</v>
      </c>
      <c r="E19" s="1" t="s">
        <v>82</v>
      </c>
      <c r="F19" s="1" t="n">
        <v>2</v>
      </c>
      <c r="G19" s="1" t="n">
        <v>10714</v>
      </c>
      <c r="H19" s="1" t="s">
        <v>90</v>
      </c>
      <c r="I19" s="1" t="s">
        <v>29</v>
      </c>
      <c r="J19" s="1" t="s">
        <v>92</v>
      </c>
      <c r="K19" s="1" t="n">
        <v>7</v>
      </c>
      <c r="L19" s="1" t="n">
        <v>96</v>
      </c>
      <c r="M19" s="1" t="n">
        <v>96</v>
      </c>
      <c r="N19" s="1" t="n">
        <v>96</v>
      </c>
      <c r="O19" s="1" t="s">
        <v>40</v>
      </c>
      <c r="P19" s="1" t="s">
        <v>24</v>
      </c>
      <c r="Q19" s="1" t="n">
        <v>96</v>
      </c>
      <c r="R19" s="1" t="s">
        <v>24</v>
      </c>
      <c r="S19" s="1" t="s">
        <v>31</v>
      </c>
      <c r="T19" s="1" t="n">
        <v>1.75</v>
      </c>
    </row>
    <row r="20" customFormat="false" ht="15" hidden="false" customHeight="false" outlineLevel="0" collapsed="false">
      <c r="A20" s="1" t="s">
        <v>93</v>
      </c>
      <c r="B20" s="1" t="s">
        <v>94</v>
      </c>
      <c r="C20" s="1" t="s">
        <v>22</v>
      </c>
      <c r="D20" s="1" t="n">
        <v>2</v>
      </c>
      <c r="E20" s="1" t="s">
        <v>82</v>
      </c>
      <c r="F20" s="1" t="n">
        <v>3</v>
      </c>
      <c r="G20" s="1" t="n">
        <v>10710</v>
      </c>
      <c r="H20" s="1" t="s">
        <v>93</v>
      </c>
      <c r="I20" s="1" t="s">
        <v>29</v>
      </c>
      <c r="J20" s="1" t="s">
        <v>92</v>
      </c>
      <c r="K20" s="1" t="n">
        <v>7</v>
      </c>
      <c r="L20" s="1" t="n">
        <v>96</v>
      </c>
      <c r="M20" s="1" t="n">
        <v>96</v>
      </c>
      <c r="N20" s="1" t="n">
        <v>96</v>
      </c>
      <c r="O20" s="1" t="s">
        <v>40</v>
      </c>
      <c r="P20" s="1" t="s">
        <v>24</v>
      </c>
      <c r="Q20" s="1" t="n">
        <v>96</v>
      </c>
      <c r="R20" s="1" t="s">
        <v>24</v>
      </c>
      <c r="S20" s="1" t="s">
        <v>31</v>
      </c>
      <c r="T20" s="1" t="n">
        <v>7.46</v>
      </c>
    </row>
    <row r="21" customFormat="false" ht="15" hidden="false" customHeight="false" outlineLevel="0" collapsed="false">
      <c r="A21" s="1" t="s">
        <v>95</v>
      </c>
      <c r="B21" s="1" t="s">
        <v>96</v>
      </c>
      <c r="C21" s="1" t="s">
        <v>22</v>
      </c>
      <c r="D21" s="1" t="n">
        <v>1</v>
      </c>
      <c r="E21" s="1" t="s">
        <v>23</v>
      </c>
      <c r="F21" s="1" t="n">
        <v>2</v>
      </c>
      <c r="G21" s="1" t="n">
        <v>20000</v>
      </c>
      <c r="H21" s="1" t="s">
        <v>95</v>
      </c>
      <c r="I21" s="1" t="s">
        <v>29</v>
      </c>
      <c r="J21" s="1" t="s">
        <v>97</v>
      </c>
      <c r="K21" s="1" t="n">
        <v>15</v>
      </c>
      <c r="L21" s="1" t="n">
        <v>8</v>
      </c>
      <c r="M21" s="1" t="n">
        <v>8</v>
      </c>
      <c r="N21" s="1" t="n">
        <v>8</v>
      </c>
      <c r="O21" s="1" t="s">
        <v>40</v>
      </c>
      <c r="P21" s="1" t="s">
        <v>24</v>
      </c>
      <c r="Q21" s="1" t="n">
        <v>8</v>
      </c>
      <c r="R21" s="1" t="s">
        <v>24</v>
      </c>
      <c r="S21" s="1" t="s">
        <v>31</v>
      </c>
      <c r="T21" s="1" t="n">
        <v>9.58</v>
      </c>
    </row>
    <row r="22" customFormat="false" ht="15" hidden="false" customHeight="false" outlineLevel="0" collapsed="false">
      <c r="A22" s="1" t="s">
        <v>98</v>
      </c>
      <c r="B22" s="1" t="s">
        <v>99</v>
      </c>
      <c r="C22" s="1" t="s">
        <v>22</v>
      </c>
      <c r="D22" s="1" t="n">
        <v>1</v>
      </c>
      <c r="E22" s="1" t="s">
        <v>23</v>
      </c>
      <c r="F22" s="1" t="n">
        <v>2</v>
      </c>
      <c r="G22" s="1" t="n">
        <v>6666</v>
      </c>
      <c r="H22" s="1" t="s">
        <v>98</v>
      </c>
      <c r="I22" s="1" t="s">
        <v>29</v>
      </c>
      <c r="J22" s="1" t="s">
        <v>97</v>
      </c>
      <c r="K22" s="1" t="n">
        <v>15</v>
      </c>
      <c r="L22" s="1" t="n">
        <v>8</v>
      </c>
      <c r="M22" s="1" t="n">
        <v>8</v>
      </c>
      <c r="N22" s="1" t="n">
        <v>8</v>
      </c>
      <c r="O22" s="1" t="s">
        <v>40</v>
      </c>
      <c r="P22" s="1" t="s">
        <v>24</v>
      </c>
      <c r="Q22" s="1" t="n">
        <v>8</v>
      </c>
      <c r="R22" s="1" t="s">
        <v>24</v>
      </c>
      <c r="S22" s="1" t="s">
        <v>31</v>
      </c>
      <c r="T22" s="1" t="n">
        <v>7.37</v>
      </c>
    </row>
    <row r="23" customFormat="false" ht="15" hidden="true" customHeight="false" outlineLevel="0" collapsed="false">
      <c r="A23" s="1" t="s">
        <v>100</v>
      </c>
      <c r="B23" s="1" t="s">
        <v>101</v>
      </c>
      <c r="C23" s="1" t="s">
        <v>22</v>
      </c>
      <c r="D23" s="1" t="n">
        <v>1</v>
      </c>
      <c r="E23" s="1" t="s">
        <v>23</v>
      </c>
      <c r="F23" s="1" t="n">
        <v>3.7000599880024</v>
      </c>
      <c r="G23" s="1" t="n">
        <v>12336</v>
      </c>
      <c r="H23" s="1" t="s">
        <v>100</v>
      </c>
      <c r="I23" s="1" t="s">
        <v>47</v>
      </c>
      <c r="J23" s="1" t="s">
        <v>102</v>
      </c>
      <c r="K23" s="1" t="n">
        <v>10</v>
      </c>
      <c r="L23" s="1" t="s">
        <v>103</v>
      </c>
      <c r="M23" s="1" t="s">
        <v>103</v>
      </c>
      <c r="N23" s="1" t="s">
        <v>104</v>
      </c>
      <c r="O23" s="1" t="s">
        <v>105</v>
      </c>
      <c r="P23" s="1" t="s">
        <v>24</v>
      </c>
      <c r="Q23" s="1" t="s">
        <v>104</v>
      </c>
      <c r="R23" s="1" t="s">
        <v>24</v>
      </c>
      <c r="S23" s="1" t="s">
        <v>106</v>
      </c>
      <c r="T23" s="1" t="n">
        <v>2.22</v>
      </c>
    </row>
    <row r="24" customFormat="false" ht="15" hidden="true" customHeight="false" outlineLevel="0" collapsed="false">
      <c r="A24" s="1" t="s">
        <v>107</v>
      </c>
      <c r="B24" s="1" t="s">
        <v>108</v>
      </c>
      <c r="C24" s="1" t="s">
        <v>22</v>
      </c>
      <c r="D24" s="1" t="n">
        <v>1</v>
      </c>
      <c r="E24" s="1" t="s">
        <v>23</v>
      </c>
      <c r="F24" s="1" t="n">
        <v>0.2999400119976</v>
      </c>
      <c r="G24" s="1" t="n">
        <v>1000</v>
      </c>
      <c r="H24" s="1" t="s">
        <v>107</v>
      </c>
      <c r="I24" s="1" t="s">
        <v>47</v>
      </c>
      <c r="J24" s="1" t="s">
        <v>102</v>
      </c>
      <c r="K24" s="1" t="n">
        <v>10</v>
      </c>
      <c r="L24" s="1" t="s">
        <v>103</v>
      </c>
      <c r="M24" s="1" t="s">
        <v>103</v>
      </c>
      <c r="N24" s="1" t="s">
        <v>104</v>
      </c>
      <c r="O24" s="1" t="s">
        <v>105</v>
      </c>
      <c r="P24" s="1" t="s">
        <v>24</v>
      </c>
      <c r="Q24" s="1" t="s">
        <v>104</v>
      </c>
      <c r="R24" s="1" t="s">
        <v>24</v>
      </c>
      <c r="S24" s="1" t="s">
        <v>106</v>
      </c>
      <c r="T24" s="1" t="n">
        <v>8.07</v>
      </c>
    </row>
    <row r="25" customFormat="false" ht="15" hidden="true" customHeight="false" outlineLevel="0" collapsed="false">
      <c r="A25" s="1" t="s">
        <v>109</v>
      </c>
      <c r="B25" s="1" t="s">
        <v>110</v>
      </c>
      <c r="C25" s="1" t="s">
        <v>22</v>
      </c>
      <c r="D25" s="1" t="n">
        <v>1</v>
      </c>
      <c r="E25" s="1" t="s">
        <v>23</v>
      </c>
      <c r="F25" s="1" t="n">
        <v>1</v>
      </c>
      <c r="G25" s="1" t="n">
        <v>27800</v>
      </c>
      <c r="H25" s="1" t="s">
        <v>109</v>
      </c>
      <c r="I25" s="1" t="s">
        <v>29</v>
      </c>
      <c r="J25" s="1" t="s">
        <v>111</v>
      </c>
      <c r="K25" s="1" t="n">
        <v>10</v>
      </c>
      <c r="L25" s="1" t="s">
        <v>112</v>
      </c>
      <c r="M25" s="1" t="n">
        <v>31450</v>
      </c>
      <c r="N25" s="1" t="n">
        <v>31455</v>
      </c>
      <c r="O25" s="1" t="s">
        <v>113</v>
      </c>
      <c r="P25" s="1" t="s">
        <v>24</v>
      </c>
      <c r="Q25" s="1" t="n">
        <v>31450</v>
      </c>
      <c r="R25" s="1" t="s">
        <v>24</v>
      </c>
      <c r="S25" s="1" t="s">
        <v>106</v>
      </c>
      <c r="T25" s="1" t="n">
        <v>7.5</v>
      </c>
    </row>
    <row r="26" customFormat="false" ht="15" hidden="true" customHeight="false" outlineLevel="0" collapsed="false">
      <c r="A26" s="1" t="s">
        <v>114</v>
      </c>
      <c r="B26" s="1" t="s">
        <v>115</v>
      </c>
      <c r="C26" s="1" t="s">
        <v>22</v>
      </c>
      <c r="D26" s="1" t="n">
        <v>1</v>
      </c>
      <c r="E26" s="1" t="s">
        <v>23</v>
      </c>
      <c r="F26" s="1" t="n">
        <v>1.63998559942398</v>
      </c>
      <c r="G26" s="1" t="n">
        <v>13666</v>
      </c>
      <c r="H26" s="1" t="s">
        <v>114</v>
      </c>
      <c r="I26" s="1" t="s">
        <v>47</v>
      </c>
      <c r="J26" s="1" t="s">
        <v>111</v>
      </c>
      <c r="K26" s="1" t="n">
        <v>10</v>
      </c>
      <c r="L26" s="1" t="s">
        <v>116</v>
      </c>
      <c r="M26" s="1" t="s">
        <v>116</v>
      </c>
      <c r="N26" s="1" t="s">
        <v>116</v>
      </c>
      <c r="O26" s="1" t="s">
        <v>117</v>
      </c>
      <c r="P26" s="1" t="s">
        <v>24</v>
      </c>
      <c r="Q26" s="1" t="s">
        <v>116</v>
      </c>
      <c r="R26" s="1" t="s">
        <v>24</v>
      </c>
      <c r="S26" s="1" t="s">
        <v>106</v>
      </c>
      <c r="T26" s="1" t="n">
        <v>2.6</v>
      </c>
    </row>
    <row r="27" customFormat="false" ht="15" hidden="true" customHeight="false" outlineLevel="0" collapsed="false">
      <c r="A27" s="1" t="s">
        <v>118</v>
      </c>
      <c r="B27" s="1" t="s">
        <v>119</v>
      </c>
      <c r="C27" s="1" t="s">
        <v>22</v>
      </c>
      <c r="D27" s="1" t="n">
        <v>1</v>
      </c>
      <c r="E27" s="1" t="s">
        <v>23</v>
      </c>
      <c r="F27" s="1" t="n">
        <v>2.00024003840615</v>
      </c>
      <c r="G27" s="1" t="n">
        <v>8333</v>
      </c>
      <c r="H27" s="1" t="s">
        <v>118</v>
      </c>
      <c r="I27" s="1" t="s">
        <v>47</v>
      </c>
      <c r="J27" s="1" t="s">
        <v>120</v>
      </c>
      <c r="K27" s="1" t="n">
        <v>10</v>
      </c>
      <c r="L27" s="1" t="s">
        <v>121</v>
      </c>
      <c r="M27" s="1" t="s">
        <v>116</v>
      </c>
      <c r="N27" s="1" t="s">
        <v>116</v>
      </c>
      <c r="O27" s="1" t="s">
        <v>105</v>
      </c>
      <c r="P27" s="1" t="s">
        <v>24</v>
      </c>
      <c r="Q27" s="1" t="s">
        <v>121</v>
      </c>
      <c r="R27" s="1" t="s">
        <v>24</v>
      </c>
      <c r="S27" s="1" t="s">
        <v>106</v>
      </c>
      <c r="T27" s="1" t="n">
        <v>8.76</v>
      </c>
    </row>
    <row r="28" customFormat="false" ht="15" hidden="true" customHeight="false" outlineLevel="0" collapsed="false">
      <c r="A28" s="1" t="s">
        <v>122</v>
      </c>
      <c r="B28" s="1" t="s">
        <v>123</v>
      </c>
      <c r="C28" s="1" t="s">
        <v>22</v>
      </c>
      <c r="D28" s="1" t="n">
        <v>1</v>
      </c>
      <c r="E28" s="1" t="s">
        <v>23</v>
      </c>
      <c r="F28" s="1" t="n">
        <v>0.360014400576023</v>
      </c>
      <c r="G28" s="1" t="n">
        <v>3000</v>
      </c>
      <c r="H28" s="1" t="s">
        <v>122</v>
      </c>
      <c r="I28" s="1" t="s">
        <v>47</v>
      </c>
      <c r="J28" s="1" t="s">
        <v>124</v>
      </c>
      <c r="K28" s="1" t="n">
        <v>10</v>
      </c>
      <c r="L28" s="1" t="s">
        <v>116</v>
      </c>
      <c r="M28" s="1" t="s">
        <v>116</v>
      </c>
      <c r="N28" s="1" t="s">
        <v>116</v>
      </c>
      <c r="O28" s="1" t="s">
        <v>117</v>
      </c>
      <c r="P28" s="1" t="s">
        <v>24</v>
      </c>
      <c r="Q28" s="1" t="s">
        <v>116</v>
      </c>
      <c r="R28" s="1" t="s">
        <v>24</v>
      </c>
      <c r="S28" s="1" t="s">
        <v>106</v>
      </c>
      <c r="T28" s="1" t="n">
        <v>5.52</v>
      </c>
    </row>
    <row r="29" customFormat="false" ht="15" hidden="false" customHeight="false" outlineLevel="0" collapsed="false">
      <c r="A29" s="1" t="s">
        <v>125</v>
      </c>
      <c r="B29" s="1" t="s">
        <v>126</v>
      </c>
      <c r="C29" s="1" t="s">
        <v>22</v>
      </c>
      <c r="D29" s="1" t="n">
        <v>1</v>
      </c>
      <c r="E29" s="1" t="s">
        <v>23</v>
      </c>
      <c r="F29" s="1" t="n">
        <v>20</v>
      </c>
      <c r="G29" s="1" t="n">
        <v>95220</v>
      </c>
      <c r="H29" s="1" t="s">
        <v>125</v>
      </c>
      <c r="I29" s="1" t="s">
        <v>29</v>
      </c>
      <c r="J29" s="1" t="s">
        <v>30</v>
      </c>
      <c r="K29" s="1" t="n">
        <v>10</v>
      </c>
      <c r="L29" s="1" t="n">
        <v>40</v>
      </c>
      <c r="M29" s="1" t="n">
        <v>40</v>
      </c>
      <c r="N29" s="1" t="n">
        <v>40</v>
      </c>
      <c r="O29" s="1" t="n">
        <v>40</v>
      </c>
      <c r="P29" s="1" t="s">
        <v>24</v>
      </c>
      <c r="Q29" s="1" t="n">
        <v>40</v>
      </c>
      <c r="R29" s="1" t="s">
        <v>24</v>
      </c>
      <c r="S29" s="1" t="s">
        <v>31</v>
      </c>
      <c r="T29" s="1" t="n">
        <v>5.41</v>
      </c>
    </row>
    <row r="30" customFormat="false" ht="15" hidden="false" customHeight="false" outlineLevel="0" collapsed="false">
      <c r="A30" s="1" t="s">
        <v>127</v>
      </c>
      <c r="B30" s="1" t="s">
        <v>128</v>
      </c>
      <c r="C30" s="1" t="s">
        <v>22</v>
      </c>
      <c r="D30" s="1" t="n">
        <v>1</v>
      </c>
      <c r="E30" s="1" t="s">
        <v>23</v>
      </c>
      <c r="F30" s="1" t="n">
        <v>15</v>
      </c>
      <c r="G30" s="1" t="n">
        <v>142845</v>
      </c>
      <c r="H30" s="1" t="s">
        <v>127</v>
      </c>
      <c r="I30" s="1" t="s">
        <v>29</v>
      </c>
      <c r="J30" s="1" t="s">
        <v>30</v>
      </c>
      <c r="K30" s="1" t="n">
        <v>10</v>
      </c>
      <c r="L30" s="1" t="n">
        <v>39</v>
      </c>
      <c r="M30" s="1" t="n">
        <v>39</v>
      </c>
      <c r="N30" s="1" t="n">
        <v>39</v>
      </c>
      <c r="O30" s="1" t="n">
        <v>39</v>
      </c>
      <c r="P30" s="1" t="s">
        <v>24</v>
      </c>
      <c r="Q30" s="1" t="n">
        <v>39</v>
      </c>
      <c r="R30" s="1" t="s">
        <v>24</v>
      </c>
      <c r="S30" s="1" t="s">
        <v>31</v>
      </c>
      <c r="T30" s="1" t="n">
        <v>3.13</v>
      </c>
    </row>
    <row r="31" customFormat="false" ht="15" hidden="false" customHeight="false" outlineLevel="0" collapsed="false">
      <c r="A31" s="1" t="s">
        <v>129</v>
      </c>
      <c r="B31" s="1" t="s">
        <v>130</v>
      </c>
      <c r="C31" s="1" t="s">
        <v>22</v>
      </c>
      <c r="D31" s="1" t="n">
        <v>1</v>
      </c>
      <c r="E31" s="1" t="s">
        <v>23</v>
      </c>
      <c r="F31" s="1" t="n">
        <v>2.20518744093248</v>
      </c>
      <c r="G31" s="1" t="n">
        <v>21000</v>
      </c>
      <c r="H31" s="1" t="s">
        <v>129</v>
      </c>
      <c r="I31" s="1" t="s">
        <v>29</v>
      </c>
      <c r="J31" s="1" t="s">
        <v>30</v>
      </c>
      <c r="K31" s="1" t="n">
        <v>10</v>
      </c>
      <c r="L31" s="1" t="n">
        <v>39</v>
      </c>
      <c r="M31" s="1" t="n">
        <v>39</v>
      </c>
      <c r="N31" s="1" t="n">
        <v>39</v>
      </c>
      <c r="O31" s="1" t="n">
        <v>39</v>
      </c>
      <c r="P31" s="1" t="s">
        <v>24</v>
      </c>
      <c r="Q31" s="1" t="n">
        <v>39</v>
      </c>
      <c r="R31" s="1" t="s">
        <v>24</v>
      </c>
      <c r="S31" s="1" t="s">
        <v>31</v>
      </c>
      <c r="T31" s="1" t="n">
        <v>5.17</v>
      </c>
    </row>
    <row r="32" customFormat="false" ht="15" hidden="true" customHeight="false" outlineLevel="0" collapsed="false">
      <c r="A32" s="1" t="s">
        <v>131</v>
      </c>
      <c r="B32" s="1" t="s">
        <v>132</v>
      </c>
      <c r="C32" s="1" t="s">
        <v>22</v>
      </c>
      <c r="D32" s="1" t="s">
        <v>24</v>
      </c>
      <c r="E32" s="1" t="s">
        <v>23</v>
      </c>
      <c r="F32" s="1" t="n">
        <v>2</v>
      </c>
      <c r="G32" s="1" t="n">
        <v>29366</v>
      </c>
      <c r="H32" s="1" t="s">
        <v>133</v>
      </c>
      <c r="I32" s="1" t="s">
        <v>29</v>
      </c>
      <c r="J32" s="1" t="s">
        <v>30</v>
      </c>
      <c r="K32" s="1" t="n">
        <v>10</v>
      </c>
      <c r="L32" s="1" t="s">
        <v>134</v>
      </c>
      <c r="M32" s="1" t="s">
        <v>135</v>
      </c>
      <c r="N32" s="1" t="s">
        <v>136</v>
      </c>
      <c r="O32" s="1" t="s">
        <v>76</v>
      </c>
      <c r="P32" s="1" t="s">
        <v>137</v>
      </c>
      <c r="Q32" s="1" t="s">
        <v>138</v>
      </c>
      <c r="R32" s="1" t="s">
        <v>139</v>
      </c>
      <c r="S32" s="1" t="s">
        <v>55</v>
      </c>
      <c r="T32" s="1" t="n">
        <v>9.72</v>
      </c>
    </row>
    <row r="33" customFormat="false" ht="15" hidden="true" customHeight="false" outlineLevel="0" collapsed="false">
      <c r="A33" s="1" t="s">
        <v>140</v>
      </c>
      <c r="B33" s="1" t="s">
        <v>141</v>
      </c>
      <c r="C33" s="1" t="s">
        <v>22</v>
      </c>
      <c r="D33" s="1" t="n">
        <v>1</v>
      </c>
      <c r="E33" s="1" t="s">
        <v>23</v>
      </c>
      <c r="F33" s="1" t="n">
        <v>0.136211945787646</v>
      </c>
      <c r="G33" s="1" t="n">
        <v>2000</v>
      </c>
      <c r="H33" s="1" t="s">
        <v>24</v>
      </c>
      <c r="I33" s="1" t="s">
        <v>24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S33" s="1" t="s">
        <v>24</v>
      </c>
      <c r="T33" s="1" t="n">
        <v>2.99</v>
      </c>
      <c r="U33" s="0" t="n">
        <f aca="false">U3+1</f>
        <v>3</v>
      </c>
    </row>
    <row r="34" customFormat="false" ht="15" hidden="true" customHeight="false" outlineLevel="0" collapsed="false">
      <c r="A34" s="1" t="s">
        <v>142</v>
      </c>
      <c r="B34" s="1" t="s">
        <v>143</v>
      </c>
      <c r="C34" s="1" t="s">
        <v>22</v>
      </c>
      <c r="D34" s="1" t="n">
        <v>1</v>
      </c>
      <c r="E34" s="1" t="s">
        <v>23</v>
      </c>
      <c r="F34" s="1" t="n">
        <v>7</v>
      </c>
      <c r="G34" s="1" t="n">
        <v>42000</v>
      </c>
      <c r="H34" s="1" t="s">
        <v>142</v>
      </c>
      <c r="I34" s="1" t="s">
        <v>144</v>
      </c>
      <c r="J34" s="1" t="s">
        <v>30</v>
      </c>
      <c r="K34" s="1" t="n">
        <v>10</v>
      </c>
      <c r="L34" s="1" t="s">
        <v>145</v>
      </c>
      <c r="M34" s="1" t="s">
        <v>146</v>
      </c>
      <c r="N34" s="1" t="s">
        <v>147</v>
      </c>
      <c r="O34" s="1" t="s">
        <v>148</v>
      </c>
      <c r="P34" s="1" t="s">
        <v>137</v>
      </c>
      <c r="Q34" s="1" t="s">
        <v>149</v>
      </c>
      <c r="R34" s="1" t="s">
        <v>150</v>
      </c>
      <c r="S34" s="1" t="s">
        <v>55</v>
      </c>
      <c r="T34" s="1" t="n">
        <v>9.06</v>
      </c>
    </row>
    <row r="35" customFormat="false" ht="15" hidden="true" customHeight="false" outlineLevel="0" collapsed="false">
      <c r="A35" s="1" t="s">
        <v>142</v>
      </c>
      <c r="B35" s="1" t="s">
        <v>143</v>
      </c>
      <c r="C35" s="1" t="s">
        <v>22</v>
      </c>
      <c r="D35" s="1" t="n">
        <v>1</v>
      </c>
      <c r="E35" s="1" t="s">
        <v>23</v>
      </c>
      <c r="F35" s="1" t="n">
        <v>7</v>
      </c>
      <c r="G35" s="1" t="n">
        <v>42000</v>
      </c>
      <c r="H35" s="1" t="s">
        <v>142</v>
      </c>
      <c r="I35" s="1" t="s">
        <v>29</v>
      </c>
      <c r="J35" s="1" t="s">
        <v>30</v>
      </c>
      <c r="K35" s="1" t="n">
        <v>10</v>
      </c>
      <c r="L35" s="1" t="s">
        <v>145</v>
      </c>
      <c r="M35" s="1" t="s">
        <v>146</v>
      </c>
      <c r="N35" s="1" t="s">
        <v>147</v>
      </c>
      <c r="O35" s="1" t="s">
        <v>148</v>
      </c>
      <c r="P35" s="1" t="s">
        <v>137</v>
      </c>
      <c r="Q35" s="1" t="s">
        <v>149</v>
      </c>
      <c r="R35" s="1" t="s">
        <v>150</v>
      </c>
      <c r="S35" s="1" t="s">
        <v>55</v>
      </c>
      <c r="T35" s="1" t="n">
        <v>6.48</v>
      </c>
    </row>
    <row r="36" customFormat="false" ht="15" hidden="true" customHeight="false" outlineLevel="0" collapsed="false">
      <c r="A36" s="1" t="s">
        <v>151</v>
      </c>
      <c r="B36" s="1" t="s">
        <v>152</v>
      </c>
      <c r="C36" s="1" t="s">
        <v>22</v>
      </c>
      <c r="D36" s="1" t="n">
        <v>1</v>
      </c>
      <c r="E36" s="1" t="s">
        <v>23</v>
      </c>
      <c r="F36" s="1" t="n">
        <v>1</v>
      </c>
      <c r="G36" s="1" t="n">
        <v>6000</v>
      </c>
      <c r="H36" s="1" t="s">
        <v>151</v>
      </c>
      <c r="I36" s="1" t="s">
        <v>144</v>
      </c>
      <c r="J36" s="1" t="s">
        <v>30</v>
      </c>
      <c r="K36" s="1" t="n">
        <v>10</v>
      </c>
      <c r="L36" s="1" t="s">
        <v>145</v>
      </c>
      <c r="M36" s="1" t="s">
        <v>146</v>
      </c>
      <c r="N36" s="1" t="s">
        <v>147</v>
      </c>
      <c r="O36" s="1" t="s">
        <v>148</v>
      </c>
      <c r="P36" s="1" t="s">
        <v>137</v>
      </c>
      <c r="Q36" s="1" t="s">
        <v>149</v>
      </c>
      <c r="R36" s="1" t="s">
        <v>150</v>
      </c>
      <c r="S36" s="1" t="s">
        <v>55</v>
      </c>
      <c r="T36" s="1" t="n">
        <v>6.24</v>
      </c>
    </row>
    <row r="37" customFormat="false" ht="15" hidden="true" customHeight="false" outlineLevel="0" collapsed="false">
      <c r="A37" s="1" t="s">
        <v>151</v>
      </c>
      <c r="B37" s="1" t="s">
        <v>152</v>
      </c>
      <c r="C37" s="1" t="s">
        <v>22</v>
      </c>
      <c r="D37" s="1" t="n">
        <v>1</v>
      </c>
      <c r="E37" s="1" t="s">
        <v>23</v>
      </c>
      <c r="F37" s="1" t="n">
        <v>1</v>
      </c>
      <c r="G37" s="1" t="n">
        <v>6000</v>
      </c>
      <c r="H37" s="1" t="s">
        <v>151</v>
      </c>
      <c r="I37" s="1" t="s">
        <v>29</v>
      </c>
      <c r="J37" s="1" t="s">
        <v>30</v>
      </c>
      <c r="K37" s="1" t="n">
        <v>10</v>
      </c>
      <c r="L37" s="1" t="s">
        <v>145</v>
      </c>
      <c r="M37" s="1" t="s">
        <v>146</v>
      </c>
      <c r="N37" s="1" t="s">
        <v>147</v>
      </c>
      <c r="O37" s="1" t="s">
        <v>148</v>
      </c>
      <c r="P37" s="1" t="s">
        <v>137</v>
      </c>
      <c r="Q37" s="1" t="s">
        <v>149</v>
      </c>
      <c r="R37" s="1" t="s">
        <v>150</v>
      </c>
      <c r="S37" s="1" t="s">
        <v>55</v>
      </c>
      <c r="T37" s="1" t="n">
        <v>9.1</v>
      </c>
    </row>
    <row r="38" customFormat="false" ht="15" hidden="true" customHeight="false" outlineLevel="0" collapsed="false">
      <c r="A38" s="1" t="s">
        <v>153</v>
      </c>
      <c r="B38" s="1" t="s">
        <v>154</v>
      </c>
      <c r="C38" s="1" t="s">
        <v>22</v>
      </c>
      <c r="D38" s="1" t="n">
        <v>1</v>
      </c>
      <c r="E38" s="1" t="s">
        <v>23</v>
      </c>
      <c r="F38" s="1" t="n">
        <v>0.305810397553517</v>
      </c>
      <c r="G38" s="1" t="n">
        <v>3000</v>
      </c>
      <c r="H38" s="1" t="s">
        <v>153</v>
      </c>
      <c r="I38" s="1" t="s">
        <v>29</v>
      </c>
      <c r="J38" s="1" t="s">
        <v>72</v>
      </c>
      <c r="K38" s="1" t="n">
        <v>10</v>
      </c>
      <c r="L38" s="1" t="s">
        <v>155</v>
      </c>
      <c r="M38" s="1" t="s">
        <v>156</v>
      </c>
      <c r="N38" s="1" t="s">
        <v>157</v>
      </c>
      <c r="O38" s="1" t="s">
        <v>158</v>
      </c>
      <c r="P38" s="1" t="s">
        <v>77</v>
      </c>
      <c r="Q38" s="1" t="s">
        <v>159</v>
      </c>
      <c r="R38" s="1" t="s">
        <v>160</v>
      </c>
      <c r="S38" s="1" t="s">
        <v>55</v>
      </c>
      <c r="T38" s="1" t="n">
        <v>3.48</v>
      </c>
    </row>
    <row r="39" customFormat="false" ht="15" hidden="true" customHeight="false" outlineLevel="0" collapsed="false">
      <c r="A39" s="1" t="s">
        <v>161</v>
      </c>
      <c r="B39" s="1" t="s">
        <v>162</v>
      </c>
      <c r="C39" s="1" t="s">
        <v>22</v>
      </c>
      <c r="D39" s="1" t="n">
        <v>1</v>
      </c>
      <c r="E39" s="1" t="s">
        <v>23</v>
      </c>
      <c r="F39" s="1" t="n">
        <v>1</v>
      </c>
      <c r="G39" s="1" t="n">
        <v>16025</v>
      </c>
      <c r="H39" s="1" t="s">
        <v>161</v>
      </c>
      <c r="I39" s="1" t="s">
        <v>29</v>
      </c>
      <c r="J39" s="1" t="s">
        <v>30</v>
      </c>
      <c r="K39" s="1" t="n">
        <v>10</v>
      </c>
      <c r="L39" s="1" t="s">
        <v>163</v>
      </c>
      <c r="M39" s="1" t="s">
        <v>164</v>
      </c>
      <c r="N39" s="1" t="s">
        <v>165</v>
      </c>
      <c r="O39" s="1" t="s">
        <v>166</v>
      </c>
      <c r="P39" s="1" t="s">
        <v>137</v>
      </c>
      <c r="Q39" s="1" t="s">
        <v>167</v>
      </c>
      <c r="R39" s="1" t="s">
        <v>168</v>
      </c>
      <c r="S39" s="1" t="s">
        <v>55</v>
      </c>
      <c r="T39" s="1" t="n">
        <v>7.02</v>
      </c>
    </row>
    <row r="40" customFormat="false" ht="15" hidden="false" customHeight="false" outlineLevel="0" collapsed="false">
      <c r="A40" s="1" t="s">
        <v>169</v>
      </c>
      <c r="B40" s="1" t="s">
        <v>170</v>
      </c>
      <c r="C40" s="1" t="s">
        <v>22</v>
      </c>
      <c r="D40" s="1" t="n">
        <v>1</v>
      </c>
      <c r="E40" s="1" t="s">
        <v>23</v>
      </c>
      <c r="F40" s="1" t="n">
        <v>1</v>
      </c>
      <c r="G40" s="1" t="n">
        <v>10000</v>
      </c>
      <c r="H40" s="1" t="s">
        <v>169</v>
      </c>
      <c r="I40" s="1" t="s">
        <v>29</v>
      </c>
      <c r="J40" s="1" t="s">
        <v>30</v>
      </c>
      <c r="K40" s="1" t="n">
        <v>10</v>
      </c>
      <c r="L40" s="1" t="n">
        <v>150</v>
      </c>
      <c r="M40" s="1" t="n">
        <v>150</v>
      </c>
      <c r="N40" s="1" t="n">
        <v>150</v>
      </c>
      <c r="O40" s="1" t="n">
        <v>150</v>
      </c>
      <c r="P40" s="1" t="s">
        <v>24</v>
      </c>
      <c r="Q40" s="1" t="n">
        <v>150</v>
      </c>
      <c r="R40" s="1" t="s">
        <v>24</v>
      </c>
      <c r="S40" s="1" t="s">
        <v>31</v>
      </c>
      <c r="T40" s="1" t="n">
        <v>2.64</v>
      </c>
    </row>
    <row r="41" customFormat="false" ht="15" hidden="true" customHeight="false" outlineLevel="0" collapsed="false">
      <c r="A41" s="1" t="s">
        <v>171</v>
      </c>
      <c r="B41" s="1" t="s">
        <v>172</v>
      </c>
      <c r="C41" s="1" t="s">
        <v>22</v>
      </c>
      <c r="D41" s="1" t="n">
        <v>1</v>
      </c>
      <c r="E41" s="1" t="s">
        <v>23</v>
      </c>
      <c r="F41" s="1" t="n">
        <v>1</v>
      </c>
      <c r="G41" s="1" t="n">
        <v>24750</v>
      </c>
      <c r="H41" s="1" t="s">
        <v>24</v>
      </c>
      <c r="I41" s="1" t="s">
        <v>24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  <c r="S41" s="1" t="s">
        <v>24</v>
      </c>
      <c r="T41" s="1" t="n">
        <v>0.54</v>
      </c>
      <c r="U41" s="0" t="n">
        <f aca="false">U33+1</f>
        <v>4</v>
      </c>
    </row>
    <row r="42" customFormat="false" ht="15" hidden="true" customHeight="false" outlineLevel="0" collapsed="false">
      <c r="A42" s="1" t="s">
        <v>173</v>
      </c>
      <c r="B42" s="1" t="s">
        <v>174</v>
      </c>
      <c r="C42" s="1" t="s">
        <v>22</v>
      </c>
      <c r="D42" s="1" t="n">
        <v>1</v>
      </c>
      <c r="E42" s="1" t="s">
        <v>23</v>
      </c>
      <c r="F42" s="1" t="n">
        <v>1.6999699969997</v>
      </c>
      <c r="G42" s="1" t="n">
        <v>16998</v>
      </c>
      <c r="H42" s="1" t="s">
        <v>24</v>
      </c>
      <c r="I42" s="1" t="s">
        <v>24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  <c r="S42" s="1" t="s">
        <v>24</v>
      </c>
      <c r="T42" s="1" t="n">
        <v>5.52</v>
      </c>
      <c r="U42" s="0" t="n">
        <f aca="false">U41+1</f>
        <v>5</v>
      </c>
    </row>
    <row r="43" customFormat="false" ht="15" hidden="true" customHeight="false" outlineLevel="0" collapsed="false">
      <c r="A43" s="1" t="s">
        <v>175</v>
      </c>
      <c r="B43" s="1" t="s">
        <v>176</v>
      </c>
      <c r="C43" s="1" t="s">
        <v>22</v>
      </c>
      <c r="D43" s="1" t="n">
        <v>1</v>
      </c>
      <c r="E43" s="1" t="s">
        <v>23</v>
      </c>
      <c r="F43" s="1" t="n">
        <v>0.9000900090009</v>
      </c>
      <c r="G43" s="1" t="n">
        <v>3000</v>
      </c>
      <c r="H43" s="1" t="s">
        <v>24</v>
      </c>
      <c r="I43" s="1" t="s">
        <v>24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24</v>
      </c>
      <c r="Q43" s="1" t="s">
        <v>24</v>
      </c>
      <c r="R43" s="1" t="s">
        <v>24</v>
      </c>
      <c r="S43" s="1" t="s">
        <v>24</v>
      </c>
      <c r="T43" s="1" t="n">
        <v>9.77</v>
      </c>
      <c r="U43" s="0" t="n">
        <f aca="false">U42+1</f>
        <v>6</v>
      </c>
    </row>
    <row r="44" customFormat="false" ht="15" hidden="true" customHeight="false" outlineLevel="0" collapsed="false">
      <c r="A44" s="1" t="s">
        <v>177</v>
      </c>
      <c r="B44" s="1" t="s">
        <v>178</v>
      </c>
      <c r="C44" s="1" t="s">
        <v>22</v>
      </c>
      <c r="D44" s="1" t="n">
        <v>1</v>
      </c>
      <c r="E44" s="1" t="s">
        <v>23</v>
      </c>
      <c r="F44" s="1" t="n">
        <v>1</v>
      </c>
      <c r="G44" s="1" t="n">
        <v>2500</v>
      </c>
      <c r="H44" s="1" t="s">
        <v>24</v>
      </c>
      <c r="I44" s="1" t="s">
        <v>24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  <c r="S44" s="1" t="s">
        <v>24</v>
      </c>
      <c r="T44" s="1" t="n">
        <v>0.56</v>
      </c>
      <c r="U44" s="0" t="n">
        <f aca="false">U43+1</f>
        <v>7</v>
      </c>
    </row>
    <row r="45" customFormat="false" ht="15" hidden="true" customHeight="false" outlineLevel="0" collapsed="false">
      <c r="A45" s="1" t="s">
        <v>179</v>
      </c>
      <c r="B45" s="1" t="s">
        <v>180</v>
      </c>
      <c r="C45" s="1" t="s">
        <v>22</v>
      </c>
      <c r="D45" s="1" t="n">
        <v>1</v>
      </c>
      <c r="E45" s="1" t="s">
        <v>23</v>
      </c>
      <c r="F45" s="1" t="n">
        <v>4.74525474525475</v>
      </c>
      <c r="G45" s="1" t="n">
        <v>4750</v>
      </c>
      <c r="H45" s="1" t="s">
        <v>24</v>
      </c>
      <c r="I45" s="1" t="s">
        <v>24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 t="s">
        <v>24</v>
      </c>
      <c r="T45" s="1" t="n">
        <v>2.7</v>
      </c>
      <c r="U45" s="0" t="n">
        <f aca="false">U44+1</f>
        <v>8</v>
      </c>
    </row>
    <row r="46" customFormat="false" ht="15" hidden="true" customHeight="false" outlineLevel="0" collapsed="false">
      <c r="A46" s="1" t="s">
        <v>181</v>
      </c>
      <c r="B46" s="1" t="s">
        <v>182</v>
      </c>
      <c r="C46" s="1" t="s">
        <v>22</v>
      </c>
      <c r="D46" s="1" t="s">
        <v>24</v>
      </c>
      <c r="E46" s="1" t="s">
        <v>23</v>
      </c>
      <c r="F46" s="1" t="n">
        <v>0.24</v>
      </c>
      <c r="G46" s="1" t="n">
        <v>0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24</v>
      </c>
      <c r="T46" s="1" t="n">
        <v>4.09</v>
      </c>
      <c r="U46" s="0" t="n">
        <f aca="false">U45+1</f>
        <v>9</v>
      </c>
    </row>
    <row r="47" customFormat="false" ht="15" hidden="true" customHeight="false" outlineLevel="0" collapsed="false">
      <c r="A47" s="1" t="s">
        <v>183</v>
      </c>
      <c r="B47" s="1" t="s">
        <v>184</v>
      </c>
      <c r="C47" s="1" t="s">
        <v>22</v>
      </c>
      <c r="D47" s="1" t="n">
        <v>1</v>
      </c>
      <c r="E47" s="1" t="s">
        <v>23</v>
      </c>
      <c r="F47" s="1" t="n">
        <v>6.32667332667333</v>
      </c>
      <c r="G47" s="1" t="n">
        <v>6333</v>
      </c>
      <c r="H47" s="1" t="s">
        <v>24</v>
      </c>
      <c r="I47" s="1" t="s">
        <v>24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24</v>
      </c>
      <c r="Q47" s="1" t="s">
        <v>24</v>
      </c>
      <c r="R47" s="1" t="s">
        <v>24</v>
      </c>
      <c r="S47" s="1" t="s">
        <v>24</v>
      </c>
      <c r="T47" s="1" t="n">
        <v>3.89</v>
      </c>
      <c r="U47" s="0" t="n">
        <f aca="false">U46+1</f>
        <v>10</v>
      </c>
    </row>
    <row r="48" customFormat="false" ht="15" hidden="true" customHeight="false" outlineLevel="0" collapsed="false">
      <c r="A48" s="1" t="s">
        <v>185</v>
      </c>
      <c r="B48" s="1" t="s">
        <v>186</v>
      </c>
      <c r="C48" s="1" t="s">
        <v>22</v>
      </c>
      <c r="D48" s="1" t="s">
        <v>24</v>
      </c>
      <c r="E48" s="1" t="s">
        <v>23</v>
      </c>
      <c r="F48" s="1" t="n">
        <v>0.240009600384015</v>
      </c>
      <c r="G48" s="1" t="n">
        <v>0</v>
      </c>
      <c r="H48" s="1" t="s">
        <v>24</v>
      </c>
      <c r="I48" s="1" t="s">
        <v>24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24</v>
      </c>
      <c r="T48" s="1" t="n">
        <v>0.42</v>
      </c>
      <c r="U48" s="0" t="n">
        <f aca="false">U47+1</f>
        <v>11</v>
      </c>
    </row>
    <row r="49" customFormat="false" ht="15" hidden="true" customHeight="false" outlineLevel="0" collapsed="false">
      <c r="A49" s="1" t="s">
        <v>187</v>
      </c>
      <c r="B49" s="1" t="s">
        <v>188</v>
      </c>
      <c r="C49" s="1" t="s">
        <v>22</v>
      </c>
      <c r="D49" s="1" t="s">
        <v>24</v>
      </c>
      <c r="E49" s="1" t="s">
        <v>23</v>
      </c>
      <c r="F49" s="1" t="n">
        <v>1</v>
      </c>
      <c r="G49" s="1" t="n">
        <v>4166</v>
      </c>
      <c r="H49" s="1" t="s">
        <v>24</v>
      </c>
      <c r="I49" s="1" t="s">
        <v>24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24</v>
      </c>
      <c r="P49" s="1" t="s">
        <v>24</v>
      </c>
      <c r="Q49" s="1" t="s">
        <v>24</v>
      </c>
      <c r="R49" s="1" t="s">
        <v>24</v>
      </c>
      <c r="S49" s="1" t="s">
        <v>24</v>
      </c>
      <c r="T49" s="1" t="n">
        <v>5.15</v>
      </c>
      <c r="U49" s="0" t="n">
        <f aca="false">U48+1</f>
        <v>12</v>
      </c>
    </row>
    <row r="50" customFormat="false" ht="15" hidden="true" customHeight="false" outlineLevel="0" collapsed="false">
      <c r="A50" s="1" t="s">
        <v>189</v>
      </c>
      <c r="B50" s="1" t="s">
        <v>190</v>
      </c>
      <c r="C50" s="1" t="s">
        <v>22</v>
      </c>
      <c r="D50" s="1" t="s">
        <v>24</v>
      </c>
      <c r="E50" s="1" t="s">
        <v>23</v>
      </c>
      <c r="F50" s="1" t="n">
        <v>1</v>
      </c>
      <c r="G50" s="1" t="n">
        <v>2777</v>
      </c>
      <c r="H50" s="1" t="s">
        <v>24</v>
      </c>
      <c r="I50" s="1" t="s">
        <v>24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S50" s="1" t="s">
        <v>24</v>
      </c>
      <c r="T50" s="1" t="n">
        <v>2.33</v>
      </c>
      <c r="U50" s="0" t="n">
        <f aca="false">U49+1</f>
        <v>13</v>
      </c>
    </row>
    <row r="51" customFormat="false" ht="15" hidden="true" customHeight="false" outlineLevel="0" collapsed="false">
      <c r="A51" s="1" t="s">
        <v>191</v>
      </c>
      <c r="B51" s="1" t="s">
        <v>192</v>
      </c>
      <c r="C51" s="1" t="s">
        <v>22</v>
      </c>
      <c r="D51" s="1" t="s">
        <v>24</v>
      </c>
      <c r="E51" s="1" t="s">
        <v>23</v>
      </c>
      <c r="F51" s="1" t="n">
        <v>0.216778668978972</v>
      </c>
      <c r="G51" s="1" t="n">
        <v>0</v>
      </c>
      <c r="H51" s="1" t="s">
        <v>24</v>
      </c>
      <c r="I51" s="1" t="s">
        <v>24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S51" s="1" t="s">
        <v>24</v>
      </c>
      <c r="T51" s="1" t="n">
        <v>2.63</v>
      </c>
      <c r="U51" s="0" t="n">
        <f aca="false">U50+1</f>
        <v>14</v>
      </c>
    </row>
    <row r="52" customFormat="false" ht="15" hidden="true" customHeight="false" outlineLevel="0" collapsed="false">
      <c r="A52" s="1" t="s">
        <v>193</v>
      </c>
      <c r="B52" s="1" t="s">
        <v>194</v>
      </c>
      <c r="C52" s="1" t="s">
        <v>22</v>
      </c>
      <c r="D52" s="1" t="s">
        <v>24</v>
      </c>
      <c r="E52" s="1" t="s">
        <v>23</v>
      </c>
      <c r="F52" s="1" t="n">
        <v>1</v>
      </c>
      <c r="G52" s="1" t="n">
        <v>0</v>
      </c>
      <c r="H52" s="1" t="s">
        <v>24</v>
      </c>
      <c r="I52" s="1" t="s">
        <v>24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  <c r="S52" s="1" t="s">
        <v>24</v>
      </c>
      <c r="T52" s="1" t="n">
        <v>2.55</v>
      </c>
      <c r="U52" s="0" t="n">
        <f aca="false">U51+1</f>
        <v>15</v>
      </c>
    </row>
    <row r="53" customFormat="false" ht="15" hidden="true" customHeight="false" outlineLevel="0" collapsed="false">
      <c r="A53" s="1" t="s">
        <v>195</v>
      </c>
      <c r="B53" s="1" t="s">
        <v>196</v>
      </c>
      <c r="C53" s="1" t="s">
        <v>22</v>
      </c>
      <c r="D53" s="1" t="n">
        <v>1</v>
      </c>
      <c r="E53" s="1" t="s">
        <v>23</v>
      </c>
      <c r="F53" s="1" t="n">
        <v>15.2417582417582</v>
      </c>
      <c r="G53" s="1" t="n">
        <v>15257</v>
      </c>
      <c r="H53" s="1" t="s">
        <v>24</v>
      </c>
      <c r="I53" s="1" t="s">
        <v>24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1" t="s">
        <v>24</v>
      </c>
      <c r="T53" s="1" t="n">
        <v>6.26</v>
      </c>
      <c r="U53" s="0" t="n">
        <f aca="false">U52+1</f>
        <v>16</v>
      </c>
    </row>
    <row r="54" customFormat="false" ht="15" hidden="true" customHeight="false" outlineLevel="0" collapsed="false">
      <c r="A54" s="1" t="s">
        <v>197</v>
      </c>
      <c r="B54" s="1" t="s">
        <v>198</v>
      </c>
      <c r="C54" s="1" t="s">
        <v>22</v>
      </c>
      <c r="D54" s="1" t="s">
        <v>24</v>
      </c>
      <c r="E54" s="1" t="s">
        <v>23</v>
      </c>
      <c r="F54" s="1" t="n">
        <v>0.578201792425557</v>
      </c>
      <c r="G54" s="1" t="n">
        <v>0</v>
      </c>
      <c r="H54" s="1" t="s">
        <v>24</v>
      </c>
      <c r="I54" s="1" t="s">
        <v>24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  <c r="P54" s="1" t="s">
        <v>24</v>
      </c>
      <c r="Q54" s="1" t="s">
        <v>24</v>
      </c>
      <c r="R54" s="1" t="s">
        <v>24</v>
      </c>
      <c r="S54" s="1" t="s">
        <v>24</v>
      </c>
      <c r="T54" s="1" t="n">
        <v>7.46</v>
      </c>
      <c r="U54" s="0" t="n">
        <f aca="false">U53+1</f>
        <v>17</v>
      </c>
    </row>
    <row r="55" customFormat="false" ht="15" hidden="true" customHeight="false" outlineLevel="0" collapsed="false">
      <c r="A55" s="1" t="s">
        <v>199</v>
      </c>
      <c r="B55" s="1" t="s">
        <v>200</v>
      </c>
      <c r="C55" s="1" t="s">
        <v>22</v>
      </c>
      <c r="D55" s="1" t="n">
        <v>1</v>
      </c>
      <c r="E55" s="1" t="s">
        <v>23</v>
      </c>
      <c r="F55" s="1" t="n">
        <v>3</v>
      </c>
      <c r="G55" s="1" t="n">
        <v>31584</v>
      </c>
      <c r="H55" s="1" t="s">
        <v>199</v>
      </c>
      <c r="I55" s="1" t="s">
        <v>29</v>
      </c>
      <c r="J55" s="1" t="s">
        <v>30</v>
      </c>
      <c r="K55" s="1" t="n">
        <v>10</v>
      </c>
      <c r="L55" s="1" t="s">
        <v>201</v>
      </c>
      <c r="M55" s="1" t="s">
        <v>202</v>
      </c>
      <c r="N55" s="1" t="s">
        <v>136</v>
      </c>
      <c r="O55" s="1" t="s">
        <v>203</v>
      </c>
      <c r="P55" s="1" t="s">
        <v>137</v>
      </c>
      <c r="Q55" s="1" t="s">
        <v>204</v>
      </c>
      <c r="R55" s="1" t="s">
        <v>139</v>
      </c>
      <c r="S55" s="1" t="s">
        <v>55</v>
      </c>
      <c r="T55" s="1" t="n">
        <v>0.46</v>
      </c>
    </row>
    <row r="56" customFormat="false" ht="15" hidden="true" customHeight="false" outlineLevel="0" collapsed="false">
      <c r="A56" s="1" t="s">
        <v>205</v>
      </c>
      <c r="B56" s="1" t="s">
        <v>206</v>
      </c>
      <c r="C56" s="1" t="s">
        <v>22</v>
      </c>
      <c r="D56" s="1" t="n">
        <v>2</v>
      </c>
      <c r="E56" s="1" t="s">
        <v>82</v>
      </c>
      <c r="F56" s="1" t="n">
        <v>34.963036963037</v>
      </c>
      <c r="G56" s="1" t="n">
        <v>0</v>
      </c>
      <c r="H56" s="1" t="s">
        <v>205</v>
      </c>
      <c r="I56" s="1" t="s">
        <v>29</v>
      </c>
      <c r="J56" s="1" t="s">
        <v>30</v>
      </c>
      <c r="K56" s="1" t="n">
        <v>10</v>
      </c>
      <c r="L56" s="1" t="s">
        <v>207</v>
      </c>
      <c r="M56" s="1" t="s">
        <v>208</v>
      </c>
      <c r="N56" s="1" t="s">
        <v>147</v>
      </c>
      <c r="O56" s="1" t="s">
        <v>76</v>
      </c>
      <c r="P56" s="1" t="s">
        <v>137</v>
      </c>
      <c r="Q56" s="1" t="s">
        <v>209</v>
      </c>
      <c r="R56" s="1" t="s">
        <v>150</v>
      </c>
      <c r="S56" s="1" t="s">
        <v>55</v>
      </c>
      <c r="T56" s="1" t="n">
        <v>1.1</v>
      </c>
    </row>
    <row r="57" customFormat="false" ht="15" hidden="true" customHeight="false" outlineLevel="0" collapsed="false">
      <c r="A57" s="1" t="s">
        <v>210</v>
      </c>
      <c r="B57" s="1" t="s">
        <v>211</v>
      </c>
      <c r="C57" s="1" t="s">
        <v>22</v>
      </c>
      <c r="D57" s="1" t="n">
        <v>1</v>
      </c>
      <c r="E57" s="1" t="s">
        <v>23</v>
      </c>
      <c r="F57" s="1" t="n">
        <v>3</v>
      </c>
      <c r="G57" s="1" t="n">
        <v>42420</v>
      </c>
      <c r="H57" s="1" t="s">
        <v>210</v>
      </c>
      <c r="I57" s="1" t="s">
        <v>29</v>
      </c>
      <c r="J57" s="1" t="s">
        <v>30</v>
      </c>
      <c r="K57" s="1" t="n">
        <v>10</v>
      </c>
      <c r="L57" s="1" t="s">
        <v>212</v>
      </c>
      <c r="M57" s="1" t="s">
        <v>213</v>
      </c>
      <c r="N57" s="1" t="s">
        <v>136</v>
      </c>
      <c r="O57" s="1" t="s">
        <v>76</v>
      </c>
      <c r="P57" s="1" t="s">
        <v>137</v>
      </c>
      <c r="Q57" s="1" t="s">
        <v>138</v>
      </c>
      <c r="R57" s="1" t="s">
        <v>139</v>
      </c>
      <c r="S57" s="1" t="s">
        <v>55</v>
      </c>
      <c r="T57" s="1" t="n">
        <v>9.42</v>
      </c>
    </row>
    <row r="58" customFormat="false" ht="15" hidden="true" customHeight="false" outlineLevel="0" collapsed="false">
      <c r="A58" s="1" t="s">
        <v>214</v>
      </c>
      <c r="B58" s="1" t="s">
        <v>215</v>
      </c>
      <c r="C58" s="1" t="s">
        <v>22</v>
      </c>
      <c r="D58" s="1" t="n">
        <v>1</v>
      </c>
      <c r="E58" s="1" t="s">
        <v>23</v>
      </c>
      <c r="F58" s="1" t="n">
        <v>0.416016640665627</v>
      </c>
      <c r="G58" s="1" t="n">
        <v>4000</v>
      </c>
      <c r="H58" s="1" t="s">
        <v>214</v>
      </c>
      <c r="I58" s="1" t="s">
        <v>47</v>
      </c>
      <c r="J58" s="1" t="s">
        <v>62</v>
      </c>
      <c r="K58" s="1" t="n">
        <v>14</v>
      </c>
      <c r="L58" s="1" t="s">
        <v>216</v>
      </c>
      <c r="M58" s="1" t="s">
        <v>217</v>
      </c>
      <c r="N58" s="1" t="s">
        <v>218</v>
      </c>
      <c r="O58" s="1" t="s">
        <v>219</v>
      </c>
      <c r="P58" s="1" t="s">
        <v>67</v>
      </c>
      <c r="Q58" s="1" t="s">
        <v>220</v>
      </c>
      <c r="R58" s="1" t="s">
        <v>221</v>
      </c>
      <c r="S58" s="1" t="s">
        <v>55</v>
      </c>
      <c r="T58" s="1" t="n">
        <v>4.85</v>
      </c>
    </row>
    <row r="59" customFormat="false" ht="15" hidden="true" customHeight="false" outlineLevel="0" collapsed="false">
      <c r="A59" s="1" t="s">
        <v>222</v>
      </c>
      <c r="B59" s="1" t="s">
        <v>223</v>
      </c>
      <c r="C59" s="1" t="s">
        <v>22</v>
      </c>
      <c r="D59" s="1" t="n">
        <v>1</v>
      </c>
      <c r="E59" s="1" t="s">
        <v>23</v>
      </c>
      <c r="F59" s="1" t="n">
        <v>2.58394008737258</v>
      </c>
      <c r="G59" s="1" t="n">
        <v>12421</v>
      </c>
      <c r="H59" s="1" t="s">
        <v>222</v>
      </c>
      <c r="I59" s="1" t="s">
        <v>47</v>
      </c>
      <c r="J59" s="1" t="s">
        <v>62</v>
      </c>
      <c r="K59" s="1" t="n">
        <v>14</v>
      </c>
      <c r="L59" s="1" t="s">
        <v>216</v>
      </c>
      <c r="M59" s="1" t="s">
        <v>217</v>
      </c>
      <c r="N59" s="1" t="s">
        <v>218</v>
      </c>
      <c r="O59" s="1" t="s">
        <v>219</v>
      </c>
      <c r="P59" s="1" t="s">
        <v>67</v>
      </c>
      <c r="Q59" s="1" t="s">
        <v>220</v>
      </c>
      <c r="R59" s="1" t="s">
        <v>221</v>
      </c>
      <c r="S59" s="1" t="s">
        <v>55</v>
      </c>
      <c r="T59" s="1" t="n">
        <v>3.25</v>
      </c>
    </row>
    <row r="60" customFormat="false" ht="15" hidden="false" customHeight="false" outlineLevel="0" collapsed="false">
      <c r="A60" s="1" t="s">
        <v>224</v>
      </c>
      <c r="B60" s="1" t="s">
        <v>225</v>
      </c>
      <c r="C60" s="1" t="s">
        <v>22</v>
      </c>
      <c r="D60" s="1" t="n">
        <v>1</v>
      </c>
      <c r="E60" s="1" t="s">
        <v>23</v>
      </c>
      <c r="F60" s="1" t="n">
        <v>0.148936962430651</v>
      </c>
      <c r="G60" s="1" t="n">
        <v>4000</v>
      </c>
      <c r="H60" s="1" t="s">
        <v>224</v>
      </c>
      <c r="I60" s="1" t="s">
        <v>144</v>
      </c>
      <c r="J60" s="1" t="s">
        <v>30</v>
      </c>
      <c r="K60" s="1" t="n">
        <v>14</v>
      </c>
      <c r="L60" s="1" t="n">
        <v>148</v>
      </c>
      <c r="M60" s="1" t="n">
        <v>148</v>
      </c>
      <c r="N60" s="1" t="n">
        <v>148</v>
      </c>
      <c r="O60" s="1" t="n">
        <v>148</v>
      </c>
      <c r="P60" s="1" t="s">
        <v>24</v>
      </c>
      <c r="Q60" s="1" t="n">
        <v>148</v>
      </c>
      <c r="R60" s="1" t="s">
        <v>24</v>
      </c>
      <c r="S60" s="1" t="s">
        <v>31</v>
      </c>
      <c r="T60" s="1" t="n">
        <v>7.01</v>
      </c>
    </row>
    <row r="61" customFormat="false" ht="15" hidden="false" customHeight="false" outlineLevel="0" collapsed="false">
      <c r="A61" s="1" t="s">
        <v>226</v>
      </c>
      <c r="B61" s="1" t="s">
        <v>227</v>
      </c>
      <c r="C61" s="1" t="s">
        <v>22</v>
      </c>
      <c r="D61" s="1" t="n">
        <v>1</v>
      </c>
      <c r="E61" s="1" t="s">
        <v>23</v>
      </c>
      <c r="F61" s="1" t="n">
        <v>1.85105749180816</v>
      </c>
      <c r="G61" s="1" t="n">
        <v>24856</v>
      </c>
      <c r="H61" s="1" t="s">
        <v>226</v>
      </c>
      <c r="I61" s="1" t="s">
        <v>144</v>
      </c>
      <c r="J61" s="1" t="s">
        <v>30</v>
      </c>
      <c r="K61" s="1" t="n">
        <v>14</v>
      </c>
      <c r="L61" s="1" t="n">
        <v>148</v>
      </c>
      <c r="M61" s="1" t="n">
        <v>148</v>
      </c>
      <c r="N61" s="1" t="n">
        <v>148</v>
      </c>
      <c r="O61" s="1" t="n">
        <v>148</v>
      </c>
      <c r="P61" s="1" t="s">
        <v>24</v>
      </c>
      <c r="Q61" s="1" t="n">
        <v>148</v>
      </c>
      <c r="R61" s="1" t="s">
        <v>24</v>
      </c>
      <c r="S61" s="1" t="s">
        <v>31</v>
      </c>
      <c r="T61" s="1" t="n">
        <v>4.33</v>
      </c>
    </row>
    <row r="62" customFormat="false" ht="15" hidden="false" customHeight="false" outlineLevel="0" collapsed="false">
      <c r="A62" s="1" t="s">
        <v>228</v>
      </c>
      <c r="B62" s="1" t="s">
        <v>229</v>
      </c>
      <c r="C62" s="1" t="s">
        <v>22</v>
      </c>
      <c r="D62" s="1" t="n">
        <v>1</v>
      </c>
      <c r="E62" s="1" t="s">
        <v>23</v>
      </c>
      <c r="F62" s="1" t="n">
        <v>4</v>
      </c>
      <c r="G62" s="1" t="n">
        <v>26856</v>
      </c>
      <c r="H62" s="1" t="s">
        <v>228</v>
      </c>
      <c r="I62" s="1" t="s">
        <v>144</v>
      </c>
      <c r="J62" s="1" t="s">
        <v>30</v>
      </c>
      <c r="K62" s="1" t="n">
        <v>14</v>
      </c>
      <c r="L62" s="1" t="n">
        <v>146</v>
      </c>
      <c r="M62" s="1" t="n">
        <v>146</v>
      </c>
      <c r="N62" s="1" t="n">
        <v>146</v>
      </c>
      <c r="O62" s="1" t="n">
        <v>146</v>
      </c>
      <c r="P62" s="1" t="s">
        <v>24</v>
      </c>
      <c r="Q62" s="1" t="n">
        <v>146</v>
      </c>
      <c r="R62" s="1" t="s">
        <v>24</v>
      </c>
      <c r="S62" s="1" t="s">
        <v>31</v>
      </c>
      <c r="T62" s="1" t="n">
        <v>3.46</v>
      </c>
    </row>
    <row r="63" customFormat="false" ht="15" hidden="true" customHeight="false" outlineLevel="0" collapsed="false">
      <c r="A63" s="1" t="s">
        <v>230</v>
      </c>
      <c r="B63" s="1" t="s">
        <v>231</v>
      </c>
      <c r="C63" s="1" t="s">
        <v>22</v>
      </c>
      <c r="D63" s="1" t="n">
        <v>1</v>
      </c>
      <c r="E63" s="1" t="s">
        <v>23</v>
      </c>
      <c r="F63" s="1" t="n">
        <v>1</v>
      </c>
      <c r="G63" s="1" t="n">
        <v>20833</v>
      </c>
      <c r="H63" s="1" t="s">
        <v>230</v>
      </c>
      <c r="I63" s="1" t="s">
        <v>144</v>
      </c>
      <c r="J63" s="1" t="s">
        <v>111</v>
      </c>
      <c r="K63" s="1" t="n">
        <v>10</v>
      </c>
      <c r="L63" s="1" t="s">
        <v>112</v>
      </c>
      <c r="M63" s="1" t="n">
        <v>31450</v>
      </c>
      <c r="N63" s="1" t="n">
        <v>31455</v>
      </c>
      <c r="O63" s="1" t="s">
        <v>113</v>
      </c>
      <c r="P63" s="1" t="s">
        <v>24</v>
      </c>
      <c r="Q63" s="1" t="n">
        <v>31450</v>
      </c>
      <c r="R63" s="1" t="s">
        <v>24</v>
      </c>
      <c r="S63" s="1" t="s">
        <v>106</v>
      </c>
      <c r="T63" s="1" t="n">
        <v>7.9</v>
      </c>
    </row>
    <row r="64" customFormat="false" ht="15" hidden="true" customHeight="false" outlineLevel="0" collapsed="false">
      <c r="A64" s="1" t="s">
        <v>232</v>
      </c>
      <c r="B64" s="1" t="s">
        <v>233</v>
      </c>
      <c r="C64" s="1" t="s">
        <v>22</v>
      </c>
      <c r="D64" s="1" t="n">
        <v>1</v>
      </c>
      <c r="E64" s="1" t="s">
        <v>23</v>
      </c>
      <c r="F64" s="1" t="n">
        <v>3</v>
      </c>
      <c r="G64" s="1" t="n">
        <v>10713</v>
      </c>
      <c r="H64" s="1" t="s">
        <v>232</v>
      </c>
      <c r="I64" s="1" t="s">
        <v>47</v>
      </c>
      <c r="J64" s="1" t="s">
        <v>62</v>
      </c>
      <c r="K64" s="1" t="n">
        <v>14</v>
      </c>
      <c r="L64" s="1" t="s">
        <v>63</v>
      </c>
      <c r="M64" s="1" t="s">
        <v>64</v>
      </c>
      <c r="N64" s="1" t="s">
        <v>65</v>
      </c>
      <c r="O64" s="1" t="s">
        <v>66</v>
      </c>
      <c r="P64" s="1" t="s">
        <v>67</v>
      </c>
      <c r="Q64" s="1" t="s">
        <v>68</v>
      </c>
      <c r="R64" s="1" t="s">
        <v>69</v>
      </c>
      <c r="S64" s="1" t="s">
        <v>55</v>
      </c>
      <c r="T64" s="1" t="n">
        <v>4.06</v>
      </c>
    </row>
    <row r="65" customFormat="false" ht="15" hidden="true" customHeight="false" outlineLevel="0" collapsed="false">
      <c r="A65" s="1" t="s">
        <v>234</v>
      </c>
      <c r="B65" s="1" t="s">
        <v>235</v>
      </c>
      <c r="C65" s="1" t="s">
        <v>22</v>
      </c>
      <c r="D65" s="1" t="n">
        <v>1</v>
      </c>
      <c r="E65" s="1" t="s">
        <v>23</v>
      </c>
      <c r="F65" s="1" t="n">
        <v>1</v>
      </c>
      <c r="G65" s="1" t="n">
        <v>3571</v>
      </c>
      <c r="H65" s="1" t="s">
        <v>234</v>
      </c>
      <c r="I65" s="1" t="s">
        <v>47</v>
      </c>
      <c r="J65" s="1" t="s">
        <v>62</v>
      </c>
      <c r="K65" s="1" t="n">
        <v>14</v>
      </c>
      <c r="L65" s="1" t="s">
        <v>216</v>
      </c>
      <c r="M65" s="1" t="s">
        <v>217</v>
      </c>
      <c r="N65" s="1" t="s">
        <v>218</v>
      </c>
      <c r="O65" s="1" t="s">
        <v>219</v>
      </c>
      <c r="P65" s="1" t="s">
        <v>67</v>
      </c>
      <c r="Q65" s="1" t="s">
        <v>220</v>
      </c>
      <c r="R65" s="1" t="s">
        <v>221</v>
      </c>
      <c r="S65" s="1" t="s">
        <v>55</v>
      </c>
      <c r="T65" s="1" t="n">
        <v>3.02</v>
      </c>
    </row>
    <row r="66" customFormat="false" ht="15" hidden="true" customHeight="false" outlineLevel="0" collapsed="false">
      <c r="A66" s="1" t="s">
        <v>236</v>
      </c>
      <c r="B66" s="1" t="s">
        <v>237</v>
      </c>
      <c r="C66" s="1" t="s">
        <v>22</v>
      </c>
      <c r="D66" s="1" t="n">
        <v>1</v>
      </c>
      <c r="E66" s="1" t="s">
        <v>23</v>
      </c>
      <c r="F66" s="1" t="n">
        <v>1</v>
      </c>
      <c r="G66" s="1" t="n">
        <v>3571</v>
      </c>
      <c r="H66" s="1" t="s">
        <v>236</v>
      </c>
      <c r="I66" s="1" t="s">
        <v>47</v>
      </c>
      <c r="J66" s="1" t="s">
        <v>62</v>
      </c>
      <c r="K66" s="1" t="n">
        <v>14</v>
      </c>
      <c r="L66" s="1" t="s">
        <v>216</v>
      </c>
      <c r="M66" s="1" t="s">
        <v>217</v>
      </c>
      <c r="N66" s="1" t="s">
        <v>218</v>
      </c>
      <c r="O66" s="1" t="s">
        <v>219</v>
      </c>
      <c r="P66" s="1" t="s">
        <v>67</v>
      </c>
      <c r="Q66" s="1" t="s">
        <v>220</v>
      </c>
      <c r="R66" s="1" t="s">
        <v>221</v>
      </c>
      <c r="S66" s="1" t="s">
        <v>55</v>
      </c>
      <c r="T66" s="1" t="n">
        <v>2.34</v>
      </c>
    </row>
    <row r="67" customFormat="false" ht="15" hidden="true" customHeight="false" outlineLevel="0" collapsed="false">
      <c r="A67" s="1" t="s">
        <v>238</v>
      </c>
      <c r="B67" s="1" t="s">
        <v>239</v>
      </c>
      <c r="C67" s="1" t="s">
        <v>22</v>
      </c>
      <c r="D67" s="1" t="n">
        <v>1</v>
      </c>
      <c r="E67" s="1" t="s">
        <v>23</v>
      </c>
      <c r="F67" s="1" t="n">
        <v>1</v>
      </c>
      <c r="G67" s="1" t="n">
        <v>3571</v>
      </c>
      <c r="H67" s="1" t="s">
        <v>238</v>
      </c>
      <c r="I67" s="1" t="s">
        <v>47</v>
      </c>
      <c r="J67" s="1" t="s">
        <v>62</v>
      </c>
      <c r="K67" s="1" t="n">
        <v>14</v>
      </c>
      <c r="L67" s="1" t="s">
        <v>216</v>
      </c>
      <c r="M67" s="1" t="s">
        <v>217</v>
      </c>
      <c r="N67" s="1" t="s">
        <v>218</v>
      </c>
      <c r="O67" s="1" t="s">
        <v>219</v>
      </c>
      <c r="P67" s="1" t="s">
        <v>67</v>
      </c>
      <c r="Q67" s="1" t="s">
        <v>220</v>
      </c>
      <c r="R67" s="1" t="s">
        <v>221</v>
      </c>
      <c r="S67" s="1" t="s">
        <v>55</v>
      </c>
      <c r="T67" s="1" t="n">
        <v>3.35</v>
      </c>
    </row>
    <row r="68" customFormat="false" ht="15" hidden="false" customHeight="false" outlineLevel="0" collapsed="false">
      <c r="A68" s="1" t="s">
        <v>240</v>
      </c>
      <c r="B68" s="1" t="s">
        <v>241</v>
      </c>
      <c r="C68" s="1" t="s">
        <v>22</v>
      </c>
      <c r="D68" s="1" t="n">
        <v>1</v>
      </c>
      <c r="E68" s="1" t="s">
        <v>23</v>
      </c>
      <c r="F68" s="1" t="n">
        <v>5</v>
      </c>
      <c r="G68" s="1" t="n">
        <v>16800</v>
      </c>
      <c r="H68" s="1" t="s">
        <v>240</v>
      </c>
      <c r="I68" s="1" t="s">
        <v>29</v>
      </c>
      <c r="J68" s="1" t="s">
        <v>30</v>
      </c>
      <c r="K68" s="1" t="n">
        <v>7</v>
      </c>
      <c r="L68" s="1" t="s">
        <v>242</v>
      </c>
      <c r="M68" s="1" t="s">
        <v>24</v>
      </c>
      <c r="N68" s="1" t="s">
        <v>24</v>
      </c>
      <c r="O68" s="1" t="s">
        <v>24</v>
      </c>
      <c r="P68" s="1" t="s">
        <v>24</v>
      </c>
      <c r="Q68" s="1" t="s">
        <v>24</v>
      </c>
      <c r="R68" s="1" t="s">
        <v>24</v>
      </c>
      <c r="S68" s="1" t="s">
        <v>31</v>
      </c>
      <c r="T68" s="1" t="n">
        <v>6.91</v>
      </c>
    </row>
    <row r="69" customFormat="false" ht="15" hidden="false" customHeight="false" outlineLevel="0" collapsed="false">
      <c r="A69" s="1" t="s">
        <v>243</v>
      </c>
      <c r="B69" s="1" t="s">
        <v>244</v>
      </c>
      <c r="C69" s="1" t="s">
        <v>22</v>
      </c>
      <c r="D69" s="1" t="n">
        <v>1</v>
      </c>
      <c r="E69" s="1" t="s">
        <v>23</v>
      </c>
      <c r="F69" s="1" t="n">
        <v>20</v>
      </c>
      <c r="G69" s="1" t="n">
        <v>33600</v>
      </c>
      <c r="H69" s="1" t="s">
        <v>243</v>
      </c>
      <c r="I69" s="1" t="s">
        <v>29</v>
      </c>
      <c r="J69" s="1" t="s">
        <v>30</v>
      </c>
      <c r="K69" s="1" t="n">
        <v>7</v>
      </c>
      <c r="L69" s="1" t="s">
        <v>242</v>
      </c>
      <c r="M69" s="1" t="s">
        <v>24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31</v>
      </c>
      <c r="T69" s="1" t="n">
        <v>5.86</v>
      </c>
    </row>
    <row r="70" customFormat="false" ht="15" hidden="true" customHeight="false" outlineLevel="0" collapsed="false">
      <c r="A70" s="1" t="s">
        <v>245</v>
      </c>
      <c r="B70" s="1" t="s">
        <v>246</v>
      </c>
      <c r="C70" s="1" t="s">
        <v>22</v>
      </c>
      <c r="D70" s="1" t="n">
        <v>1</v>
      </c>
      <c r="E70" s="1" t="s">
        <v>23</v>
      </c>
      <c r="F70" s="1" t="n">
        <v>12</v>
      </c>
      <c r="G70" s="1" t="n">
        <v>76008</v>
      </c>
      <c r="H70" s="1" t="s">
        <v>245</v>
      </c>
      <c r="I70" s="1" t="s">
        <v>29</v>
      </c>
      <c r="J70" s="1" t="s">
        <v>111</v>
      </c>
      <c r="K70" s="1" t="n">
        <v>10</v>
      </c>
      <c r="L70" s="1" t="s">
        <v>247</v>
      </c>
      <c r="M70" s="1" t="n">
        <v>31454</v>
      </c>
      <c r="N70" s="1" t="n">
        <v>31454</v>
      </c>
      <c r="O70" s="1" t="s">
        <v>105</v>
      </c>
      <c r="P70" s="1" t="s">
        <v>24</v>
      </c>
      <c r="Q70" s="1" t="n">
        <v>31449</v>
      </c>
      <c r="R70" s="1" t="s">
        <v>24</v>
      </c>
      <c r="S70" s="1" t="s">
        <v>106</v>
      </c>
      <c r="T70" s="1" t="n">
        <v>2.12</v>
      </c>
    </row>
    <row r="71" customFormat="false" ht="15" hidden="false" customHeight="false" outlineLevel="0" collapsed="false">
      <c r="A71" s="1" t="s">
        <v>248</v>
      </c>
      <c r="B71" s="1" t="s">
        <v>249</v>
      </c>
      <c r="C71" s="1" t="s">
        <v>22</v>
      </c>
      <c r="D71" s="1" t="n">
        <v>1</v>
      </c>
      <c r="E71" s="1" t="s">
        <v>23</v>
      </c>
      <c r="F71" s="1" t="n">
        <v>4</v>
      </c>
      <c r="G71" s="1" t="n">
        <v>30160</v>
      </c>
      <c r="H71" s="1" t="s">
        <v>248</v>
      </c>
      <c r="I71" s="1" t="s">
        <v>29</v>
      </c>
      <c r="J71" s="1" t="s">
        <v>30</v>
      </c>
      <c r="K71" s="1" t="n">
        <v>14</v>
      </c>
      <c r="L71" s="1" t="n">
        <v>143</v>
      </c>
      <c r="M71" s="1" t="n">
        <v>143</v>
      </c>
      <c r="N71" s="1" t="n">
        <v>143</v>
      </c>
      <c r="O71" s="1" t="n">
        <v>143</v>
      </c>
      <c r="P71" s="1" t="s">
        <v>24</v>
      </c>
      <c r="Q71" s="1" t="n">
        <v>143</v>
      </c>
      <c r="R71" s="1" t="s">
        <v>24</v>
      </c>
      <c r="S71" s="1" t="s">
        <v>31</v>
      </c>
      <c r="T71" s="1" t="n">
        <v>2.26</v>
      </c>
    </row>
    <row r="72" customFormat="false" ht="15" hidden="true" customHeight="false" outlineLevel="0" collapsed="false">
      <c r="A72" s="1" t="s">
        <v>250</v>
      </c>
      <c r="B72" s="1" t="s">
        <v>251</v>
      </c>
      <c r="C72" s="1" t="s">
        <v>22</v>
      </c>
      <c r="D72" s="1" t="s">
        <v>24</v>
      </c>
      <c r="E72" s="1" t="s">
        <v>82</v>
      </c>
      <c r="F72" s="1" t="n">
        <v>1</v>
      </c>
      <c r="G72" s="1" t="n">
        <v>37500</v>
      </c>
      <c r="H72" s="1" t="s">
        <v>252</v>
      </c>
      <c r="I72" s="1" t="s">
        <v>29</v>
      </c>
      <c r="J72" s="1" t="s">
        <v>30</v>
      </c>
      <c r="K72" s="1" t="n">
        <v>10</v>
      </c>
      <c r="L72" s="1" t="s">
        <v>207</v>
      </c>
      <c r="M72" s="1" t="s">
        <v>208</v>
      </c>
      <c r="N72" s="1" t="s">
        <v>147</v>
      </c>
      <c r="O72" s="1" t="s">
        <v>253</v>
      </c>
      <c r="P72" s="1" t="s">
        <v>137</v>
      </c>
      <c r="Q72" s="1" t="s">
        <v>209</v>
      </c>
      <c r="R72" s="1" t="s">
        <v>150</v>
      </c>
      <c r="S72" s="1" t="s">
        <v>55</v>
      </c>
      <c r="T72" s="1" t="n">
        <v>1.84</v>
      </c>
    </row>
    <row r="73" customFormat="false" ht="15" hidden="false" customHeight="false" outlineLevel="0" collapsed="false">
      <c r="A73" s="1" t="s">
        <v>254</v>
      </c>
      <c r="B73" s="1" t="s">
        <v>255</v>
      </c>
      <c r="C73" s="1" t="s">
        <v>22</v>
      </c>
      <c r="D73" s="1" t="n">
        <v>1</v>
      </c>
      <c r="E73" s="1" t="s">
        <v>23</v>
      </c>
      <c r="F73" s="1" t="n">
        <v>1</v>
      </c>
      <c r="G73" s="1" t="n">
        <v>81158</v>
      </c>
      <c r="H73" s="1" t="s">
        <v>254</v>
      </c>
      <c r="I73" s="1" t="s">
        <v>29</v>
      </c>
      <c r="J73" s="1" t="s">
        <v>92</v>
      </c>
      <c r="K73" s="1" t="n">
        <v>15</v>
      </c>
      <c r="L73" s="1" t="n">
        <v>151</v>
      </c>
      <c r="M73" s="1" t="n">
        <v>151</v>
      </c>
      <c r="N73" s="1" t="n">
        <v>151</v>
      </c>
      <c r="O73" s="1" t="n">
        <v>151</v>
      </c>
      <c r="P73" s="1" t="s">
        <v>24</v>
      </c>
      <c r="Q73" s="1" t="n">
        <v>151</v>
      </c>
      <c r="R73" s="1" t="s">
        <v>24</v>
      </c>
      <c r="S73" s="1" t="s">
        <v>31</v>
      </c>
      <c r="T73" s="1" t="n">
        <v>2.81</v>
      </c>
    </row>
    <row r="74" customFormat="false" ht="15" hidden="false" customHeight="false" outlineLevel="0" collapsed="false">
      <c r="A74" s="1" t="s">
        <v>256</v>
      </c>
      <c r="B74" s="1" t="s">
        <v>257</v>
      </c>
      <c r="C74" s="1" t="s">
        <v>22</v>
      </c>
      <c r="D74" s="1" t="n">
        <v>2</v>
      </c>
      <c r="E74" s="1" t="s">
        <v>82</v>
      </c>
      <c r="F74" s="1" t="n">
        <v>4</v>
      </c>
      <c r="G74" s="1" t="n">
        <v>3568</v>
      </c>
      <c r="H74" s="1" t="s">
        <v>256</v>
      </c>
      <c r="I74" s="1" t="s">
        <v>29</v>
      </c>
      <c r="J74" s="1" t="s">
        <v>30</v>
      </c>
      <c r="K74" s="1" t="n">
        <v>7</v>
      </c>
      <c r="L74" s="1" t="n">
        <v>145</v>
      </c>
      <c r="M74" s="1" t="n">
        <v>145</v>
      </c>
      <c r="N74" s="1" t="n">
        <v>145</v>
      </c>
      <c r="O74" s="1" t="s">
        <v>40</v>
      </c>
      <c r="P74" s="1" t="s">
        <v>24</v>
      </c>
      <c r="Q74" s="1" t="n">
        <v>145</v>
      </c>
      <c r="R74" s="1" t="s">
        <v>24</v>
      </c>
      <c r="S74" s="1" t="s">
        <v>31</v>
      </c>
      <c r="T74" s="1" t="n">
        <v>4.79</v>
      </c>
    </row>
    <row r="75" customFormat="false" ht="15" hidden="false" customHeight="false" outlineLevel="0" collapsed="false">
      <c r="A75" s="1" t="s">
        <v>258</v>
      </c>
      <c r="B75" s="1" t="s">
        <v>259</v>
      </c>
      <c r="C75" s="1" t="s">
        <v>22</v>
      </c>
      <c r="D75" s="1" t="n">
        <v>2</v>
      </c>
      <c r="E75" s="1" t="s">
        <v>82</v>
      </c>
      <c r="F75" s="1" t="n">
        <v>1</v>
      </c>
      <c r="G75" s="1" t="n">
        <v>1785</v>
      </c>
      <c r="H75" s="1" t="s">
        <v>258</v>
      </c>
      <c r="I75" s="1" t="s">
        <v>29</v>
      </c>
      <c r="J75" s="1" t="s">
        <v>30</v>
      </c>
      <c r="K75" s="1" t="n">
        <v>7</v>
      </c>
      <c r="L75" s="1" t="n">
        <v>145</v>
      </c>
      <c r="M75" s="1" t="n">
        <v>145</v>
      </c>
      <c r="N75" s="1" t="n">
        <v>145</v>
      </c>
      <c r="O75" s="1" t="s">
        <v>40</v>
      </c>
      <c r="P75" s="1" t="s">
        <v>24</v>
      </c>
      <c r="Q75" s="1" t="n">
        <v>145</v>
      </c>
      <c r="R75" s="1" t="s">
        <v>24</v>
      </c>
      <c r="S75" s="1" t="s">
        <v>31</v>
      </c>
      <c r="T75" s="1" t="n">
        <v>2.22</v>
      </c>
    </row>
    <row r="76" customFormat="false" ht="15" hidden="true" customHeight="false" outlineLevel="0" collapsed="false">
      <c r="A76" s="1" t="s">
        <v>260</v>
      </c>
      <c r="B76" s="1" t="s">
        <v>261</v>
      </c>
      <c r="C76" s="1" t="s">
        <v>22</v>
      </c>
      <c r="D76" s="1" t="n">
        <v>1</v>
      </c>
      <c r="E76" s="1" t="s">
        <v>23</v>
      </c>
      <c r="F76" s="1" t="n">
        <v>2.71198156682028</v>
      </c>
      <c r="G76" s="1" t="n">
        <v>18832</v>
      </c>
      <c r="H76" s="1" t="s">
        <v>260</v>
      </c>
      <c r="I76" s="1" t="s">
        <v>144</v>
      </c>
      <c r="J76" s="1" t="s">
        <v>30</v>
      </c>
      <c r="K76" s="1" t="n">
        <v>10</v>
      </c>
      <c r="L76" s="1" t="s">
        <v>134</v>
      </c>
      <c r="M76" s="1" t="s">
        <v>135</v>
      </c>
      <c r="N76" s="1" t="s">
        <v>136</v>
      </c>
      <c r="O76" s="1" t="s">
        <v>105</v>
      </c>
      <c r="P76" s="1" t="s">
        <v>137</v>
      </c>
      <c r="Q76" s="1" t="s">
        <v>138</v>
      </c>
      <c r="R76" s="1" t="s">
        <v>139</v>
      </c>
      <c r="S76" s="1" t="s">
        <v>55</v>
      </c>
      <c r="T76" s="1" t="n">
        <v>1.77</v>
      </c>
    </row>
    <row r="77" customFormat="false" ht="15" hidden="true" customHeight="false" outlineLevel="0" collapsed="false">
      <c r="A77" s="1" t="s">
        <v>262</v>
      </c>
      <c r="B77" s="1" t="s">
        <v>263</v>
      </c>
      <c r="C77" s="1" t="s">
        <v>22</v>
      </c>
      <c r="D77" s="1" t="n">
        <v>1</v>
      </c>
      <c r="E77" s="1" t="s">
        <v>23</v>
      </c>
      <c r="F77" s="1" t="n">
        <v>1.28801843317972</v>
      </c>
      <c r="G77" s="1" t="n">
        <v>4472</v>
      </c>
      <c r="H77" s="1" t="s">
        <v>262</v>
      </c>
      <c r="I77" s="1" t="s">
        <v>144</v>
      </c>
      <c r="J77" s="1" t="s">
        <v>30</v>
      </c>
      <c r="K77" s="1" t="n">
        <v>10</v>
      </c>
      <c r="L77" s="1" t="s">
        <v>134</v>
      </c>
      <c r="M77" s="1" t="s">
        <v>135</v>
      </c>
      <c r="N77" s="1" t="s">
        <v>136</v>
      </c>
      <c r="O77" s="1" t="s">
        <v>105</v>
      </c>
      <c r="P77" s="1" t="s">
        <v>137</v>
      </c>
      <c r="Q77" s="1" t="s">
        <v>138</v>
      </c>
      <c r="R77" s="1" t="s">
        <v>139</v>
      </c>
      <c r="S77" s="1" t="s">
        <v>55</v>
      </c>
      <c r="T77" s="1" t="n">
        <v>8.93</v>
      </c>
    </row>
    <row r="78" customFormat="false" ht="15" hidden="true" customHeight="false" outlineLevel="0" collapsed="false">
      <c r="A78" s="1" t="s">
        <v>264</v>
      </c>
      <c r="B78" s="1" t="s">
        <v>265</v>
      </c>
      <c r="C78" s="1" t="s">
        <v>22</v>
      </c>
      <c r="D78" s="1" t="n">
        <v>1</v>
      </c>
      <c r="E78" s="1" t="s">
        <v>23</v>
      </c>
      <c r="F78" s="1" t="n">
        <v>0.783923941227312</v>
      </c>
      <c r="G78" s="1" t="n">
        <v>3628</v>
      </c>
      <c r="H78" s="1" t="s">
        <v>264</v>
      </c>
      <c r="I78" s="1" t="s">
        <v>144</v>
      </c>
      <c r="J78" s="1" t="s">
        <v>30</v>
      </c>
      <c r="K78" s="1" t="n">
        <v>10</v>
      </c>
      <c r="L78" s="1" t="s">
        <v>212</v>
      </c>
      <c r="M78" s="1" t="s">
        <v>213</v>
      </c>
      <c r="N78" s="1" t="s">
        <v>136</v>
      </c>
      <c r="O78" s="1" t="s">
        <v>105</v>
      </c>
      <c r="P78" s="1" t="s">
        <v>137</v>
      </c>
      <c r="Q78" s="1" t="s">
        <v>138</v>
      </c>
      <c r="R78" s="1" t="s">
        <v>139</v>
      </c>
      <c r="S78" s="1" t="s">
        <v>55</v>
      </c>
      <c r="T78" s="1" t="n">
        <v>6.34</v>
      </c>
    </row>
    <row r="79" customFormat="false" ht="15" hidden="true" customHeight="false" outlineLevel="0" collapsed="false">
      <c r="A79" s="1" t="s">
        <v>266</v>
      </c>
      <c r="B79" s="1" t="s">
        <v>267</v>
      </c>
      <c r="C79" s="1" t="s">
        <v>22</v>
      </c>
      <c r="D79" s="1" t="n">
        <v>1</v>
      </c>
      <c r="E79" s="1" t="s">
        <v>23</v>
      </c>
      <c r="F79" s="1" t="n">
        <v>0.216076058772688</v>
      </c>
      <c r="G79" s="1" t="n">
        <v>500</v>
      </c>
      <c r="H79" s="1" t="s">
        <v>266</v>
      </c>
      <c r="I79" s="1" t="s">
        <v>144</v>
      </c>
      <c r="J79" s="1" t="s">
        <v>30</v>
      </c>
      <c r="K79" s="1" t="n">
        <v>10</v>
      </c>
      <c r="L79" s="1" t="s">
        <v>212</v>
      </c>
      <c r="M79" s="1" t="s">
        <v>213</v>
      </c>
      <c r="N79" s="1" t="s">
        <v>136</v>
      </c>
      <c r="O79" s="1" t="s">
        <v>105</v>
      </c>
      <c r="P79" s="1" t="s">
        <v>137</v>
      </c>
      <c r="Q79" s="1" t="s">
        <v>138</v>
      </c>
      <c r="R79" s="1" t="s">
        <v>139</v>
      </c>
      <c r="S79" s="1" t="s">
        <v>55</v>
      </c>
      <c r="T79" s="1" t="n">
        <v>1.82</v>
      </c>
    </row>
    <row r="80" customFormat="false" ht="15" hidden="true" customHeight="false" outlineLevel="0" collapsed="false">
      <c r="A80" s="1" t="s">
        <v>268</v>
      </c>
      <c r="B80" s="1" t="s">
        <v>269</v>
      </c>
      <c r="C80" s="1" t="s">
        <v>22</v>
      </c>
      <c r="D80" s="1" t="n">
        <v>1</v>
      </c>
      <c r="E80" s="1" t="s">
        <v>23</v>
      </c>
      <c r="F80" s="1" t="n">
        <v>1</v>
      </c>
      <c r="G80" s="1" t="n">
        <v>2315</v>
      </c>
      <c r="H80" s="1" t="s">
        <v>268</v>
      </c>
      <c r="I80" s="1" t="s">
        <v>144</v>
      </c>
      <c r="J80" s="1" t="s">
        <v>30</v>
      </c>
      <c r="K80" s="1" t="n">
        <v>10</v>
      </c>
      <c r="L80" s="1" t="s">
        <v>145</v>
      </c>
      <c r="M80" s="1" t="s">
        <v>146</v>
      </c>
      <c r="N80" s="1" t="s">
        <v>147</v>
      </c>
      <c r="O80" s="1" t="s">
        <v>105</v>
      </c>
      <c r="P80" s="1" t="s">
        <v>137</v>
      </c>
      <c r="Q80" s="1" t="s">
        <v>149</v>
      </c>
      <c r="R80" s="1" t="s">
        <v>150</v>
      </c>
      <c r="S80" s="1" t="s">
        <v>55</v>
      </c>
      <c r="T80" s="1" t="n">
        <v>8.78</v>
      </c>
    </row>
    <row r="81" customFormat="false" ht="15" hidden="true" customHeight="false" outlineLevel="0" collapsed="false">
      <c r="A81" s="1" t="s">
        <v>270</v>
      </c>
      <c r="B81" s="1" t="s">
        <v>271</v>
      </c>
      <c r="C81" s="1" t="s">
        <v>22</v>
      </c>
      <c r="D81" s="1" t="s">
        <v>24</v>
      </c>
      <c r="E81" s="1" t="s">
        <v>23</v>
      </c>
      <c r="F81" s="1" t="n">
        <v>0.300085494442861</v>
      </c>
      <c r="G81" s="1" t="n">
        <v>3159</v>
      </c>
      <c r="H81" s="1" t="s">
        <v>24</v>
      </c>
      <c r="I81" s="1" t="s">
        <v>24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  <c r="P81" s="1" t="s">
        <v>24</v>
      </c>
      <c r="Q81" s="1" t="s">
        <v>24</v>
      </c>
      <c r="R81" s="1" t="s">
        <v>24</v>
      </c>
      <c r="S81" s="1" t="s">
        <v>24</v>
      </c>
      <c r="T81" s="1" t="n">
        <v>7.7</v>
      </c>
      <c r="U81" s="0" t="n">
        <f aca="false">U54+1</f>
        <v>18</v>
      </c>
    </row>
    <row r="82" customFormat="false" ht="15" hidden="true" customHeight="false" outlineLevel="0" collapsed="false">
      <c r="A82" s="1" t="s">
        <v>272</v>
      </c>
      <c r="B82" s="1" t="s">
        <v>273</v>
      </c>
      <c r="C82" s="1" t="s">
        <v>22</v>
      </c>
      <c r="D82" s="1" t="s">
        <v>24</v>
      </c>
      <c r="E82" s="1" t="s">
        <v>23</v>
      </c>
      <c r="F82" s="1" t="n">
        <v>1.69991450555714</v>
      </c>
      <c r="G82" s="1" t="n">
        <v>5965</v>
      </c>
      <c r="H82" s="1" t="s">
        <v>24</v>
      </c>
      <c r="I82" s="1" t="s">
        <v>24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24</v>
      </c>
      <c r="Q82" s="1" t="s">
        <v>24</v>
      </c>
      <c r="R82" s="1" t="s">
        <v>24</v>
      </c>
      <c r="S82" s="1" t="s">
        <v>24</v>
      </c>
      <c r="T82" s="1" t="n">
        <v>2.39</v>
      </c>
      <c r="U82" s="0" t="n">
        <f aca="false">U81+1</f>
        <v>19</v>
      </c>
    </row>
    <row r="83" customFormat="false" ht="15" hidden="true" customHeight="false" outlineLevel="0" collapsed="false">
      <c r="A83" s="1" t="s">
        <v>274</v>
      </c>
      <c r="B83" s="1" t="s">
        <v>275</v>
      </c>
      <c r="C83" s="1" t="s">
        <v>22</v>
      </c>
      <c r="D83" s="1" t="n">
        <v>1</v>
      </c>
      <c r="E83" s="1" t="s">
        <v>23</v>
      </c>
      <c r="F83" s="1" t="n">
        <v>1</v>
      </c>
      <c r="G83" s="1" t="n">
        <v>186800</v>
      </c>
      <c r="H83" s="1" t="s">
        <v>24</v>
      </c>
      <c r="I83" s="1" t="s">
        <v>24</v>
      </c>
      <c r="J83" s="1" t="s">
        <v>24</v>
      </c>
      <c r="K83" s="1" t="s">
        <v>24</v>
      </c>
      <c r="L83" s="1" t="s">
        <v>24</v>
      </c>
      <c r="M83" s="1" t="s">
        <v>24</v>
      </c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  <c r="S83" s="1" t="s">
        <v>24</v>
      </c>
      <c r="T83" s="1" t="n">
        <v>4.68</v>
      </c>
      <c r="U83" s="0" t="n">
        <f aca="false">U82+1</f>
        <v>20</v>
      </c>
    </row>
    <row r="84" customFormat="false" ht="15" hidden="true" customHeight="false" outlineLevel="0" collapsed="false">
      <c r="A84" s="1" t="s">
        <v>276</v>
      </c>
      <c r="B84" s="1" t="s">
        <v>277</v>
      </c>
      <c r="C84" s="1" t="s">
        <v>22</v>
      </c>
      <c r="D84" s="1" t="n">
        <v>1</v>
      </c>
      <c r="E84" s="1" t="s">
        <v>23</v>
      </c>
      <c r="F84" s="1" t="n">
        <v>8.00067204301075</v>
      </c>
      <c r="G84" s="1" t="n">
        <v>666680</v>
      </c>
      <c r="H84" s="1" t="s">
        <v>24</v>
      </c>
      <c r="I84" s="1" t="s">
        <v>24</v>
      </c>
      <c r="J84" s="1" t="s">
        <v>24</v>
      </c>
      <c r="K84" s="1" t="s">
        <v>24</v>
      </c>
      <c r="L84" s="1" t="s">
        <v>24</v>
      </c>
      <c r="M84" s="1" t="s">
        <v>24</v>
      </c>
      <c r="N84" s="1" t="s">
        <v>24</v>
      </c>
      <c r="O84" s="1" t="s">
        <v>24</v>
      </c>
      <c r="P84" s="1" t="s">
        <v>24</v>
      </c>
      <c r="Q84" s="1" t="s">
        <v>24</v>
      </c>
      <c r="R84" s="1" t="s">
        <v>24</v>
      </c>
      <c r="S84" s="1" t="s">
        <v>24</v>
      </c>
      <c r="T84" s="1" t="n">
        <v>0.16</v>
      </c>
      <c r="U84" s="0" t="n">
        <f aca="false">U83+1</f>
        <v>21</v>
      </c>
    </row>
    <row r="85" customFormat="false" ht="15" hidden="true" customHeight="false" outlineLevel="0" collapsed="false">
      <c r="A85" s="1" t="s">
        <v>278</v>
      </c>
      <c r="B85" s="1" t="s">
        <v>279</v>
      </c>
      <c r="C85" s="1" t="s">
        <v>22</v>
      </c>
      <c r="D85" s="1" t="n">
        <v>1</v>
      </c>
      <c r="E85" s="1" t="s">
        <v>23</v>
      </c>
      <c r="F85" s="1" t="n">
        <v>4.00804025751314</v>
      </c>
      <c r="G85" s="1" t="n">
        <v>3991960</v>
      </c>
      <c r="H85" s="1" t="s">
        <v>24</v>
      </c>
      <c r="I85" s="1" t="s">
        <v>24</v>
      </c>
      <c r="J85" s="1" t="s">
        <v>24</v>
      </c>
      <c r="K85" s="1" t="s">
        <v>24</v>
      </c>
      <c r="L85" s="1" t="s">
        <v>24</v>
      </c>
      <c r="M85" s="1" t="s">
        <v>24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24</v>
      </c>
      <c r="S85" s="1" t="s">
        <v>24</v>
      </c>
      <c r="T85" s="1" t="n">
        <v>2.53</v>
      </c>
      <c r="U85" s="0" t="n">
        <f aca="false">U84+1</f>
        <v>22</v>
      </c>
    </row>
    <row r="86" customFormat="false" ht="15" hidden="true" customHeight="false" outlineLevel="0" collapsed="false">
      <c r="A86" s="1" t="s">
        <v>280</v>
      </c>
      <c r="B86" s="1" t="s">
        <v>281</v>
      </c>
      <c r="C86" s="1" t="s">
        <v>22</v>
      </c>
      <c r="D86" s="1" t="n">
        <v>1</v>
      </c>
      <c r="E86" s="1" t="s">
        <v>23</v>
      </c>
      <c r="F86" s="1" t="n">
        <v>2</v>
      </c>
      <c r="G86" s="1" t="n">
        <v>210540</v>
      </c>
      <c r="H86" s="1" t="s">
        <v>24</v>
      </c>
      <c r="I86" s="1" t="s">
        <v>24</v>
      </c>
      <c r="J86" s="1" t="s">
        <v>24</v>
      </c>
      <c r="K86" s="1" t="s">
        <v>24</v>
      </c>
      <c r="L86" s="1" t="s">
        <v>24</v>
      </c>
      <c r="M86" s="1" t="s">
        <v>24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  <c r="S86" s="1" t="s">
        <v>24</v>
      </c>
      <c r="T86" s="1" t="n">
        <v>7.15</v>
      </c>
      <c r="U86" s="0" t="n">
        <f aca="false">U85+1</f>
        <v>23</v>
      </c>
    </row>
    <row r="87" customFormat="false" ht="15" hidden="true" customHeight="false" outlineLevel="0" collapsed="false">
      <c r="A87" s="1" t="s">
        <v>282</v>
      </c>
      <c r="B87" s="1" t="s">
        <v>283</v>
      </c>
      <c r="C87" s="1" t="s">
        <v>22</v>
      </c>
      <c r="D87" s="1" t="n">
        <v>1</v>
      </c>
      <c r="E87" s="1" t="s">
        <v>23</v>
      </c>
      <c r="F87" s="1" t="n">
        <v>4.00038402457757</v>
      </c>
      <c r="G87" s="1" t="n">
        <v>625020</v>
      </c>
      <c r="H87" s="1" t="s">
        <v>24</v>
      </c>
      <c r="I87" s="1" t="s">
        <v>24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24</v>
      </c>
      <c r="O87" s="1" t="s">
        <v>24</v>
      </c>
      <c r="P87" s="1" t="s">
        <v>24</v>
      </c>
      <c r="Q87" s="1" t="s">
        <v>24</v>
      </c>
      <c r="R87" s="1" t="s">
        <v>24</v>
      </c>
      <c r="S87" s="1" t="s">
        <v>24</v>
      </c>
      <c r="T87" s="1" t="n">
        <v>7.18</v>
      </c>
      <c r="U87" s="0" t="n">
        <f aca="false">U86+1</f>
        <v>24</v>
      </c>
    </row>
    <row r="88" customFormat="false" ht="15" hidden="true" customHeight="false" outlineLevel="0" collapsed="false">
      <c r="A88" s="1" t="s">
        <v>284</v>
      </c>
      <c r="B88" s="1" t="s">
        <v>285</v>
      </c>
      <c r="C88" s="1" t="s">
        <v>22</v>
      </c>
      <c r="D88" s="1" t="n">
        <v>1</v>
      </c>
      <c r="E88" s="1" t="s">
        <v>23</v>
      </c>
      <c r="F88" s="1" t="n">
        <v>4</v>
      </c>
      <c r="G88" s="1" t="n">
        <v>751968</v>
      </c>
      <c r="H88" s="1" t="s">
        <v>24</v>
      </c>
      <c r="I88" s="1" t="s">
        <v>24</v>
      </c>
      <c r="J88" s="1" t="s">
        <v>24</v>
      </c>
      <c r="K88" s="1" t="s">
        <v>24</v>
      </c>
      <c r="L88" s="1" t="s">
        <v>24</v>
      </c>
      <c r="M88" s="1" t="s">
        <v>24</v>
      </c>
      <c r="N88" s="1" t="s">
        <v>24</v>
      </c>
      <c r="O88" s="1" t="s">
        <v>24</v>
      </c>
      <c r="P88" s="1" t="s">
        <v>24</v>
      </c>
      <c r="Q88" s="1" t="s">
        <v>24</v>
      </c>
      <c r="R88" s="1" t="s">
        <v>24</v>
      </c>
      <c r="S88" s="1" t="s">
        <v>24</v>
      </c>
      <c r="T88" s="1" t="n">
        <v>3.69</v>
      </c>
      <c r="U88" s="0" t="n">
        <f aca="false">U87+1</f>
        <v>25</v>
      </c>
    </row>
    <row r="89" customFormat="false" ht="15" hidden="true" customHeight="false" outlineLevel="0" collapsed="false">
      <c r="A89" s="1" t="s">
        <v>286</v>
      </c>
      <c r="B89" s="1" t="s">
        <v>287</v>
      </c>
      <c r="C89" s="1" t="s">
        <v>22</v>
      </c>
      <c r="D89" s="1" t="n">
        <v>1</v>
      </c>
      <c r="E89" s="1" t="s">
        <v>23</v>
      </c>
      <c r="F89" s="1" t="n">
        <v>2</v>
      </c>
      <c r="G89" s="1" t="n">
        <v>751996</v>
      </c>
      <c r="H89" s="1" t="s">
        <v>24</v>
      </c>
      <c r="I89" s="1" t="s">
        <v>24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  <c r="S89" s="1" t="s">
        <v>24</v>
      </c>
      <c r="T89" s="1" t="n">
        <v>3.01</v>
      </c>
      <c r="U89" s="0" t="n">
        <f aca="false">U88+1</f>
        <v>26</v>
      </c>
    </row>
    <row r="90" customFormat="false" ht="15" hidden="true" customHeight="false" outlineLevel="0" collapsed="false">
      <c r="A90" s="1" t="s">
        <v>288</v>
      </c>
      <c r="B90" s="1" t="s">
        <v>289</v>
      </c>
      <c r="C90" s="1" t="s">
        <v>22</v>
      </c>
      <c r="D90" s="1" t="n">
        <v>1</v>
      </c>
      <c r="E90" s="1" t="s">
        <v>23</v>
      </c>
      <c r="F90" s="1" t="n">
        <v>3</v>
      </c>
      <c r="G90" s="1" t="n">
        <v>563976</v>
      </c>
      <c r="H90" s="1" t="s">
        <v>24</v>
      </c>
      <c r="I90" s="1" t="s">
        <v>24</v>
      </c>
      <c r="J90" s="1" t="s">
        <v>24</v>
      </c>
      <c r="K90" s="1" t="s">
        <v>24</v>
      </c>
      <c r="L90" s="1" t="s">
        <v>24</v>
      </c>
      <c r="M90" s="1" t="s">
        <v>24</v>
      </c>
      <c r="N90" s="1" t="s">
        <v>24</v>
      </c>
      <c r="O90" s="1" t="s">
        <v>24</v>
      </c>
      <c r="P90" s="1" t="s">
        <v>24</v>
      </c>
      <c r="Q90" s="1" t="s">
        <v>24</v>
      </c>
      <c r="R90" s="1" t="s">
        <v>24</v>
      </c>
      <c r="S90" s="1" t="s">
        <v>24</v>
      </c>
      <c r="T90" s="1" t="n">
        <v>3.7</v>
      </c>
      <c r="U90" s="0" t="n">
        <f aca="false">U89+1</f>
        <v>27</v>
      </c>
    </row>
    <row r="91" customFormat="false" ht="15" hidden="true" customHeight="false" outlineLevel="0" collapsed="false">
      <c r="A91" s="1" t="s">
        <v>290</v>
      </c>
      <c r="B91" s="1" t="s">
        <v>291</v>
      </c>
      <c r="C91" s="1" t="s">
        <v>22</v>
      </c>
      <c r="D91" s="1" t="n">
        <v>1</v>
      </c>
      <c r="E91" s="1" t="s">
        <v>23</v>
      </c>
      <c r="F91" s="1" t="n">
        <v>2</v>
      </c>
      <c r="G91" s="1" t="n">
        <v>36</v>
      </c>
      <c r="H91" s="1" t="s">
        <v>24</v>
      </c>
      <c r="I91" s="1" t="s">
        <v>24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24</v>
      </c>
      <c r="O91" s="1" t="s">
        <v>24</v>
      </c>
      <c r="P91" s="1" t="s">
        <v>24</v>
      </c>
      <c r="Q91" s="1" t="s">
        <v>24</v>
      </c>
      <c r="R91" s="1" t="s">
        <v>24</v>
      </c>
      <c r="S91" s="1" t="s">
        <v>24</v>
      </c>
      <c r="T91" s="1" t="n">
        <v>2.92</v>
      </c>
      <c r="U91" s="0" t="n">
        <f aca="false">U90+1</f>
        <v>28</v>
      </c>
    </row>
    <row r="92" customFormat="false" ht="15" hidden="true" customHeight="false" outlineLevel="0" collapsed="false">
      <c r="A92" s="1" t="s">
        <v>292</v>
      </c>
      <c r="B92" s="1" t="s">
        <v>293</v>
      </c>
      <c r="C92" s="1" t="s">
        <v>22</v>
      </c>
      <c r="D92" s="1" t="n">
        <v>1</v>
      </c>
      <c r="E92" s="1" t="s">
        <v>23</v>
      </c>
      <c r="F92" s="1" t="n">
        <v>5</v>
      </c>
      <c r="G92" s="1" t="n">
        <v>624960</v>
      </c>
      <c r="H92" s="1" t="s">
        <v>24</v>
      </c>
      <c r="I92" s="1" t="s">
        <v>24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24</v>
      </c>
      <c r="P92" s="1" t="s">
        <v>24</v>
      </c>
      <c r="Q92" s="1" t="s">
        <v>24</v>
      </c>
      <c r="R92" s="1" t="s">
        <v>24</v>
      </c>
      <c r="S92" s="1" t="s">
        <v>24</v>
      </c>
      <c r="T92" s="1" t="n">
        <v>9.08</v>
      </c>
      <c r="U92" s="0" t="n">
        <f aca="false">U91+1</f>
        <v>29</v>
      </c>
    </row>
    <row r="93" customFormat="false" ht="15" hidden="true" customHeight="false" outlineLevel="0" collapsed="false">
      <c r="A93" s="1" t="s">
        <v>294</v>
      </c>
      <c r="B93" s="1" t="s">
        <v>295</v>
      </c>
      <c r="C93" s="1" t="s">
        <v>22</v>
      </c>
      <c r="D93" s="1" t="n">
        <v>1</v>
      </c>
      <c r="E93" s="1" t="s">
        <v>23</v>
      </c>
      <c r="F93" s="1" t="n">
        <v>4</v>
      </c>
      <c r="G93" s="1" t="n">
        <v>510640</v>
      </c>
      <c r="H93" s="1" t="s">
        <v>24</v>
      </c>
      <c r="I93" s="1" t="s">
        <v>24</v>
      </c>
      <c r="J93" s="1" t="s">
        <v>24</v>
      </c>
      <c r="K93" s="1" t="s">
        <v>24</v>
      </c>
      <c r="L93" s="1" t="s">
        <v>24</v>
      </c>
      <c r="M93" s="1" t="s">
        <v>24</v>
      </c>
      <c r="N93" s="1" t="s">
        <v>24</v>
      </c>
      <c r="O93" s="1" t="s">
        <v>24</v>
      </c>
      <c r="P93" s="1" t="s">
        <v>24</v>
      </c>
      <c r="Q93" s="1" t="s">
        <v>24</v>
      </c>
      <c r="R93" s="1" t="s">
        <v>24</v>
      </c>
      <c r="S93" s="1" t="s">
        <v>24</v>
      </c>
      <c r="T93" s="1" t="n">
        <v>4.8</v>
      </c>
      <c r="U93" s="0" t="n">
        <f aca="false">U92+1</f>
        <v>30</v>
      </c>
    </row>
    <row r="94" customFormat="false" ht="15" hidden="true" customHeight="false" outlineLevel="0" collapsed="false">
      <c r="A94" s="1" t="s">
        <v>296</v>
      </c>
      <c r="B94" s="1" t="s">
        <v>297</v>
      </c>
      <c r="C94" s="1" t="s">
        <v>22</v>
      </c>
      <c r="D94" s="1" t="n">
        <v>1</v>
      </c>
      <c r="E94" s="1" t="s">
        <v>23</v>
      </c>
      <c r="F94" s="1" t="n">
        <v>3</v>
      </c>
      <c r="G94" s="1" t="n">
        <v>403788</v>
      </c>
      <c r="H94" s="1" t="s">
        <v>24</v>
      </c>
      <c r="I94" s="1" t="s">
        <v>24</v>
      </c>
      <c r="J94" s="1" t="s">
        <v>24</v>
      </c>
      <c r="K94" s="1" t="s">
        <v>24</v>
      </c>
      <c r="L94" s="1" t="s">
        <v>24</v>
      </c>
      <c r="M94" s="1" t="s">
        <v>24</v>
      </c>
      <c r="N94" s="1" t="s">
        <v>24</v>
      </c>
      <c r="O94" s="1" t="s">
        <v>24</v>
      </c>
      <c r="P94" s="1" t="s">
        <v>24</v>
      </c>
      <c r="Q94" s="1" t="s">
        <v>24</v>
      </c>
      <c r="R94" s="1" t="s">
        <v>24</v>
      </c>
      <c r="S94" s="1" t="s">
        <v>24</v>
      </c>
      <c r="T94" s="1" t="n">
        <v>9.97</v>
      </c>
      <c r="U94" s="0" t="n">
        <f aca="false">U93+1</f>
        <v>31</v>
      </c>
    </row>
    <row r="95" customFormat="false" ht="15" hidden="true" customHeight="false" outlineLevel="0" collapsed="false">
      <c r="A95" s="1" t="s">
        <v>298</v>
      </c>
      <c r="B95" s="1" t="s">
        <v>299</v>
      </c>
      <c r="C95" s="1" t="s">
        <v>22</v>
      </c>
      <c r="D95" s="1" t="n">
        <v>1</v>
      </c>
      <c r="E95" s="1" t="s">
        <v>23</v>
      </c>
      <c r="F95" s="1" t="n">
        <v>3</v>
      </c>
      <c r="G95" s="1" t="n">
        <v>1272600</v>
      </c>
      <c r="H95" s="1" t="s">
        <v>24</v>
      </c>
      <c r="I95" s="1" t="s">
        <v>24</v>
      </c>
      <c r="J95" s="1" t="s">
        <v>24</v>
      </c>
      <c r="K95" s="1" t="s">
        <v>24</v>
      </c>
      <c r="L95" s="1" t="s">
        <v>24</v>
      </c>
      <c r="M95" s="1" t="s">
        <v>24</v>
      </c>
      <c r="N95" s="1" t="s">
        <v>24</v>
      </c>
      <c r="O95" s="1" t="s">
        <v>24</v>
      </c>
      <c r="P95" s="1" t="s">
        <v>24</v>
      </c>
      <c r="Q95" s="1" t="s">
        <v>24</v>
      </c>
      <c r="R95" s="1" t="s">
        <v>24</v>
      </c>
      <c r="S95" s="1" t="s">
        <v>24</v>
      </c>
      <c r="T95" s="1" t="n">
        <v>5.89</v>
      </c>
      <c r="U95" s="0" t="n">
        <f aca="false">U94+1</f>
        <v>32</v>
      </c>
    </row>
    <row r="96" customFormat="false" ht="15" hidden="true" customHeight="false" outlineLevel="0" collapsed="false">
      <c r="A96" s="1" t="s">
        <v>300</v>
      </c>
      <c r="B96" s="1" t="s">
        <v>301</v>
      </c>
      <c r="C96" s="1" t="s">
        <v>22</v>
      </c>
      <c r="D96" s="1" t="n">
        <v>1</v>
      </c>
      <c r="E96" s="1" t="s">
        <v>23</v>
      </c>
      <c r="F96" s="1" t="n">
        <v>3</v>
      </c>
      <c r="G96" s="1" t="n">
        <v>7896000</v>
      </c>
      <c r="H96" s="1" t="s">
        <v>24</v>
      </c>
      <c r="I96" s="1" t="s">
        <v>24</v>
      </c>
      <c r="J96" s="1" t="s">
        <v>24</v>
      </c>
      <c r="K96" s="1" t="s">
        <v>24</v>
      </c>
      <c r="L96" s="1" t="s">
        <v>24</v>
      </c>
      <c r="M96" s="1" t="s">
        <v>24</v>
      </c>
      <c r="N96" s="1" t="s">
        <v>24</v>
      </c>
      <c r="O96" s="1" t="s">
        <v>24</v>
      </c>
      <c r="P96" s="1" t="s">
        <v>24</v>
      </c>
      <c r="Q96" s="1" t="s">
        <v>24</v>
      </c>
      <c r="R96" s="1" t="s">
        <v>24</v>
      </c>
      <c r="S96" s="1" t="s">
        <v>24</v>
      </c>
      <c r="T96" s="1" t="n">
        <v>1.01</v>
      </c>
      <c r="U96" s="0" t="n">
        <f aca="false">U95+1</f>
        <v>33</v>
      </c>
    </row>
    <row r="97" customFormat="false" ht="15" hidden="true" customHeight="false" outlineLevel="0" collapsed="false">
      <c r="A97" s="1" t="s">
        <v>302</v>
      </c>
      <c r="B97" s="1" t="s">
        <v>303</v>
      </c>
      <c r="C97" s="1" t="s">
        <v>22</v>
      </c>
      <c r="D97" s="1" t="n">
        <v>1</v>
      </c>
      <c r="E97" s="1" t="s">
        <v>23</v>
      </c>
      <c r="F97" s="1" t="n">
        <v>1</v>
      </c>
      <c r="G97" s="1" t="n">
        <v>249984</v>
      </c>
      <c r="H97" s="1" t="s">
        <v>24</v>
      </c>
      <c r="I97" s="1" t="s">
        <v>24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24</v>
      </c>
      <c r="Q97" s="1" t="s">
        <v>24</v>
      </c>
      <c r="R97" s="1" t="s">
        <v>24</v>
      </c>
      <c r="S97" s="1" t="s">
        <v>24</v>
      </c>
      <c r="T97" s="1" t="n">
        <v>6.26</v>
      </c>
      <c r="U97" s="0" t="n">
        <f aca="false">U96+1</f>
        <v>34</v>
      </c>
    </row>
    <row r="98" customFormat="false" ht="15" hidden="true" customHeight="false" outlineLevel="0" collapsed="false">
      <c r="A98" s="1" t="s">
        <v>304</v>
      </c>
      <c r="B98" s="1" t="s">
        <v>305</v>
      </c>
      <c r="C98" s="1" t="s">
        <v>22</v>
      </c>
      <c r="D98" s="1" t="n">
        <v>1</v>
      </c>
      <c r="E98" s="1" t="s">
        <v>23</v>
      </c>
      <c r="F98" s="1" t="n">
        <v>1</v>
      </c>
      <c r="G98" s="1" t="n">
        <v>0</v>
      </c>
      <c r="H98" s="1" t="s">
        <v>24</v>
      </c>
      <c r="I98" s="1" t="s">
        <v>24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1" t="s">
        <v>24</v>
      </c>
      <c r="P98" s="1" t="s">
        <v>24</v>
      </c>
      <c r="Q98" s="1" t="s">
        <v>24</v>
      </c>
      <c r="R98" s="1" t="s">
        <v>24</v>
      </c>
      <c r="S98" s="1" t="s">
        <v>24</v>
      </c>
      <c r="T98" s="1" t="n">
        <v>7.45</v>
      </c>
      <c r="U98" s="0" t="n">
        <f aca="false">U97+1</f>
        <v>35</v>
      </c>
    </row>
    <row r="99" customFormat="false" ht="15" hidden="true" customHeight="false" outlineLevel="0" collapsed="false">
      <c r="A99" s="1" t="s">
        <v>306</v>
      </c>
      <c r="B99" s="1" t="s">
        <v>307</v>
      </c>
      <c r="C99" s="1" t="s">
        <v>22</v>
      </c>
      <c r="D99" s="1" t="n">
        <v>1</v>
      </c>
      <c r="E99" s="1" t="s">
        <v>23</v>
      </c>
      <c r="F99" s="1" t="n">
        <v>1</v>
      </c>
      <c r="G99" s="1" t="n">
        <v>0</v>
      </c>
      <c r="H99" s="1" t="s">
        <v>24</v>
      </c>
      <c r="I99" s="1" t="s">
        <v>24</v>
      </c>
      <c r="J99" s="1" t="s">
        <v>24</v>
      </c>
      <c r="K99" s="1" t="s">
        <v>24</v>
      </c>
      <c r="L99" s="1" t="s">
        <v>24</v>
      </c>
      <c r="M99" s="1" t="s">
        <v>24</v>
      </c>
      <c r="N99" s="1" t="s">
        <v>24</v>
      </c>
      <c r="O99" s="1" t="s">
        <v>24</v>
      </c>
      <c r="P99" s="1" t="s">
        <v>24</v>
      </c>
      <c r="Q99" s="1" t="s">
        <v>24</v>
      </c>
      <c r="R99" s="1" t="s">
        <v>24</v>
      </c>
      <c r="S99" s="1" t="s">
        <v>24</v>
      </c>
      <c r="T99" s="1" t="n">
        <v>5.41</v>
      </c>
      <c r="U99" s="0" t="n">
        <f aca="false">U98+1</f>
        <v>36</v>
      </c>
    </row>
    <row r="100" customFormat="false" ht="15" hidden="true" customHeight="false" outlineLevel="0" collapsed="false">
      <c r="A100" s="1" t="s">
        <v>308</v>
      </c>
      <c r="B100" s="1" t="s">
        <v>309</v>
      </c>
      <c r="C100" s="1" t="s">
        <v>22</v>
      </c>
      <c r="D100" s="1" t="n">
        <v>1</v>
      </c>
      <c r="E100" s="1" t="s">
        <v>23</v>
      </c>
      <c r="F100" s="1" t="n">
        <v>1</v>
      </c>
      <c r="G100" s="1" t="n">
        <v>0</v>
      </c>
      <c r="H100" s="1" t="s">
        <v>24</v>
      </c>
      <c r="I100" s="1" t="s">
        <v>24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24</v>
      </c>
      <c r="Q100" s="1" t="s">
        <v>24</v>
      </c>
      <c r="R100" s="1" t="s">
        <v>24</v>
      </c>
      <c r="S100" s="1" t="s">
        <v>24</v>
      </c>
      <c r="T100" s="1" t="n">
        <v>3.18</v>
      </c>
      <c r="U100" s="0" t="n">
        <f aca="false">U99+1</f>
        <v>37</v>
      </c>
    </row>
    <row r="101" customFormat="false" ht="15" hidden="true" customHeight="false" outlineLevel="0" collapsed="false">
      <c r="A101" s="1" t="s">
        <v>310</v>
      </c>
      <c r="B101" s="1" t="s">
        <v>311</v>
      </c>
      <c r="C101" s="1" t="s">
        <v>22</v>
      </c>
      <c r="D101" s="1" t="n">
        <v>1</v>
      </c>
      <c r="E101" s="1" t="s">
        <v>23</v>
      </c>
      <c r="F101" s="1" t="n">
        <v>1</v>
      </c>
      <c r="G101" s="1" t="n">
        <v>0</v>
      </c>
      <c r="H101" s="1" t="s">
        <v>24</v>
      </c>
      <c r="I101" s="1" t="s">
        <v>24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  <c r="S101" s="1" t="s">
        <v>24</v>
      </c>
      <c r="T101" s="1" t="n">
        <v>6.68</v>
      </c>
      <c r="U101" s="0" t="n">
        <f aca="false">U100+1</f>
        <v>38</v>
      </c>
    </row>
    <row r="102" customFormat="false" ht="15" hidden="true" customHeight="false" outlineLevel="0" collapsed="false">
      <c r="A102" s="1" t="s">
        <v>312</v>
      </c>
      <c r="B102" s="1" t="s">
        <v>313</v>
      </c>
      <c r="C102" s="1" t="s">
        <v>22</v>
      </c>
      <c r="D102" s="1" t="n">
        <v>1</v>
      </c>
      <c r="E102" s="1" t="s">
        <v>23</v>
      </c>
      <c r="F102" s="1" t="n">
        <v>2.000200020002</v>
      </c>
      <c r="G102" s="1" t="n">
        <v>0</v>
      </c>
      <c r="H102" s="1" t="s">
        <v>24</v>
      </c>
      <c r="I102" s="1" t="s">
        <v>24</v>
      </c>
      <c r="J102" s="1" t="s">
        <v>24</v>
      </c>
      <c r="K102" s="1" t="s">
        <v>24</v>
      </c>
      <c r="L102" s="1" t="s">
        <v>24</v>
      </c>
      <c r="M102" s="1" t="s">
        <v>24</v>
      </c>
      <c r="N102" s="1" t="s">
        <v>24</v>
      </c>
      <c r="O102" s="1" t="s">
        <v>24</v>
      </c>
      <c r="P102" s="1" t="s">
        <v>24</v>
      </c>
      <c r="Q102" s="1" t="s">
        <v>24</v>
      </c>
      <c r="R102" s="1" t="s">
        <v>24</v>
      </c>
      <c r="S102" s="1" t="s">
        <v>24</v>
      </c>
      <c r="T102" s="1" t="n">
        <v>7.16</v>
      </c>
      <c r="U102" s="0" t="n">
        <f aca="false">U101+1</f>
        <v>39</v>
      </c>
    </row>
    <row r="103" customFormat="false" ht="15" hidden="true" customHeight="false" outlineLevel="0" collapsed="false">
      <c r="A103" s="1" t="s">
        <v>314</v>
      </c>
      <c r="B103" s="1" t="s">
        <v>315</v>
      </c>
      <c r="C103" s="1" t="s">
        <v>22</v>
      </c>
      <c r="D103" s="1" t="n">
        <v>1</v>
      </c>
      <c r="E103" s="1" t="s">
        <v>23</v>
      </c>
      <c r="F103" s="1" t="n">
        <v>1</v>
      </c>
      <c r="G103" s="1" t="n">
        <v>750000</v>
      </c>
      <c r="H103" s="1" t="s">
        <v>24</v>
      </c>
      <c r="I103" s="1" t="s">
        <v>24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n">
        <v>4.52</v>
      </c>
      <c r="U103" s="0" t="n">
        <f aca="false">U102+1</f>
        <v>40</v>
      </c>
    </row>
    <row r="104" customFormat="false" ht="15" hidden="true" customHeight="false" outlineLevel="0" collapsed="false">
      <c r="A104" s="1" t="s">
        <v>316</v>
      </c>
      <c r="B104" s="1" t="s">
        <v>317</v>
      </c>
      <c r="C104" s="1" t="s">
        <v>22</v>
      </c>
      <c r="D104" s="1" t="n">
        <v>1</v>
      </c>
      <c r="E104" s="1" t="s">
        <v>23</v>
      </c>
      <c r="F104" s="1" t="n">
        <v>1</v>
      </c>
      <c r="G104" s="1" t="n">
        <v>100000</v>
      </c>
      <c r="H104" s="1" t="s">
        <v>24</v>
      </c>
      <c r="I104" s="1" t="s">
        <v>24</v>
      </c>
      <c r="J104" s="1" t="s">
        <v>24</v>
      </c>
      <c r="K104" s="1" t="s">
        <v>24</v>
      </c>
      <c r="L104" s="1" t="s">
        <v>24</v>
      </c>
      <c r="M104" s="1" t="s">
        <v>24</v>
      </c>
      <c r="N104" s="1" t="s">
        <v>24</v>
      </c>
      <c r="O104" s="1" t="s">
        <v>24</v>
      </c>
      <c r="P104" s="1" t="s">
        <v>24</v>
      </c>
      <c r="Q104" s="1" t="s">
        <v>24</v>
      </c>
      <c r="R104" s="1" t="s">
        <v>24</v>
      </c>
      <c r="S104" s="1" t="s">
        <v>24</v>
      </c>
      <c r="T104" s="1" t="n">
        <v>8.58</v>
      </c>
      <c r="U104" s="0" t="n">
        <f aca="false">U103+1</f>
        <v>41</v>
      </c>
    </row>
    <row r="105" customFormat="false" ht="15" hidden="true" customHeight="false" outlineLevel="0" collapsed="false">
      <c r="A105" s="1" t="s">
        <v>318</v>
      </c>
      <c r="B105" s="1" t="s">
        <v>319</v>
      </c>
      <c r="C105" s="1" t="s">
        <v>22</v>
      </c>
      <c r="D105" s="1" t="n">
        <v>1</v>
      </c>
      <c r="E105" s="1" t="s">
        <v>23</v>
      </c>
      <c r="F105" s="1" t="n">
        <v>1</v>
      </c>
      <c r="G105" s="1" t="n">
        <v>256400</v>
      </c>
      <c r="H105" s="1" t="s">
        <v>24</v>
      </c>
      <c r="I105" s="1" t="s">
        <v>24</v>
      </c>
      <c r="J105" s="1" t="s">
        <v>24</v>
      </c>
      <c r="K105" s="1" t="s">
        <v>24</v>
      </c>
      <c r="L105" s="1" t="s">
        <v>24</v>
      </c>
      <c r="M105" s="1" t="s">
        <v>24</v>
      </c>
      <c r="N105" s="1" t="s">
        <v>24</v>
      </c>
      <c r="O105" s="1" t="s">
        <v>24</v>
      </c>
      <c r="P105" s="1" t="s">
        <v>24</v>
      </c>
      <c r="Q105" s="1" t="s">
        <v>24</v>
      </c>
      <c r="R105" s="1" t="s">
        <v>24</v>
      </c>
      <c r="S105" s="1" t="s">
        <v>24</v>
      </c>
      <c r="T105" s="1" t="n">
        <v>3.87</v>
      </c>
      <c r="U105" s="0" t="n">
        <f aca="false">U104+1</f>
        <v>42</v>
      </c>
    </row>
    <row r="106" customFormat="false" ht="15" hidden="true" customHeight="false" outlineLevel="0" collapsed="false">
      <c r="A106" s="1" t="s">
        <v>320</v>
      </c>
      <c r="B106" s="1" t="s">
        <v>321</v>
      </c>
      <c r="C106" s="1" t="s">
        <v>22</v>
      </c>
      <c r="D106" s="1" t="n">
        <v>2</v>
      </c>
      <c r="E106" s="1" t="s">
        <v>82</v>
      </c>
      <c r="F106" s="1" t="n">
        <v>1</v>
      </c>
      <c r="G106" s="1" t="n">
        <v>1125000</v>
      </c>
      <c r="H106" s="1" t="s">
        <v>24</v>
      </c>
      <c r="I106" s="1" t="s">
        <v>24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24</v>
      </c>
      <c r="O106" s="1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  <c r="T106" s="1" t="n">
        <v>1.81</v>
      </c>
      <c r="U106" s="0" t="n">
        <f aca="false">U105+1</f>
        <v>43</v>
      </c>
    </row>
    <row r="107" customFormat="false" ht="15" hidden="true" customHeight="false" outlineLevel="0" collapsed="false">
      <c r="A107" s="1" t="s">
        <v>322</v>
      </c>
      <c r="B107" s="1" t="s">
        <v>323</v>
      </c>
      <c r="C107" s="1" t="s">
        <v>22</v>
      </c>
      <c r="D107" s="1" t="n">
        <v>1</v>
      </c>
      <c r="E107" s="1" t="s">
        <v>23</v>
      </c>
      <c r="F107" s="1" t="n">
        <v>3</v>
      </c>
      <c r="G107" s="1" t="n">
        <v>300000</v>
      </c>
      <c r="H107" s="1" t="s">
        <v>24</v>
      </c>
      <c r="I107" s="1" t="s">
        <v>24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24</v>
      </c>
      <c r="Q107" s="1" t="s">
        <v>24</v>
      </c>
      <c r="R107" s="1" t="s">
        <v>24</v>
      </c>
      <c r="S107" s="1" t="s">
        <v>24</v>
      </c>
      <c r="T107" s="1" t="n">
        <v>0.94</v>
      </c>
      <c r="U107" s="0" t="n">
        <f aca="false">U106+1</f>
        <v>44</v>
      </c>
    </row>
    <row r="108" customFormat="false" ht="15" hidden="true" customHeight="false" outlineLevel="0" collapsed="false">
      <c r="A108" s="1" t="s">
        <v>324</v>
      </c>
      <c r="B108" s="1" t="s">
        <v>325</v>
      </c>
      <c r="C108" s="1" t="s">
        <v>22</v>
      </c>
      <c r="D108" s="1" t="n">
        <v>1</v>
      </c>
      <c r="E108" s="1" t="s">
        <v>23</v>
      </c>
      <c r="F108" s="1" t="n">
        <v>1</v>
      </c>
      <c r="G108" s="1" t="n">
        <v>0</v>
      </c>
      <c r="H108" s="1" t="s">
        <v>24</v>
      </c>
      <c r="I108" s="1" t="s">
        <v>24</v>
      </c>
      <c r="J108" s="1" t="s">
        <v>24</v>
      </c>
      <c r="K108" s="1" t="s">
        <v>24</v>
      </c>
      <c r="L108" s="1" t="s">
        <v>24</v>
      </c>
      <c r="M108" s="1" t="s">
        <v>24</v>
      </c>
      <c r="N108" s="1" t="s">
        <v>24</v>
      </c>
      <c r="O108" s="1" t="s">
        <v>24</v>
      </c>
      <c r="P108" s="1" t="s">
        <v>24</v>
      </c>
      <c r="Q108" s="1" t="s">
        <v>24</v>
      </c>
      <c r="R108" s="1" t="s">
        <v>24</v>
      </c>
      <c r="S108" s="1" t="s">
        <v>24</v>
      </c>
      <c r="T108" s="1" t="n">
        <v>5.71</v>
      </c>
      <c r="U108" s="0" t="n">
        <f aca="false">U107+1</f>
        <v>45</v>
      </c>
    </row>
    <row r="109" customFormat="false" ht="15" hidden="true" customHeight="false" outlineLevel="0" collapsed="false">
      <c r="A109" s="1" t="s">
        <v>326</v>
      </c>
      <c r="B109" s="1" t="s">
        <v>327</v>
      </c>
      <c r="C109" s="1" t="s">
        <v>22</v>
      </c>
      <c r="D109" s="1" t="n">
        <v>1</v>
      </c>
      <c r="E109" s="1" t="s">
        <v>23</v>
      </c>
      <c r="F109" s="1" t="n">
        <v>1</v>
      </c>
      <c r="G109" s="1" t="n">
        <v>180000</v>
      </c>
      <c r="H109" s="1" t="s">
        <v>24</v>
      </c>
      <c r="I109" s="1" t="s">
        <v>24</v>
      </c>
      <c r="J109" s="1" t="s">
        <v>24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24</v>
      </c>
      <c r="Q109" s="1" t="s">
        <v>24</v>
      </c>
      <c r="R109" s="1" t="s">
        <v>24</v>
      </c>
      <c r="S109" s="1" t="s">
        <v>24</v>
      </c>
      <c r="T109" s="1" t="n">
        <v>1.51</v>
      </c>
      <c r="U109" s="0" t="n">
        <f aca="false">U108+1</f>
        <v>46</v>
      </c>
    </row>
    <row r="110" customFormat="false" ht="15" hidden="true" customHeight="false" outlineLevel="0" collapsed="false">
      <c r="A110" s="1" t="s">
        <v>328</v>
      </c>
      <c r="B110" s="1" t="s">
        <v>329</v>
      </c>
      <c r="C110" s="1" t="s">
        <v>22</v>
      </c>
      <c r="D110" s="1" t="n">
        <v>1</v>
      </c>
      <c r="E110" s="1" t="s">
        <v>23</v>
      </c>
      <c r="F110" s="1" t="n">
        <v>8</v>
      </c>
      <c r="G110" s="1" t="n">
        <v>1440000</v>
      </c>
      <c r="H110" s="1" t="s">
        <v>24</v>
      </c>
      <c r="I110" s="1" t="s">
        <v>24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24</v>
      </c>
      <c r="O110" s="1" t="s">
        <v>24</v>
      </c>
      <c r="P110" s="1" t="s">
        <v>24</v>
      </c>
      <c r="Q110" s="1" t="s">
        <v>24</v>
      </c>
      <c r="R110" s="1" t="s">
        <v>24</v>
      </c>
      <c r="S110" s="1" t="s">
        <v>24</v>
      </c>
      <c r="T110" s="1" t="n">
        <v>2.03</v>
      </c>
      <c r="U110" s="0" t="n">
        <f aca="false">U109+1</f>
        <v>47</v>
      </c>
    </row>
    <row r="111" customFormat="false" ht="15" hidden="true" customHeight="false" outlineLevel="0" collapsed="false">
      <c r="A111" s="1" t="s">
        <v>330</v>
      </c>
      <c r="B111" s="1" t="s">
        <v>331</v>
      </c>
      <c r="C111" s="1" t="s">
        <v>22</v>
      </c>
      <c r="D111" s="1" t="n">
        <v>1</v>
      </c>
      <c r="E111" s="1" t="s">
        <v>23</v>
      </c>
      <c r="F111" s="1" t="n">
        <v>2</v>
      </c>
      <c r="G111" s="1" t="n">
        <v>880980</v>
      </c>
      <c r="H111" s="1" t="s">
        <v>24</v>
      </c>
      <c r="I111" s="1" t="s">
        <v>24</v>
      </c>
      <c r="J111" s="1" t="s">
        <v>24</v>
      </c>
      <c r="K111" s="1" t="s">
        <v>24</v>
      </c>
      <c r="L111" s="1" t="s">
        <v>24</v>
      </c>
      <c r="M111" s="1" t="s">
        <v>24</v>
      </c>
      <c r="N111" s="1" t="s">
        <v>24</v>
      </c>
      <c r="O111" s="1" t="s">
        <v>24</v>
      </c>
      <c r="P111" s="1" t="s">
        <v>24</v>
      </c>
      <c r="Q111" s="1" t="s">
        <v>24</v>
      </c>
      <c r="R111" s="1" t="s">
        <v>24</v>
      </c>
      <c r="S111" s="1" t="s">
        <v>24</v>
      </c>
      <c r="T111" s="1" t="n">
        <v>8.45</v>
      </c>
      <c r="U111" s="0" t="n">
        <f aca="false">U110+1</f>
        <v>48</v>
      </c>
    </row>
    <row r="112" customFormat="false" ht="15" hidden="true" customHeight="false" outlineLevel="0" collapsed="false">
      <c r="A112" s="1" t="s">
        <v>332</v>
      </c>
      <c r="B112" s="1" t="s">
        <v>333</v>
      </c>
      <c r="C112" s="1" t="s">
        <v>22</v>
      </c>
      <c r="D112" s="1" t="n">
        <v>1</v>
      </c>
      <c r="E112" s="1" t="s">
        <v>23</v>
      </c>
      <c r="F112" s="1" t="n">
        <v>2</v>
      </c>
      <c r="G112" s="1" t="n">
        <v>90</v>
      </c>
      <c r="H112" s="1" t="s">
        <v>24</v>
      </c>
      <c r="I112" s="1" t="s">
        <v>24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24</v>
      </c>
      <c r="P112" s="1" t="s">
        <v>24</v>
      </c>
      <c r="Q112" s="1" t="s">
        <v>24</v>
      </c>
      <c r="R112" s="1" t="s">
        <v>24</v>
      </c>
      <c r="S112" s="1" t="s">
        <v>24</v>
      </c>
      <c r="T112" s="1" t="n">
        <v>3.32</v>
      </c>
      <c r="U112" s="0" t="n">
        <f aca="false">U111+1</f>
        <v>49</v>
      </c>
    </row>
    <row r="113" customFormat="false" ht="15" hidden="true" customHeight="false" outlineLevel="0" collapsed="false">
      <c r="A113" s="1" t="s">
        <v>334</v>
      </c>
      <c r="B113" s="1" t="s">
        <v>335</v>
      </c>
      <c r="C113" s="1" t="s">
        <v>22</v>
      </c>
      <c r="D113" s="1" t="n">
        <v>1</v>
      </c>
      <c r="E113" s="1" t="s">
        <v>23</v>
      </c>
      <c r="F113" s="1" t="n">
        <v>1.0008</v>
      </c>
      <c r="G113" s="1" t="n">
        <v>75.06</v>
      </c>
      <c r="H113" s="1" t="s">
        <v>24</v>
      </c>
      <c r="I113" s="1" t="s">
        <v>24</v>
      </c>
      <c r="J113" s="1" t="s">
        <v>24</v>
      </c>
      <c r="K113" s="1" t="s">
        <v>24</v>
      </c>
      <c r="L113" s="1" t="s">
        <v>24</v>
      </c>
      <c r="M113" s="1" t="s">
        <v>24</v>
      </c>
      <c r="N113" s="1" t="s">
        <v>24</v>
      </c>
      <c r="O113" s="1" t="s">
        <v>24</v>
      </c>
      <c r="P113" s="1" t="s">
        <v>24</v>
      </c>
      <c r="Q113" s="1" t="s">
        <v>24</v>
      </c>
      <c r="R113" s="1" t="s">
        <v>24</v>
      </c>
      <c r="S113" s="1" t="s">
        <v>24</v>
      </c>
      <c r="T113" s="1" t="n">
        <v>9.3</v>
      </c>
      <c r="U113" s="0" t="n">
        <f aca="false">U112+1</f>
        <v>50</v>
      </c>
    </row>
    <row r="114" customFormat="false" ht="15" hidden="true" customHeight="false" outlineLevel="0" collapsed="false">
      <c r="A114" s="1" t="s">
        <v>336</v>
      </c>
      <c r="B114" s="1" t="s">
        <v>337</v>
      </c>
      <c r="C114" s="1" t="s">
        <v>22</v>
      </c>
      <c r="D114" s="1" t="n">
        <v>1</v>
      </c>
      <c r="E114" s="1" t="s">
        <v>23</v>
      </c>
      <c r="F114" s="1" t="n">
        <v>4</v>
      </c>
      <c r="G114" s="1" t="n">
        <v>40008</v>
      </c>
      <c r="H114" s="1" t="s">
        <v>24</v>
      </c>
      <c r="I114" s="1" t="s">
        <v>24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24</v>
      </c>
      <c r="P114" s="1" t="s">
        <v>24</v>
      </c>
      <c r="Q114" s="1" t="s">
        <v>24</v>
      </c>
      <c r="R114" s="1" t="s">
        <v>24</v>
      </c>
      <c r="S114" s="1" t="s">
        <v>24</v>
      </c>
      <c r="T114" s="1" t="n">
        <v>1.73</v>
      </c>
      <c r="U114" s="0" t="n">
        <f aca="false">U113+1</f>
        <v>51</v>
      </c>
    </row>
    <row r="115" customFormat="false" ht="15" hidden="true" customHeight="false" outlineLevel="0" collapsed="false">
      <c r="A115" s="1" t="s">
        <v>338</v>
      </c>
      <c r="B115" s="1" t="s">
        <v>339</v>
      </c>
      <c r="C115" s="1" t="s">
        <v>22</v>
      </c>
      <c r="D115" s="1" t="n">
        <v>1</v>
      </c>
      <c r="E115" s="1" t="s">
        <v>23</v>
      </c>
      <c r="F115" s="1" t="n">
        <v>4</v>
      </c>
      <c r="G115" s="1" t="n">
        <v>240</v>
      </c>
      <c r="H115" s="1" t="s">
        <v>24</v>
      </c>
      <c r="I115" s="1" t="s">
        <v>24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24</v>
      </c>
      <c r="S115" s="1" t="s">
        <v>24</v>
      </c>
      <c r="T115" s="1" t="n">
        <v>9.66</v>
      </c>
      <c r="U115" s="0" t="n">
        <f aca="false">U114+1</f>
        <v>52</v>
      </c>
    </row>
    <row r="116" customFormat="false" ht="15" hidden="true" customHeight="false" outlineLevel="0" collapsed="false">
      <c r="A116" s="1" t="s">
        <v>340</v>
      </c>
      <c r="B116" s="1" t="s">
        <v>341</v>
      </c>
      <c r="C116" s="1" t="s">
        <v>22</v>
      </c>
      <c r="D116" s="1" t="n">
        <v>1</v>
      </c>
      <c r="E116" s="1" t="s">
        <v>23</v>
      </c>
      <c r="F116" s="1" t="n">
        <v>0.99988</v>
      </c>
      <c r="G116" s="1" t="n">
        <v>99988</v>
      </c>
      <c r="H116" s="1" t="s">
        <v>24</v>
      </c>
      <c r="I116" s="1" t="s">
        <v>24</v>
      </c>
      <c r="J116" s="1" t="s">
        <v>24</v>
      </c>
      <c r="K116" s="1" t="s">
        <v>24</v>
      </c>
      <c r="L116" s="1" t="s">
        <v>24</v>
      </c>
      <c r="M116" s="1" t="s">
        <v>24</v>
      </c>
      <c r="N116" s="1" t="s">
        <v>24</v>
      </c>
      <c r="O116" s="1" t="s">
        <v>24</v>
      </c>
      <c r="P116" s="1" t="s">
        <v>24</v>
      </c>
      <c r="Q116" s="1" t="s">
        <v>24</v>
      </c>
      <c r="R116" s="1" t="s">
        <v>24</v>
      </c>
      <c r="S116" s="1" t="s">
        <v>24</v>
      </c>
      <c r="T116" s="1" t="n">
        <v>1.65</v>
      </c>
      <c r="U116" s="0" t="n">
        <f aca="false">U115+1</f>
        <v>53</v>
      </c>
    </row>
    <row r="117" customFormat="false" ht="15" hidden="true" customHeight="false" outlineLevel="0" collapsed="false">
      <c r="A117" s="1" t="s">
        <v>342</v>
      </c>
      <c r="B117" s="1" t="s">
        <v>343</v>
      </c>
      <c r="C117" s="1" t="s">
        <v>22</v>
      </c>
      <c r="D117" s="1" t="n">
        <v>1</v>
      </c>
      <c r="E117" s="1" t="s">
        <v>23</v>
      </c>
      <c r="F117" s="1" t="n">
        <v>1</v>
      </c>
      <c r="G117" s="1" t="n">
        <v>100000</v>
      </c>
      <c r="H117" s="1" t="s">
        <v>24</v>
      </c>
      <c r="I117" s="1" t="s">
        <v>24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24</v>
      </c>
      <c r="O117" s="1" t="s">
        <v>24</v>
      </c>
      <c r="P117" s="1" t="s">
        <v>24</v>
      </c>
      <c r="Q117" s="1" t="s">
        <v>24</v>
      </c>
      <c r="R117" s="1" t="s">
        <v>24</v>
      </c>
      <c r="S117" s="1" t="s">
        <v>24</v>
      </c>
      <c r="T117" s="1" t="n">
        <v>0.94</v>
      </c>
      <c r="U117" s="0" t="n">
        <f aca="false">U116+1</f>
        <v>54</v>
      </c>
    </row>
    <row r="118" customFormat="false" ht="15" hidden="true" customHeight="false" outlineLevel="0" collapsed="false">
      <c r="A118" s="1" t="s">
        <v>344</v>
      </c>
      <c r="B118" s="1" t="s">
        <v>345</v>
      </c>
      <c r="C118" s="1" t="s">
        <v>22</v>
      </c>
      <c r="D118" s="1" t="n">
        <v>2</v>
      </c>
      <c r="E118" s="1" t="s">
        <v>82</v>
      </c>
      <c r="F118" s="1" t="n">
        <v>6</v>
      </c>
      <c r="G118" s="1" t="n">
        <v>3132000</v>
      </c>
      <c r="H118" s="1" t="s">
        <v>24</v>
      </c>
      <c r="I118" s="1" t="s">
        <v>24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n">
        <v>4.57</v>
      </c>
      <c r="U118" s="0" t="n">
        <f aca="false">U117+1</f>
        <v>55</v>
      </c>
    </row>
    <row r="119" customFormat="false" ht="15" hidden="true" customHeight="false" outlineLevel="0" collapsed="false">
      <c r="A119" s="1" t="s">
        <v>346</v>
      </c>
      <c r="B119" s="1" t="s">
        <v>347</v>
      </c>
      <c r="C119" s="1" t="s">
        <v>22</v>
      </c>
      <c r="D119" s="1" t="n">
        <v>1</v>
      </c>
      <c r="E119" s="1" t="s">
        <v>23</v>
      </c>
      <c r="F119" s="1" t="n">
        <v>1</v>
      </c>
      <c r="G119" s="1" t="n">
        <v>100000</v>
      </c>
      <c r="H119" s="1" t="s">
        <v>24</v>
      </c>
      <c r="I119" s="1" t="s">
        <v>24</v>
      </c>
      <c r="J119" s="1" t="s">
        <v>24</v>
      </c>
      <c r="K119" s="1" t="s">
        <v>24</v>
      </c>
      <c r="L119" s="1" t="s">
        <v>24</v>
      </c>
      <c r="M119" s="1" t="s">
        <v>24</v>
      </c>
      <c r="N119" s="1" t="s">
        <v>24</v>
      </c>
      <c r="O119" s="1" t="s">
        <v>24</v>
      </c>
      <c r="P119" s="1" t="s">
        <v>24</v>
      </c>
      <c r="Q119" s="1" t="s">
        <v>24</v>
      </c>
      <c r="R119" s="1" t="s">
        <v>24</v>
      </c>
      <c r="S119" s="1" t="s">
        <v>24</v>
      </c>
      <c r="T119" s="1" t="n">
        <v>1.61</v>
      </c>
      <c r="U119" s="0" t="n">
        <f aca="false">U118+1</f>
        <v>56</v>
      </c>
    </row>
    <row r="120" customFormat="false" ht="15" hidden="true" customHeight="false" outlineLevel="0" collapsed="false">
      <c r="A120" s="1" t="s">
        <v>348</v>
      </c>
      <c r="B120" s="1" t="s">
        <v>349</v>
      </c>
      <c r="C120" s="1" t="s">
        <v>22</v>
      </c>
      <c r="D120" s="1" t="n">
        <v>1</v>
      </c>
      <c r="E120" s="1" t="s">
        <v>23</v>
      </c>
      <c r="F120" s="1" t="n">
        <v>1</v>
      </c>
      <c r="G120" s="1" t="n">
        <v>15</v>
      </c>
      <c r="H120" s="1" t="s">
        <v>24</v>
      </c>
      <c r="I120" s="1" t="s">
        <v>24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24</v>
      </c>
      <c r="Q120" s="1" t="s">
        <v>24</v>
      </c>
      <c r="R120" s="1" t="s">
        <v>24</v>
      </c>
      <c r="S120" s="1" t="s">
        <v>24</v>
      </c>
      <c r="T120" s="1" t="n">
        <v>5.2</v>
      </c>
      <c r="U120" s="0" t="n">
        <f aca="false">U119+1</f>
        <v>57</v>
      </c>
    </row>
    <row r="121" customFormat="false" ht="15" hidden="true" customHeight="false" outlineLevel="0" collapsed="false">
      <c r="A121" s="1" t="s">
        <v>350</v>
      </c>
      <c r="B121" s="1" t="s">
        <v>351</v>
      </c>
      <c r="C121" s="1" t="s">
        <v>22</v>
      </c>
      <c r="D121" s="1" t="n">
        <v>1</v>
      </c>
      <c r="E121" s="1" t="s">
        <v>23</v>
      </c>
      <c r="F121" s="1" t="n">
        <v>1</v>
      </c>
      <c r="G121" s="1" t="n">
        <v>70.5</v>
      </c>
      <c r="H121" s="1" t="s">
        <v>24</v>
      </c>
      <c r="I121" s="1" t="s">
        <v>24</v>
      </c>
      <c r="J121" s="1" t="s">
        <v>24</v>
      </c>
      <c r="K121" s="1" t="s">
        <v>24</v>
      </c>
      <c r="L121" s="1" t="s">
        <v>24</v>
      </c>
      <c r="M121" s="1" t="s">
        <v>24</v>
      </c>
      <c r="N121" s="1" t="s">
        <v>24</v>
      </c>
      <c r="O121" s="1" t="s">
        <v>24</v>
      </c>
      <c r="P121" s="1" t="s">
        <v>24</v>
      </c>
      <c r="Q121" s="1" t="s">
        <v>24</v>
      </c>
      <c r="R121" s="1" t="s">
        <v>24</v>
      </c>
      <c r="S121" s="1" t="s">
        <v>24</v>
      </c>
      <c r="T121" s="1" t="n">
        <v>9.55</v>
      </c>
      <c r="U121" s="0" t="n">
        <f aca="false">U120+1</f>
        <v>58</v>
      </c>
    </row>
    <row r="122" customFormat="false" ht="15" hidden="true" customHeight="false" outlineLevel="0" collapsed="false">
      <c r="A122" s="1" t="s">
        <v>352</v>
      </c>
      <c r="B122" s="1" t="s">
        <v>353</v>
      </c>
      <c r="C122" s="1" t="s">
        <v>22</v>
      </c>
      <c r="D122" s="1" t="n">
        <v>1</v>
      </c>
      <c r="E122" s="1" t="s">
        <v>23</v>
      </c>
      <c r="F122" s="1" t="n">
        <v>4</v>
      </c>
      <c r="G122" s="1" t="n">
        <v>0</v>
      </c>
      <c r="H122" s="1" t="s">
        <v>24</v>
      </c>
      <c r="I122" s="1" t="s">
        <v>24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24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n">
        <v>4.1</v>
      </c>
      <c r="U122" s="0" t="n">
        <f aca="false">U121+1</f>
        <v>59</v>
      </c>
    </row>
    <row r="123" customFormat="false" ht="15" hidden="true" customHeight="false" outlineLevel="0" collapsed="false">
      <c r="A123" s="1" t="s">
        <v>354</v>
      </c>
      <c r="B123" s="1" t="s">
        <v>355</v>
      </c>
      <c r="C123" s="1" t="s">
        <v>22</v>
      </c>
      <c r="D123" s="1" t="n">
        <v>1</v>
      </c>
      <c r="E123" s="1" t="s">
        <v>23</v>
      </c>
      <c r="F123" s="1" t="n">
        <v>1</v>
      </c>
      <c r="G123" s="1" t="n">
        <v>0</v>
      </c>
      <c r="H123" s="1" t="s">
        <v>24</v>
      </c>
      <c r="I123" s="1" t="s">
        <v>24</v>
      </c>
      <c r="J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24</v>
      </c>
      <c r="P123" s="1" t="s">
        <v>24</v>
      </c>
      <c r="Q123" s="1" t="s">
        <v>24</v>
      </c>
      <c r="R123" s="1" t="s">
        <v>24</v>
      </c>
      <c r="S123" s="1" t="s">
        <v>24</v>
      </c>
      <c r="T123" s="1" t="n">
        <v>4.31</v>
      </c>
      <c r="U123" s="0" t="n">
        <f aca="false">U122+1</f>
        <v>60</v>
      </c>
    </row>
    <row r="124" customFormat="false" ht="15" hidden="true" customHeight="false" outlineLevel="0" collapsed="false">
      <c r="A124" s="1" t="s">
        <v>356</v>
      </c>
      <c r="B124" s="1" t="s">
        <v>357</v>
      </c>
      <c r="C124" s="1" t="s">
        <v>22</v>
      </c>
      <c r="D124" s="1" t="n">
        <v>1</v>
      </c>
      <c r="E124" s="1" t="s">
        <v>23</v>
      </c>
      <c r="F124" s="1" t="n">
        <v>1</v>
      </c>
      <c r="G124" s="1" t="n">
        <v>30</v>
      </c>
      <c r="H124" s="1" t="s">
        <v>24</v>
      </c>
      <c r="I124" s="1" t="s">
        <v>24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24</v>
      </c>
      <c r="Q124" s="1" t="s">
        <v>24</v>
      </c>
      <c r="R124" s="1" t="s">
        <v>24</v>
      </c>
      <c r="S124" s="1" t="s">
        <v>24</v>
      </c>
      <c r="T124" s="1" t="n">
        <v>7.95</v>
      </c>
      <c r="U124" s="0" t="n">
        <f aca="false">U123+1</f>
        <v>61</v>
      </c>
    </row>
  </sheetData>
  <autoFilter ref="A1:T124">
    <filterColumn colId="18">
      <filters>
        <filter val="ROMACO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2025-07-01T21:33:16Z</dcterms:created>
  <dc:creator>openpyxl</dc:creator>
  <dc:description/>
  <dc:language>fr-FR</dc:language>
  <cp:lastModifiedBy/>
  <dcterms:modified xsi:type="dcterms:W3CDTF">2025-07-02T22:30:00Z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